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1 - JANEIRO\PCF\TCE\14.4 Arquivo ZIP Excel Publicação - 2021_01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AB4974" i="1" s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B4966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AB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AB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B4854" i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AB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AB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AB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AB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AB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AB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AB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AB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AB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AB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AB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AB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AB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AB4003" i="1" s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B3585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B3548" i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AB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AB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AB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AB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AB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AB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AB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AB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AB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AB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AB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AB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AB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AB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AB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AB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AB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AB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AB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B3278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B3246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AB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AB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B2815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B2783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B2767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AB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AB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B2591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AB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AB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B2523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AB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AB2492" i="1" s="1"/>
  <c r="H2492" i="1"/>
  <c r="G2492" i="1"/>
  <c r="F2492" i="1"/>
  <c r="E2492" i="1"/>
  <c r="D2492" i="1"/>
  <c r="B2492" i="1"/>
  <c r="A2492" i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AB2448" i="1" s="1"/>
  <c r="H2448" i="1"/>
  <c r="G2448" i="1"/>
  <c r="F2448" i="1"/>
  <c r="E2448" i="1"/>
  <c r="D2448" i="1"/>
  <c r="B2448" i="1"/>
  <c r="A2448" i="1"/>
  <c r="AB2447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AB2432" i="1" s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AB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AB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AB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AB2238" i="1" s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AB2230" i="1" s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AB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AB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AB1962" i="1" s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AB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B1920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AB1654" i="1" s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B880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B872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B780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B740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B732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B712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B704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B688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B672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B644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B616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B608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B600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B584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B516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B500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AB217" i="1" s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AB169" i="1" s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B152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B144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B136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B128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B120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B108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B100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B92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B84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B76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B68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B60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AB44" i="1" s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AB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AB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AB9" i="1" s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23" i="1" l="1"/>
  <c r="AB41" i="1"/>
  <c r="AB31" i="1"/>
  <c r="AB6" i="1"/>
  <c r="AB22" i="1"/>
  <c r="AB38" i="1"/>
  <c r="AB122" i="1"/>
  <c r="AB138" i="1"/>
  <c r="AB154" i="1"/>
  <c r="AB277" i="1"/>
  <c r="V4" i="1"/>
  <c r="AB4" i="1" s="1"/>
  <c r="Z8" i="1"/>
  <c r="AB8" i="1" s="1"/>
  <c r="M11" i="1"/>
  <c r="AB11" i="1" s="1"/>
  <c r="S13" i="1"/>
  <c r="AB13" i="1" s="1"/>
  <c r="P18" i="1"/>
  <c r="V20" i="1"/>
  <c r="AB20" i="1" s="1"/>
  <c r="Z24" i="1"/>
  <c r="AB24" i="1" s="1"/>
  <c r="M27" i="1"/>
  <c r="AB27" i="1" s="1"/>
  <c r="S29" i="1"/>
  <c r="AB29" i="1" s="1"/>
  <c r="P34" i="1"/>
  <c r="V36" i="1"/>
  <c r="AB36" i="1" s="1"/>
  <c r="Z40" i="1"/>
  <c r="AB40" i="1" s="1"/>
  <c r="M43" i="1"/>
  <c r="AB43" i="1" s="1"/>
  <c r="Z45" i="1"/>
  <c r="AB45" i="1" s="1"/>
  <c r="M48" i="1"/>
  <c r="AB48" i="1" s="1"/>
  <c r="V49" i="1"/>
  <c r="AB49" i="1" s="1"/>
  <c r="S54" i="1"/>
  <c r="AB54" i="1" s="1"/>
  <c r="AB55" i="1"/>
  <c r="P59" i="1"/>
  <c r="AB59" i="1" s="1"/>
  <c r="Z61" i="1"/>
  <c r="AB61" i="1" s="1"/>
  <c r="M64" i="1"/>
  <c r="AB64" i="1" s="1"/>
  <c r="V65" i="1"/>
  <c r="AB65" i="1" s="1"/>
  <c r="AB70" i="1"/>
  <c r="S70" i="1"/>
  <c r="AB71" i="1"/>
  <c r="P75" i="1"/>
  <c r="AB75" i="1" s="1"/>
  <c r="Z77" i="1"/>
  <c r="AB77" i="1" s="1"/>
  <c r="M80" i="1"/>
  <c r="AB80" i="1" s="1"/>
  <c r="V81" i="1"/>
  <c r="AB81" i="1" s="1"/>
  <c r="AB86" i="1"/>
  <c r="S86" i="1"/>
  <c r="AB87" i="1"/>
  <c r="P91" i="1"/>
  <c r="AB91" i="1" s="1"/>
  <c r="Z93" i="1"/>
  <c r="AB93" i="1" s="1"/>
  <c r="M96" i="1"/>
  <c r="AB96" i="1" s="1"/>
  <c r="V97" i="1"/>
  <c r="AB97" i="1" s="1"/>
  <c r="S102" i="1"/>
  <c r="AB102" i="1" s="1"/>
  <c r="AB103" i="1"/>
  <c r="P107" i="1"/>
  <c r="AB107" i="1" s="1"/>
  <c r="Z109" i="1"/>
  <c r="AB109" i="1" s="1"/>
  <c r="M112" i="1"/>
  <c r="AB112" i="1" s="1"/>
  <c r="V113" i="1"/>
  <c r="AB113" i="1" s="1"/>
  <c r="AB115" i="1"/>
  <c r="M124" i="1"/>
  <c r="AB124" i="1" s="1"/>
  <c r="V125" i="1"/>
  <c r="S126" i="1"/>
  <c r="AB126" i="1" s="1"/>
  <c r="P127" i="1"/>
  <c r="AB127" i="1" s="1"/>
  <c r="Z129" i="1"/>
  <c r="AB131" i="1"/>
  <c r="M140" i="1"/>
  <c r="AB140" i="1" s="1"/>
  <c r="V141" i="1"/>
  <c r="S142" i="1"/>
  <c r="AB142" i="1" s="1"/>
  <c r="P143" i="1"/>
  <c r="AB143" i="1" s="1"/>
  <c r="Z145" i="1"/>
  <c r="AB147" i="1"/>
  <c r="AB161" i="1"/>
  <c r="AB195" i="1"/>
  <c r="AB200" i="1"/>
  <c r="AB205" i="1"/>
  <c r="AB216" i="1"/>
  <c r="AB220" i="1"/>
  <c r="AB227" i="1"/>
  <c r="AB260" i="1"/>
  <c r="AB264" i="1"/>
  <c r="AB14" i="1"/>
  <c r="AB30" i="1"/>
  <c r="AB50" i="1"/>
  <c r="AB66" i="1"/>
  <c r="AB82" i="1"/>
  <c r="AB98" i="1"/>
  <c r="AB114" i="1"/>
  <c r="AB125" i="1"/>
  <c r="AB141" i="1"/>
  <c r="M3" i="1"/>
  <c r="AB3" i="1" s="1"/>
  <c r="S5" i="1"/>
  <c r="AB5" i="1" s="1"/>
  <c r="P10" i="1"/>
  <c r="AB10" i="1" s="1"/>
  <c r="V12" i="1"/>
  <c r="AB12" i="1" s="1"/>
  <c r="Z16" i="1"/>
  <c r="AB16" i="1" s="1"/>
  <c r="AB18" i="1"/>
  <c r="M19" i="1"/>
  <c r="AB19" i="1" s="1"/>
  <c r="S21" i="1"/>
  <c r="AB21" i="1" s="1"/>
  <c r="P26" i="1"/>
  <c r="AB26" i="1" s="1"/>
  <c r="V28" i="1"/>
  <c r="AB28" i="1" s="1"/>
  <c r="Z32" i="1"/>
  <c r="AB32" i="1" s="1"/>
  <c r="AB34" i="1"/>
  <c r="M35" i="1"/>
  <c r="AB35" i="1" s="1"/>
  <c r="S37" i="1"/>
  <c r="AB37" i="1" s="1"/>
  <c r="P42" i="1"/>
  <c r="AB42" i="1" s="1"/>
  <c r="AB46" i="1"/>
  <c r="S46" i="1"/>
  <c r="AB47" i="1"/>
  <c r="P51" i="1"/>
  <c r="AB51" i="1" s="1"/>
  <c r="Z53" i="1"/>
  <c r="AB53" i="1" s="1"/>
  <c r="M56" i="1"/>
  <c r="AB56" i="1" s="1"/>
  <c r="V57" i="1"/>
  <c r="AB57" i="1" s="1"/>
  <c r="S62" i="1"/>
  <c r="AB62" i="1" s="1"/>
  <c r="AB63" i="1"/>
  <c r="P67" i="1"/>
  <c r="AB67" i="1" s="1"/>
  <c r="Z69" i="1"/>
  <c r="AB69" i="1" s="1"/>
  <c r="M72" i="1"/>
  <c r="AB72" i="1" s="1"/>
  <c r="V73" i="1"/>
  <c r="AB73" i="1" s="1"/>
  <c r="S78" i="1"/>
  <c r="AB78" i="1" s="1"/>
  <c r="AB79" i="1"/>
  <c r="P83" i="1"/>
  <c r="AB83" i="1" s="1"/>
  <c r="Z85" i="1"/>
  <c r="AB85" i="1" s="1"/>
  <c r="M88" i="1"/>
  <c r="AB88" i="1" s="1"/>
  <c r="V89" i="1"/>
  <c r="AB89" i="1" s="1"/>
  <c r="S94" i="1"/>
  <c r="AB94" i="1" s="1"/>
  <c r="AB95" i="1"/>
  <c r="P99" i="1"/>
  <c r="AB99" i="1" s="1"/>
  <c r="Z101" i="1"/>
  <c r="AB101" i="1" s="1"/>
  <c r="M104" i="1"/>
  <c r="AB104" i="1" s="1"/>
  <c r="V105" i="1"/>
  <c r="AB105" i="1" s="1"/>
  <c r="AB110" i="1"/>
  <c r="S110" i="1"/>
  <c r="AB111" i="1"/>
  <c r="M116" i="1"/>
  <c r="AB116" i="1" s="1"/>
  <c r="V117" i="1"/>
  <c r="AB117" i="1" s="1"/>
  <c r="S118" i="1"/>
  <c r="AB118" i="1" s="1"/>
  <c r="P119" i="1"/>
  <c r="AB119" i="1" s="1"/>
  <c r="Z121" i="1"/>
  <c r="AB121" i="1" s="1"/>
  <c r="AB123" i="1"/>
  <c r="AB129" i="1"/>
  <c r="M132" i="1"/>
  <c r="AB132" i="1" s="1"/>
  <c r="V133" i="1"/>
  <c r="AB133" i="1" s="1"/>
  <c r="S134" i="1"/>
  <c r="AB134" i="1" s="1"/>
  <c r="P135" i="1"/>
  <c r="AB135" i="1" s="1"/>
  <c r="Z137" i="1"/>
  <c r="AB137" i="1" s="1"/>
  <c r="AB139" i="1"/>
  <c r="AB145" i="1"/>
  <c r="M148" i="1"/>
  <c r="AB148" i="1" s="1"/>
  <c r="V149" i="1"/>
  <c r="AB149" i="1" s="1"/>
  <c r="S150" i="1"/>
  <c r="AB150" i="1" s="1"/>
  <c r="P151" i="1"/>
  <c r="AB151" i="1" s="1"/>
  <c r="Z153" i="1"/>
  <c r="AB153" i="1" s="1"/>
  <c r="AB155" i="1"/>
  <c r="AB167" i="1"/>
  <c r="AB172" i="1"/>
  <c r="AB179" i="1"/>
  <c r="AB184" i="1"/>
  <c r="AB189" i="1"/>
  <c r="AB211" i="1"/>
  <c r="AB232" i="1"/>
  <c r="AB236" i="1"/>
  <c r="AB243" i="1"/>
  <c r="AB248" i="1"/>
  <c r="AB255" i="1"/>
  <c r="AB276" i="1"/>
  <c r="AB174" i="1"/>
  <c r="AB222" i="1"/>
  <c r="AB238" i="1"/>
  <c r="AB250" i="1"/>
  <c r="AB266" i="1"/>
  <c r="AB282" i="1"/>
  <c r="S282" i="1"/>
  <c r="P287" i="1"/>
  <c r="AB287" i="1" s="1"/>
  <c r="Z289" i="1"/>
  <c r="M292" i="1"/>
  <c r="AB292" i="1" s="1"/>
  <c r="V293" i="1"/>
  <c r="AB293" i="1" s="1"/>
  <c r="S298" i="1"/>
  <c r="AB298" i="1" s="1"/>
  <c r="P303" i="1"/>
  <c r="AB303" i="1" s="1"/>
  <c r="V305" i="1"/>
  <c r="AB305" i="1" s="1"/>
  <c r="P311" i="1"/>
  <c r="AB311" i="1" s="1"/>
  <c r="V313" i="1"/>
  <c r="AB313" i="1" s="1"/>
  <c r="P319" i="1"/>
  <c r="AB319" i="1" s="1"/>
  <c r="V321" i="1"/>
  <c r="AB321" i="1" s="1"/>
  <c r="P327" i="1"/>
  <c r="AB327" i="1" s="1"/>
  <c r="V329" i="1"/>
  <c r="AB329" i="1" s="1"/>
  <c r="P335" i="1"/>
  <c r="AB335" i="1" s="1"/>
  <c r="V337" i="1"/>
  <c r="AB337" i="1" s="1"/>
  <c r="P343" i="1"/>
  <c r="AB343" i="1" s="1"/>
  <c r="V345" i="1"/>
  <c r="AB345" i="1" s="1"/>
  <c r="S350" i="1"/>
  <c r="AB350" i="1" s="1"/>
  <c r="Z353" i="1"/>
  <c r="M356" i="1"/>
  <c r="AB356" i="1" s="1"/>
  <c r="S358" i="1"/>
  <c r="AB358" i="1" s="1"/>
  <c r="Z361" i="1"/>
  <c r="M364" i="1"/>
  <c r="AB364" i="1" s="1"/>
  <c r="V365" i="1"/>
  <c r="AB365" i="1" s="1"/>
  <c r="S370" i="1"/>
  <c r="AB370" i="1" s="1"/>
  <c r="P375" i="1"/>
  <c r="AB375" i="1" s="1"/>
  <c r="Z377" i="1"/>
  <c r="M380" i="1"/>
  <c r="AB380" i="1" s="1"/>
  <c r="V381" i="1"/>
  <c r="AB381" i="1" s="1"/>
  <c r="AB386" i="1"/>
  <c r="S386" i="1"/>
  <c r="P391" i="1"/>
  <c r="AB391" i="1" s="1"/>
  <c r="Z393" i="1"/>
  <c r="M396" i="1"/>
  <c r="AB396" i="1" s="1"/>
  <c r="V397" i="1"/>
  <c r="AB397" i="1" s="1"/>
  <c r="AB402" i="1"/>
  <c r="S402" i="1"/>
  <c r="Z405" i="1"/>
  <c r="M408" i="1"/>
  <c r="AB408" i="1" s="1"/>
  <c r="V409" i="1"/>
  <c r="AB409" i="1" s="1"/>
  <c r="S414" i="1"/>
  <c r="AB414" i="1" s="1"/>
  <c r="Z417" i="1"/>
  <c r="M420" i="1"/>
  <c r="AB420" i="1" s="1"/>
  <c r="S422" i="1"/>
  <c r="AB422" i="1" s="1"/>
  <c r="Z425" i="1"/>
  <c r="M428" i="1"/>
  <c r="AB428" i="1" s="1"/>
  <c r="AB430" i="1"/>
  <c r="S430" i="1"/>
  <c r="Z433" i="1"/>
  <c r="M436" i="1"/>
  <c r="AB436" i="1" s="1"/>
  <c r="AB438" i="1"/>
  <c r="S438" i="1"/>
  <c r="Z441" i="1"/>
  <c r="M444" i="1"/>
  <c r="AB444" i="1" s="1"/>
  <c r="S446" i="1"/>
  <c r="AB446" i="1" s="1"/>
  <c r="Z449" i="1"/>
  <c r="M452" i="1"/>
  <c r="AB452" i="1" s="1"/>
  <c r="S454" i="1"/>
  <c r="AB454" i="1" s="1"/>
  <c r="Z457" i="1"/>
  <c r="M460" i="1"/>
  <c r="AB460" i="1" s="1"/>
  <c r="V461" i="1"/>
  <c r="AB461" i="1" s="1"/>
  <c r="AB466" i="1"/>
  <c r="S466" i="1"/>
  <c r="Z469" i="1"/>
  <c r="M472" i="1"/>
  <c r="AB472" i="1" s="1"/>
  <c r="V473" i="1"/>
  <c r="AB473" i="1" s="1"/>
  <c r="S478" i="1"/>
  <c r="AB478" i="1" s="1"/>
  <c r="P483" i="1"/>
  <c r="AB483" i="1" s="1"/>
  <c r="V485" i="1"/>
  <c r="AB485" i="1" s="1"/>
  <c r="P491" i="1"/>
  <c r="AB491" i="1" s="1"/>
  <c r="V493" i="1"/>
  <c r="AB493" i="1" s="1"/>
  <c r="P499" i="1"/>
  <c r="AB499" i="1" s="1"/>
  <c r="Z501" i="1"/>
  <c r="AB501" i="1" s="1"/>
  <c r="M504" i="1"/>
  <c r="AB504" i="1" s="1"/>
  <c r="V505" i="1"/>
  <c r="AB505" i="1" s="1"/>
  <c r="S510" i="1"/>
  <c r="AB510" i="1" s="1"/>
  <c r="AB511" i="1"/>
  <c r="P515" i="1"/>
  <c r="AB515" i="1" s="1"/>
  <c r="Z517" i="1"/>
  <c r="AB517" i="1" s="1"/>
  <c r="M520" i="1"/>
  <c r="AB520" i="1" s="1"/>
  <c r="V521" i="1"/>
  <c r="AB521" i="1" s="1"/>
  <c r="AB526" i="1"/>
  <c r="S526" i="1"/>
  <c r="AB527" i="1"/>
  <c r="Z529" i="1"/>
  <c r="AB529" i="1" s="1"/>
  <c r="M532" i="1"/>
  <c r="AB532" i="1" s="1"/>
  <c r="S534" i="1"/>
  <c r="AB534" i="1" s="1"/>
  <c r="AB535" i="1"/>
  <c r="Z537" i="1"/>
  <c r="AB537" i="1" s="1"/>
  <c r="M540" i="1"/>
  <c r="AB540" i="1" s="1"/>
  <c r="V541" i="1"/>
  <c r="AB541" i="1" s="1"/>
  <c r="AB546" i="1"/>
  <c r="S546" i="1"/>
  <c r="AB547" i="1"/>
  <c r="Z549" i="1"/>
  <c r="AB549" i="1" s="1"/>
  <c r="M552" i="1"/>
  <c r="AB552" i="1" s="1"/>
  <c r="AB554" i="1"/>
  <c r="S554" i="1"/>
  <c r="AB555" i="1"/>
  <c r="Z557" i="1"/>
  <c r="AB557" i="1" s="1"/>
  <c r="M560" i="1"/>
  <c r="AB560" i="1" s="1"/>
  <c r="S562" i="1"/>
  <c r="AB562" i="1" s="1"/>
  <c r="AB563" i="1"/>
  <c r="Z565" i="1"/>
  <c r="AB565" i="1" s="1"/>
  <c r="M568" i="1"/>
  <c r="AB568" i="1" s="1"/>
  <c r="S570" i="1"/>
  <c r="AB570" i="1" s="1"/>
  <c r="AB571" i="1"/>
  <c r="Z573" i="1"/>
  <c r="AB573" i="1" s="1"/>
  <c r="M576" i="1"/>
  <c r="AB576" i="1" s="1"/>
  <c r="AB578" i="1"/>
  <c r="S578" i="1"/>
  <c r="AB579" i="1"/>
  <c r="P583" i="1"/>
  <c r="AB583" i="1" s="1"/>
  <c r="V585" i="1"/>
  <c r="AB585" i="1" s="1"/>
  <c r="P591" i="1"/>
  <c r="AB591" i="1" s="1"/>
  <c r="V593" i="1"/>
  <c r="AB593" i="1" s="1"/>
  <c r="P599" i="1"/>
  <c r="AB599" i="1" s="1"/>
  <c r="V601" i="1"/>
  <c r="AB601" i="1" s="1"/>
  <c r="P607" i="1"/>
  <c r="AB607" i="1" s="1"/>
  <c r="V609" i="1"/>
  <c r="AB609" i="1" s="1"/>
  <c r="P615" i="1"/>
  <c r="AB615" i="1" s="1"/>
  <c r="V617" i="1"/>
  <c r="AB617" i="1" s="1"/>
  <c r="AB622" i="1"/>
  <c r="S622" i="1"/>
  <c r="AB623" i="1"/>
  <c r="P627" i="1"/>
  <c r="AB627" i="1" s="1"/>
  <c r="Z629" i="1"/>
  <c r="AB629" i="1" s="1"/>
  <c r="M632" i="1"/>
  <c r="AB632" i="1" s="1"/>
  <c r="V633" i="1"/>
  <c r="AB633" i="1" s="1"/>
  <c r="S638" i="1"/>
  <c r="AB638" i="1" s="1"/>
  <c r="AB639" i="1"/>
  <c r="P643" i="1"/>
  <c r="AB643" i="1" s="1"/>
  <c r="Z645" i="1"/>
  <c r="AB645" i="1" s="1"/>
  <c r="M648" i="1"/>
  <c r="AB648" i="1" s="1"/>
  <c r="V649" i="1"/>
  <c r="AB649" i="1" s="1"/>
  <c r="P655" i="1"/>
  <c r="AB655" i="1" s="1"/>
  <c r="V657" i="1"/>
  <c r="AB657" i="1" s="1"/>
  <c r="P663" i="1"/>
  <c r="AB663" i="1" s="1"/>
  <c r="V665" i="1"/>
  <c r="AB665" i="1" s="1"/>
  <c r="P671" i="1"/>
  <c r="AB671" i="1" s="1"/>
  <c r="Z673" i="1"/>
  <c r="AB673" i="1" s="1"/>
  <c r="M676" i="1"/>
  <c r="AB676" i="1" s="1"/>
  <c r="V677" i="1"/>
  <c r="AB677" i="1" s="1"/>
  <c r="S682" i="1"/>
  <c r="AB682" i="1" s="1"/>
  <c r="AB683" i="1"/>
  <c r="P687" i="1"/>
  <c r="AB687" i="1" s="1"/>
  <c r="Z689" i="1"/>
  <c r="AB689" i="1" s="1"/>
  <c r="M692" i="1"/>
  <c r="AB692" i="1" s="1"/>
  <c r="V693" i="1"/>
  <c r="AB693" i="1" s="1"/>
  <c r="AB698" i="1"/>
  <c r="S698" i="1"/>
  <c r="AB699" i="1"/>
  <c r="P703" i="1"/>
  <c r="AB703" i="1" s="1"/>
  <c r="V705" i="1"/>
  <c r="AB705" i="1" s="1"/>
  <c r="P711" i="1"/>
  <c r="AB711" i="1" s="1"/>
  <c r="V713" i="1"/>
  <c r="AB713" i="1" s="1"/>
  <c r="P719" i="1"/>
  <c r="AB719" i="1" s="1"/>
  <c r="V721" i="1"/>
  <c r="AB721" i="1" s="1"/>
  <c r="S726" i="1"/>
  <c r="AB726" i="1" s="1"/>
  <c r="AB727" i="1"/>
  <c r="P731" i="1"/>
  <c r="AB731" i="1" s="1"/>
  <c r="V733" i="1"/>
  <c r="AB733" i="1" s="1"/>
  <c r="P739" i="1"/>
  <c r="AB739" i="1" s="1"/>
  <c r="Z741" i="1"/>
  <c r="AB741" i="1" s="1"/>
  <c r="M744" i="1"/>
  <c r="AB744" i="1" s="1"/>
  <c r="S746" i="1"/>
  <c r="AB746" i="1" s="1"/>
  <c r="AB747" i="1"/>
  <c r="Z749" i="1"/>
  <c r="AB749" i="1" s="1"/>
  <c r="M752" i="1"/>
  <c r="AB752" i="1" s="1"/>
  <c r="S754" i="1"/>
  <c r="AB754" i="1" s="1"/>
  <c r="AB755" i="1"/>
  <c r="AB778" i="1"/>
  <c r="AB794" i="1"/>
  <c r="Z157" i="1"/>
  <c r="M160" i="1"/>
  <c r="AB160" i="1" s="1"/>
  <c r="S162" i="1"/>
  <c r="AB162" i="1" s="1"/>
  <c r="Z165" i="1"/>
  <c r="M168" i="1"/>
  <c r="AB168" i="1" s="1"/>
  <c r="AB170" i="1"/>
  <c r="S170" i="1"/>
  <c r="P175" i="1"/>
  <c r="AB175" i="1" s="1"/>
  <c r="Z177" i="1"/>
  <c r="M180" i="1"/>
  <c r="AB180" i="1" s="1"/>
  <c r="S182" i="1"/>
  <c r="AB182" i="1" s="1"/>
  <c r="Z185" i="1"/>
  <c r="M188" i="1"/>
  <c r="AB188" i="1" s="1"/>
  <c r="S190" i="1"/>
  <c r="AB190" i="1" s="1"/>
  <c r="Z193" i="1"/>
  <c r="M196" i="1"/>
  <c r="AB196" i="1" s="1"/>
  <c r="AB198" i="1"/>
  <c r="S198" i="1"/>
  <c r="Z201" i="1"/>
  <c r="M204" i="1"/>
  <c r="AB204" i="1" s="1"/>
  <c r="S206" i="1"/>
  <c r="AB206" i="1" s="1"/>
  <c r="Z209" i="1"/>
  <c r="M212" i="1"/>
  <c r="AB212" i="1" s="1"/>
  <c r="V213" i="1"/>
  <c r="AB213" i="1" s="1"/>
  <c r="S218" i="1"/>
  <c r="AB218" i="1" s="1"/>
  <c r="P223" i="1"/>
  <c r="AB223" i="1" s="1"/>
  <c r="Z225" i="1"/>
  <c r="M228" i="1"/>
  <c r="AB228" i="1" s="1"/>
  <c r="V229" i="1"/>
  <c r="AB229" i="1" s="1"/>
  <c r="S234" i="1"/>
  <c r="AB234" i="1" s="1"/>
  <c r="P239" i="1"/>
  <c r="AB239" i="1" s="1"/>
  <c r="Z241" i="1"/>
  <c r="M244" i="1"/>
  <c r="AB244" i="1" s="1"/>
  <c r="AB246" i="1"/>
  <c r="S246" i="1"/>
  <c r="P251" i="1"/>
  <c r="AB251" i="1" s="1"/>
  <c r="Z253" i="1"/>
  <c r="M256" i="1"/>
  <c r="AB256" i="1" s="1"/>
  <c r="V257" i="1"/>
  <c r="AB257" i="1" s="1"/>
  <c r="S262" i="1"/>
  <c r="AB262" i="1" s="1"/>
  <c r="P267" i="1"/>
  <c r="AB267" i="1" s="1"/>
  <c r="Z269" i="1"/>
  <c r="M272" i="1"/>
  <c r="AB272" i="1" s="1"/>
  <c r="V273" i="1"/>
  <c r="AB273" i="1" s="1"/>
  <c r="S278" i="1"/>
  <c r="AB278" i="1" s="1"/>
  <c r="P283" i="1"/>
  <c r="AB283" i="1" s="1"/>
  <c r="Z285" i="1"/>
  <c r="M288" i="1"/>
  <c r="AB288" i="1" s="1"/>
  <c r="V289" i="1"/>
  <c r="AB289" i="1" s="1"/>
  <c r="AB294" i="1"/>
  <c r="S294" i="1"/>
  <c r="P299" i="1"/>
  <c r="AB299" i="1" s="1"/>
  <c r="Z301" i="1"/>
  <c r="M304" i="1"/>
  <c r="AB304" i="1" s="1"/>
  <c r="S306" i="1"/>
  <c r="AB306" i="1" s="1"/>
  <c r="Z309" i="1"/>
  <c r="M312" i="1"/>
  <c r="AB312" i="1" s="1"/>
  <c r="AB314" i="1"/>
  <c r="S314" i="1"/>
  <c r="Z317" i="1"/>
  <c r="M320" i="1"/>
  <c r="AB320" i="1" s="1"/>
  <c r="S322" i="1"/>
  <c r="AB322" i="1" s="1"/>
  <c r="Z325" i="1"/>
  <c r="M328" i="1"/>
  <c r="AB328" i="1" s="1"/>
  <c r="S330" i="1"/>
  <c r="AB330" i="1" s="1"/>
  <c r="Z333" i="1"/>
  <c r="M336" i="1"/>
  <c r="AB336" i="1" s="1"/>
  <c r="S338" i="1"/>
  <c r="AB338" i="1" s="1"/>
  <c r="Z341" i="1"/>
  <c r="M344" i="1"/>
  <c r="AB344" i="1" s="1"/>
  <c r="AB346" i="1"/>
  <c r="S346" i="1"/>
  <c r="P351" i="1"/>
  <c r="AB351" i="1" s="1"/>
  <c r="V353" i="1"/>
  <c r="AB353" i="1" s="1"/>
  <c r="P359" i="1"/>
  <c r="AB359" i="1" s="1"/>
  <c r="V361" i="1"/>
  <c r="AB361" i="1" s="1"/>
  <c r="AB366" i="1"/>
  <c r="S366" i="1"/>
  <c r="P371" i="1"/>
  <c r="AB371" i="1" s="1"/>
  <c r="Z373" i="1"/>
  <c r="M376" i="1"/>
  <c r="AB376" i="1" s="1"/>
  <c r="V377" i="1"/>
  <c r="AB377" i="1" s="1"/>
  <c r="S382" i="1"/>
  <c r="AB382" i="1" s="1"/>
  <c r="P387" i="1"/>
  <c r="AB387" i="1" s="1"/>
  <c r="Z389" i="1"/>
  <c r="M392" i="1"/>
  <c r="AB392" i="1" s="1"/>
  <c r="V393" i="1"/>
  <c r="AB393" i="1" s="1"/>
  <c r="AB398" i="1"/>
  <c r="S398" i="1"/>
  <c r="P403" i="1"/>
  <c r="AB403" i="1" s="1"/>
  <c r="V405" i="1"/>
  <c r="AB405" i="1" s="1"/>
  <c r="S410" i="1"/>
  <c r="AB410" i="1" s="1"/>
  <c r="P415" i="1"/>
  <c r="AB415" i="1" s="1"/>
  <c r="V417" i="1"/>
  <c r="AB417" i="1" s="1"/>
  <c r="P423" i="1"/>
  <c r="AB423" i="1" s="1"/>
  <c r="V425" i="1"/>
  <c r="AB425" i="1" s="1"/>
  <c r="P431" i="1"/>
  <c r="AB431" i="1" s="1"/>
  <c r="V433" i="1"/>
  <c r="AB433" i="1" s="1"/>
  <c r="P439" i="1"/>
  <c r="AB439" i="1" s="1"/>
  <c r="V441" i="1"/>
  <c r="AB441" i="1" s="1"/>
  <c r="P447" i="1"/>
  <c r="AB447" i="1" s="1"/>
  <c r="V449" i="1"/>
  <c r="AB449" i="1" s="1"/>
  <c r="P455" i="1"/>
  <c r="AB455" i="1" s="1"/>
  <c r="V457" i="1"/>
  <c r="AB457" i="1" s="1"/>
  <c r="AB462" i="1"/>
  <c r="S462" i="1"/>
  <c r="P467" i="1"/>
  <c r="AB467" i="1" s="1"/>
  <c r="V469" i="1"/>
  <c r="AB469" i="1" s="1"/>
  <c r="S474" i="1"/>
  <c r="AB474" i="1" s="1"/>
  <c r="P479" i="1"/>
  <c r="AB479" i="1" s="1"/>
  <c r="Z481" i="1"/>
  <c r="M484" i="1"/>
  <c r="AB484" i="1" s="1"/>
  <c r="AB486" i="1"/>
  <c r="S486" i="1"/>
  <c r="Z489" i="1"/>
  <c r="M492" i="1"/>
  <c r="AB492" i="1" s="1"/>
  <c r="S494" i="1"/>
  <c r="AB494" i="1" s="1"/>
  <c r="AB506" i="1"/>
  <c r="AB522" i="1"/>
  <c r="AB542" i="1"/>
  <c r="AB586" i="1"/>
  <c r="AB594" i="1"/>
  <c r="AB602" i="1"/>
  <c r="AB610" i="1"/>
  <c r="AB618" i="1"/>
  <c r="AB634" i="1"/>
  <c r="AB650" i="1"/>
  <c r="AB658" i="1"/>
  <c r="AB666" i="1"/>
  <c r="AB678" i="1"/>
  <c r="AB694" i="1"/>
  <c r="AB706" i="1"/>
  <c r="AB714" i="1"/>
  <c r="AB722" i="1"/>
  <c r="AB734" i="1"/>
  <c r="M156" i="1"/>
  <c r="AB156" i="1" s="1"/>
  <c r="V157" i="1"/>
  <c r="AB157" i="1" s="1"/>
  <c r="P163" i="1"/>
  <c r="AB163" i="1" s="1"/>
  <c r="V165" i="1"/>
  <c r="AB165" i="1" s="1"/>
  <c r="P171" i="1"/>
  <c r="AB171" i="1" s="1"/>
  <c r="Z173" i="1"/>
  <c r="AB173" i="1" s="1"/>
  <c r="M176" i="1"/>
  <c r="AB176" i="1" s="1"/>
  <c r="V177" i="1"/>
  <c r="AB177" i="1" s="1"/>
  <c r="P183" i="1"/>
  <c r="AB183" i="1" s="1"/>
  <c r="V185" i="1"/>
  <c r="AB185" i="1" s="1"/>
  <c r="P191" i="1"/>
  <c r="AB191" i="1" s="1"/>
  <c r="V193" i="1"/>
  <c r="AB193" i="1" s="1"/>
  <c r="P199" i="1"/>
  <c r="AB199" i="1" s="1"/>
  <c r="V201" i="1"/>
  <c r="AB201" i="1" s="1"/>
  <c r="P207" i="1"/>
  <c r="AB207" i="1" s="1"/>
  <c r="V209" i="1"/>
  <c r="AB209" i="1" s="1"/>
  <c r="AB214" i="1"/>
  <c r="S214" i="1"/>
  <c r="AB215" i="1"/>
  <c r="P219" i="1"/>
  <c r="AB219" i="1" s="1"/>
  <c r="Z221" i="1"/>
  <c r="AB221" i="1" s="1"/>
  <c r="M224" i="1"/>
  <c r="AB224" i="1" s="1"/>
  <c r="V225" i="1"/>
  <c r="AB225" i="1" s="1"/>
  <c r="S230" i="1"/>
  <c r="AB230" i="1" s="1"/>
  <c r="AB231" i="1"/>
  <c r="P235" i="1"/>
  <c r="AB235" i="1" s="1"/>
  <c r="Z237" i="1"/>
  <c r="AB237" i="1" s="1"/>
  <c r="M240" i="1"/>
  <c r="AB240" i="1" s="1"/>
  <c r="V241" i="1"/>
  <c r="AB241" i="1" s="1"/>
  <c r="P247" i="1"/>
  <c r="AB247" i="1" s="1"/>
  <c r="Z249" i="1"/>
  <c r="AB249" i="1" s="1"/>
  <c r="M252" i="1"/>
  <c r="AB252" i="1" s="1"/>
  <c r="V253" i="1"/>
  <c r="AB253" i="1" s="1"/>
  <c r="S258" i="1"/>
  <c r="AB258" i="1" s="1"/>
  <c r="AB259" i="1"/>
  <c r="P263" i="1"/>
  <c r="AB263" i="1" s="1"/>
  <c r="Z265" i="1"/>
  <c r="AB265" i="1" s="1"/>
  <c r="M268" i="1"/>
  <c r="AB268" i="1" s="1"/>
  <c r="V269" i="1"/>
  <c r="AB269" i="1" s="1"/>
  <c r="S274" i="1"/>
  <c r="AB274" i="1" s="1"/>
  <c r="AB275" i="1"/>
  <c r="P279" i="1"/>
  <c r="AB279" i="1" s="1"/>
  <c r="Z281" i="1"/>
  <c r="AB281" i="1" s="1"/>
  <c r="M284" i="1"/>
  <c r="AB284" i="1" s="1"/>
  <c r="V285" i="1"/>
  <c r="AB285" i="1" s="1"/>
  <c r="AB290" i="1"/>
  <c r="S290" i="1"/>
  <c r="AB291" i="1"/>
  <c r="P295" i="1"/>
  <c r="AB295" i="1" s="1"/>
  <c r="Z297" i="1"/>
  <c r="AB297" i="1" s="1"/>
  <c r="M300" i="1"/>
  <c r="AB300" i="1" s="1"/>
  <c r="V301" i="1"/>
  <c r="AB301" i="1" s="1"/>
  <c r="P307" i="1"/>
  <c r="AB307" i="1" s="1"/>
  <c r="V309" i="1"/>
  <c r="AB309" i="1" s="1"/>
  <c r="P315" i="1"/>
  <c r="AB315" i="1" s="1"/>
  <c r="V317" i="1"/>
  <c r="AB317" i="1" s="1"/>
  <c r="P323" i="1"/>
  <c r="AB323" i="1" s="1"/>
  <c r="V325" i="1"/>
  <c r="AB325" i="1" s="1"/>
  <c r="P331" i="1"/>
  <c r="AB331" i="1" s="1"/>
  <c r="V333" i="1"/>
  <c r="AB333" i="1" s="1"/>
  <c r="P339" i="1"/>
  <c r="AB339" i="1" s="1"/>
  <c r="V341" i="1"/>
  <c r="AB341" i="1" s="1"/>
  <c r="P347" i="1"/>
  <c r="AB347" i="1" s="1"/>
  <c r="Z349" i="1"/>
  <c r="AB349" i="1" s="1"/>
  <c r="M352" i="1"/>
  <c r="AB352" i="1" s="1"/>
  <c r="AB354" i="1"/>
  <c r="S354" i="1"/>
  <c r="AB355" i="1"/>
  <c r="Z357" i="1"/>
  <c r="AB357" i="1" s="1"/>
  <c r="M360" i="1"/>
  <c r="AB360" i="1" s="1"/>
  <c r="S362" i="1"/>
  <c r="AB362" i="1" s="1"/>
  <c r="AB363" i="1"/>
  <c r="P367" i="1"/>
  <c r="AB367" i="1" s="1"/>
  <c r="Z369" i="1"/>
  <c r="AB369" i="1" s="1"/>
  <c r="M372" i="1"/>
  <c r="AB372" i="1" s="1"/>
  <c r="V373" i="1"/>
  <c r="AB373" i="1" s="1"/>
  <c r="AB378" i="1"/>
  <c r="S378" i="1"/>
  <c r="AB379" i="1"/>
  <c r="P383" i="1"/>
  <c r="AB383" i="1" s="1"/>
  <c r="Z385" i="1"/>
  <c r="AB385" i="1" s="1"/>
  <c r="M388" i="1"/>
  <c r="AB388" i="1" s="1"/>
  <c r="V389" i="1"/>
  <c r="AB389" i="1" s="1"/>
  <c r="S394" i="1"/>
  <c r="AB394" i="1" s="1"/>
  <c r="AB395" i="1"/>
  <c r="P399" i="1"/>
  <c r="AB399" i="1" s="1"/>
  <c r="Z401" i="1"/>
  <c r="AB401" i="1" s="1"/>
  <c r="M404" i="1"/>
  <c r="AB404" i="1" s="1"/>
  <c r="AB406" i="1"/>
  <c r="S406" i="1"/>
  <c r="AB407" i="1"/>
  <c r="P411" i="1"/>
  <c r="AB411" i="1" s="1"/>
  <c r="Z413" i="1"/>
  <c r="AB413" i="1" s="1"/>
  <c r="M416" i="1"/>
  <c r="AB416" i="1" s="1"/>
  <c r="S418" i="1"/>
  <c r="AB418" i="1" s="1"/>
  <c r="AB419" i="1"/>
  <c r="Z421" i="1"/>
  <c r="AB421" i="1" s="1"/>
  <c r="M424" i="1"/>
  <c r="AB424" i="1" s="1"/>
  <c r="AB426" i="1"/>
  <c r="S426" i="1"/>
  <c r="AB427" i="1"/>
  <c r="Z429" i="1"/>
  <c r="AB429" i="1" s="1"/>
  <c r="M432" i="1"/>
  <c r="AB432" i="1" s="1"/>
  <c r="AB434" i="1"/>
  <c r="S434" i="1"/>
  <c r="AB435" i="1"/>
  <c r="Z437" i="1"/>
  <c r="AB437" i="1" s="1"/>
  <c r="M440" i="1"/>
  <c r="AB440" i="1" s="1"/>
  <c r="S442" i="1"/>
  <c r="AB442" i="1" s="1"/>
  <c r="AB443" i="1"/>
  <c r="Z445" i="1"/>
  <c r="AB445" i="1" s="1"/>
  <c r="M448" i="1"/>
  <c r="AB448" i="1" s="1"/>
  <c r="S450" i="1"/>
  <c r="AB450" i="1" s="1"/>
  <c r="AB451" i="1"/>
  <c r="Z453" i="1"/>
  <c r="AB453" i="1" s="1"/>
  <c r="M456" i="1"/>
  <c r="AB456" i="1" s="1"/>
  <c r="AB458" i="1"/>
  <c r="S458" i="1"/>
  <c r="AB459" i="1"/>
  <c r="P463" i="1"/>
  <c r="AB463" i="1" s="1"/>
  <c r="Z465" i="1"/>
  <c r="AB465" i="1" s="1"/>
  <c r="M468" i="1"/>
  <c r="AB468" i="1" s="1"/>
  <c r="S470" i="1"/>
  <c r="AB470" i="1" s="1"/>
  <c r="AB471" i="1"/>
  <c r="P475" i="1"/>
  <c r="AB475" i="1" s="1"/>
  <c r="Z477" i="1"/>
  <c r="AB477" i="1" s="1"/>
  <c r="M480" i="1"/>
  <c r="AB480" i="1" s="1"/>
  <c r="V481" i="1"/>
  <c r="AB481" i="1" s="1"/>
  <c r="P487" i="1"/>
  <c r="AB487" i="1" s="1"/>
  <c r="V489" i="1"/>
  <c r="AB489" i="1" s="1"/>
  <c r="P495" i="1"/>
  <c r="AB495" i="1" s="1"/>
  <c r="V497" i="1"/>
  <c r="AB497" i="1" s="1"/>
  <c r="S502" i="1"/>
  <c r="AB502" i="1" s="1"/>
  <c r="AB503" i="1"/>
  <c r="P507" i="1"/>
  <c r="AB507" i="1" s="1"/>
  <c r="Z509" i="1"/>
  <c r="AB509" i="1" s="1"/>
  <c r="M512" i="1"/>
  <c r="AB512" i="1" s="1"/>
  <c r="V513" i="1"/>
  <c r="AB513" i="1" s="1"/>
  <c r="AB518" i="1"/>
  <c r="S518" i="1"/>
  <c r="AB519" i="1"/>
  <c r="P523" i="1"/>
  <c r="AB523" i="1" s="1"/>
  <c r="Z525" i="1"/>
  <c r="AB525" i="1" s="1"/>
  <c r="M528" i="1"/>
  <c r="AB528" i="1" s="1"/>
  <c r="S530" i="1"/>
  <c r="AB530" i="1" s="1"/>
  <c r="AB531" i="1"/>
  <c r="Z533" i="1"/>
  <c r="AB533" i="1" s="1"/>
  <c r="M536" i="1"/>
  <c r="AB536" i="1" s="1"/>
  <c r="S538" i="1"/>
  <c r="AB538" i="1" s="1"/>
  <c r="AB539" i="1"/>
  <c r="P543" i="1"/>
  <c r="AB543" i="1" s="1"/>
  <c r="Z545" i="1"/>
  <c r="AB545" i="1" s="1"/>
  <c r="M548" i="1"/>
  <c r="AB548" i="1" s="1"/>
  <c r="AB550" i="1"/>
  <c r="S550" i="1"/>
  <c r="AB551" i="1"/>
  <c r="Z553" i="1"/>
  <c r="AB553" i="1" s="1"/>
  <c r="M556" i="1"/>
  <c r="AB556" i="1" s="1"/>
  <c r="S558" i="1"/>
  <c r="AB558" i="1" s="1"/>
  <c r="AB559" i="1"/>
  <c r="Z561" i="1"/>
  <c r="AB561" i="1" s="1"/>
  <c r="M564" i="1"/>
  <c r="AB564" i="1" s="1"/>
  <c r="S566" i="1"/>
  <c r="AB566" i="1" s="1"/>
  <c r="AB567" i="1"/>
  <c r="Z569" i="1"/>
  <c r="AB569" i="1" s="1"/>
  <c r="M572" i="1"/>
  <c r="AB572" i="1" s="1"/>
  <c r="AB574" i="1"/>
  <c r="S574" i="1"/>
  <c r="AB575" i="1"/>
  <c r="Z577" i="1"/>
  <c r="AB577" i="1" s="1"/>
  <c r="M580" i="1"/>
  <c r="AB580" i="1" s="1"/>
  <c r="V581" i="1"/>
  <c r="AB581" i="1" s="1"/>
  <c r="P587" i="1"/>
  <c r="AB587" i="1" s="1"/>
  <c r="V589" i="1"/>
  <c r="AB589" i="1" s="1"/>
  <c r="P595" i="1"/>
  <c r="AB595" i="1" s="1"/>
  <c r="V597" i="1"/>
  <c r="AB597" i="1" s="1"/>
  <c r="P603" i="1"/>
  <c r="AB603" i="1" s="1"/>
  <c r="V605" i="1"/>
  <c r="AB605" i="1" s="1"/>
  <c r="P611" i="1"/>
  <c r="AB611" i="1" s="1"/>
  <c r="V613" i="1"/>
  <c r="AB613" i="1" s="1"/>
  <c r="P619" i="1"/>
  <c r="AB619" i="1" s="1"/>
  <c r="Z621" i="1"/>
  <c r="AB621" i="1" s="1"/>
  <c r="M624" i="1"/>
  <c r="AB624" i="1" s="1"/>
  <c r="V625" i="1"/>
  <c r="AB625" i="1" s="1"/>
  <c r="S630" i="1"/>
  <c r="AB630" i="1" s="1"/>
  <c r="AB631" i="1"/>
  <c r="P635" i="1"/>
  <c r="AB635" i="1" s="1"/>
  <c r="Z637" i="1"/>
  <c r="AB637" i="1" s="1"/>
  <c r="M640" i="1"/>
  <c r="AB640" i="1" s="1"/>
  <c r="V641" i="1"/>
  <c r="AB641" i="1" s="1"/>
  <c r="AB646" i="1"/>
  <c r="S646" i="1"/>
  <c r="AB647" i="1"/>
  <c r="P651" i="1"/>
  <c r="AB651" i="1" s="1"/>
  <c r="V653" i="1"/>
  <c r="AB653" i="1" s="1"/>
  <c r="P659" i="1"/>
  <c r="AB659" i="1" s="1"/>
  <c r="V661" i="1"/>
  <c r="AB661" i="1" s="1"/>
  <c r="P667" i="1"/>
  <c r="AB667" i="1" s="1"/>
  <c r="V669" i="1"/>
  <c r="AB669" i="1" s="1"/>
  <c r="S674" i="1"/>
  <c r="AB674" i="1" s="1"/>
  <c r="AB675" i="1"/>
  <c r="P679" i="1"/>
  <c r="AB679" i="1" s="1"/>
  <c r="Z681" i="1"/>
  <c r="AB681" i="1" s="1"/>
  <c r="M684" i="1"/>
  <c r="AB684" i="1" s="1"/>
  <c r="V685" i="1"/>
  <c r="AB685" i="1" s="1"/>
  <c r="S690" i="1"/>
  <c r="AB690" i="1" s="1"/>
  <c r="AB691" i="1"/>
  <c r="P695" i="1"/>
  <c r="AB695" i="1" s="1"/>
  <c r="Z697" i="1"/>
  <c r="AB697" i="1" s="1"/>
  <c r="M700" i="1"/>
  <c r="AB700" i="1" s="1"/>
  <c r="V701" i="1"/>
  <c r="AB701" i="1" s="1"/>
  <c r="P707" i="1"/>
  <c r="AB707" i="1" s="1"/>
  <c r="V709" i="1"/>
  <c r="AB709" i="1" s="1"/>
  <c r="P715" i="1"/>
  <c r="AB715" i="1" s="1"/>
  <c r="V717" i="1"/>
  <c r="AB717" i="1" s="1"/>
  <c r="P723" i="1"/>
  <c r="AB723" i="1" s="1"/>
  <c r="Z725" i="1"/>
  <c r="AB725" i="1" s="1"/>
  <c r="M728" i="1"/>
  <c r="AB728" i="1" s="1"/>
  <c r="V729" i="1"/>
  <c r="AB729" i="1" s="1"/>
  <c r="P735" i="1"/>
  <c r="AB735" i="1" s="1"/>
  <c r="V737" i="1"/>
  <c r="AB737" i="1" s="1"/>
  <c r="S742" i="1"/>
  <c r="AB742" i="1" s="1"/>
  <c r="AB743" i="1"/>
  <c r="Z745" i="1"/>
  <c r="AB745" i="1" s="1"/>
  <c r="M748" i="1"/>
  <c r="AB748" i="1" s="1"/>
  <c r="S750" i="1"/>
  <c r="AB750" i="1" s="1"/>
  <c r="AB751" i="1"/>
  <c r="Z753" i="1"/>
  <c r="AB753" i="1" s="1"/>
  <c r="AB873" i="1"/>
  <c r="M756" i="1"/>
  <c r="AB756" i="1" s="1"/>
  <c r="S758" i="1"/>
  <c r="AB758" i="1" s="1"/>
  <c r="AB759" i="1"/>
  <c r="Z761" i="1"/>
  <c r="AB761" i="1" s="1"/>
  <c r="M764" i="1"/>
  <c r="AB764" i="1" s="1"/>
  <c r="S766" i="1"/>
  <c r="AB766" i="1" s="1"/>
  <c r="AB767" i="1"/>
  <c r="Z769" i="1"/>
  <c r="AB769" i="1" s="1"/>
  <c r="M772" i="1"/>
  <c r="AB772" i="1" s="1"/>
  <c r="AB774" i="1"/>
  <c r="S774" i="1"/>
  <c r="AB775" i="1"/>
  <c r="P779" i="1"/>
  <c r="AB779" i="1" s="1"/>
  <c r="Z781" i="1"/>
  <c r="AB781" i="1" s="1"/>
  <c r="M784" i="1"/>
  <c r="AB784" i="1" s="1"/>
  <c r="V785" i="1"/>
  <c r="AB785" i="1" s="1"/>
  <c r="S790" i="1"/>
  <c r="AB790" i="1" s="1"/>
  <c r="AB791" i="1"/>
  <c r="P795" i="1"/>
  <c r="AB795" i="1" s="1"/>
  <c r="Z797" i="1"/>
  <c r="AB797" i="1" s="1"/>
  <c r="M800" i="1"/>
  <c r="AB800" i="1" s="1"/>
  <c r="S802" i="1"/>
  <c r="AB802" i="1" s="1"/>
  <c r="AB803" i="1"/>
  <c r="Z805" i="1"/>
  <c r="AB805" i="1" s="1"/>
  <c r="M808" i="1"/>
  <c r="AB808" i="1" s="1"/>
  <c r="S810" i="1"/>
  <c r="AB810" i="1" s="1"/>
  <c r="AB811" i="1"/>
  <c r="Z813" i="1"/>
  <c r="AB813" i="1" s="1"/>
  <c r="M816" i="1"/>
  <c r="AB816" i="1" s="1"/>
  <c r="S818" i="1"/>
  <c r="AB818" i="1" s="1"/>
  <c r="AB819" i="1"/>
  <c r="Z821" i="1"/>
  <c r="AB821" i="1" s="1"/>
  <c r="M824" i="1"/>
  <c r="AB824" i="1" s="1"/>
  <c r="AB826" i="1"/>
  <c r="S826" i="1"/>
  <c r="AB827" i="1"/>
  <c r="Z829" i="1"/>
  <c r="AB829" i="1" s="1"/>
  <c r="M832" i="1"/>
  <c r="AB832" i="1" s="1"/>
  <c r="S834" i="1"/>
  <c r="AB834" i="1" s="1"/>
  <c r="AB835" i="1"/>
  <c r="Z837" i="1"/>
  <c r="AB837" i="1" s="1"/>
  <c r="M840" i="1"/>
  <c r="AB840" i="1" s="1"/>
  <c r="S842" i="1"/>
  <c r="AB842" i="1" s="1"/>
  <c r="AB843" i="1"/>
  <c r="Z845" i="1"/>
  <c r="AB845" i="1" s="1"/>
  <c r="M848" i="1"/>
  <c r="AB848" i="1" s="1"/>
  <c r="S850" i="1"/>
  <c r="AB850" i="1" s="1"/>
  <c r="AB851" i="1"/>
  <c r="Z853" i="1"/>
  <c r="AB853" i="1" s="1"/>
  <c r="M856" i="1"/>
  <c r="AB856" i="1" s="1"/>
  <c r="AB858" i="1"/>
  <c r="S858" i="1"/>
  <c r="AB859" i="1"/>
  <c r="Z861" i="1"/>
  <c r="AB861" i="1" s="1"/>
  <c r="M864" i="1"/>
  <c r="AB864" i="1" s="1"/>
  <c r="AB866" i="1"/>
  <c r="S866" i="1"/>
  <c r="AB867" i="1"/>
  <c r="P871" i="1"/>
  <c r="Z873" i="1"/>
  <c r="M876" i="1"/>
  <c r="AB876" i="1" s="1"/>
  <c r="V877" i="1"/>
  <c r="AB877" i="1" s="1"/>
  <c r="AB882" i="1"/>
  <c r="S882" i="1"/>
  <c r="AB883" i="1"/>
  <c r="AB886" i="1"/>
  <c r="AB888" i="1"/>
  <c r="AB895" i="1"/>
  <c r="AB899" i="1"/>
  <c r="AB903" i="1"/>
  <c r="AB907" i="1"/>
  <c r="AB911" i="1"/>
  <c r="AB915" i="1"/>
  <c r="AB919" i="1"/>
  <c r="AB926" i="1"/>
  <c r="AB928" i="1"/>
  <c r="AB935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37" i="1"/>
  <c r="AB1239" i="1"/>
  <c r="AB1246" i="1"/>
  <c r="AB1248" i="1"/>
  <c r="AB1253" i="1"/>
  <c r="AB1255" i="1"/>
  <c r="AB1257" i="1"/>
  <c r="AB1259" i="1"/>
  <c r="AB1266" i="1"/>
  <c r="AB1268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09" i="1"/>
  <c r="AB1411" i="1"/>
  <c r="AB1418" i="1"/>
  <c r="AB1420" i="1"/>
  <c r="AB1425" i="1"/>
  <c r="AB1427" i="1"/>
  <c r="AB1465" i="1"/>
  <c r="AB1481" i="1"/>
  <c r="AB1497" i="1"/>
  <c r="AB1513" i="1"/>
  <c r="AB1529" i="1"/>
  <c r="AB1545" i="1"/>
  <c r="AB1561" i="1"/>
  <c r="AB1577" i="1"/>
  <c r="AB932" i="1"/>
  <c r="AB1126" i="1"/>
  <c r="AB1128" i="1"/>
  <c r="AB1133" i="1"/>
  <c r="AB1142" i="1"/>
  <c r="AB1144" i="1"/>
  <c r="AB1149" i="1"/>
  <c r="AB1158" i="1"/>
  <c r="AB1160" i="1"/>
  <c r="AB1165" i="1"/>
  <c r="AB1174" i="1"/>
  <c r="AB1176" i="1"/>
  <c r="AB1181" i="1"/>
  <c r="AB1190" i="1"/>
  <c r="AB1192" i="1"/>
  <c r="AB1197" i="1"/>
  <c r="AB1206" i="1"/>
  <c r="AB1208" i="1"/>
  <c r="AB1213" i="1"/>
  <c r="AB1222" i="1"/>
  <c r="AB1224" i="1"/>
  <c r="AB1229" i="1"/>
  <c r="AB1242" i="1"/>
  <c r="AB1244" i="1"/>
  <c r="AB1249" i="1"/>
  <c r="AB1262" i="1"/>
  <c r="AB1264" i="1"/>
  <c r="AB1269" i="1"/>
  <c r="AB1273" i="1"/>
  <c r="AB1277" i="1"/>
  <c r="AB1286" i="1"/>
  <c r="AB1288" i="1"/>
  <c r="AB1293" i="1"/>
  <c r="AB1302" i="1"/>
  <c r="AB1304" i="1"/>
  <c r="AB1309" i="1"/>
  <c r="AB1318" i="1"/>
  <c r="AB1320" i="1"/>
  <c r="AB1325" i="1"/>
  <c r="AB1334" i="1"/>
  <c r="AB1336" i="1"/>
  <c r="AB1341" i="1"/>
  <c r="AB1350" i="1"/>
  <c r="AB1352" i="1"/>
  <c r="AB1357" i="1"/>
  <c r="AB1366" i="1"/>
  <c r="AB1368" i="1"/>
  <c r="AB1373" i="1"/>
  <c r="AB1382" i="1"/>
  <c r="AB1384" i="1"/>
  <c r="AB1389" i="1"/>
  <c r="AB1398" i="1"/>
  <c r="AB1400" i="1"/>
  <c r="AB1405" i="1"/>
  <c r="AB1414" i="1"/>
  <c r="AB1416" i="1"/>
  <c r="AB1421" i="1"/>
  <c r="AB1430" i="1"/>
  <c r="AB1432" i="1"/>
  <c r="Z757" i="1"/>
  <c r="AB757" i="1" s="1"/>
  <c r="M760" i="1"/>
  <c r="AB760" i="1" s="1"/>
  <c r="AB762" i="1"/>
  <c r="S762" i="1"/>
  <c r="AB763" i="1"/>
  <c r="Z765" i="1"/>
  <c r="AB765" i="1" s="1"/>
  <c r="M768" i="1"/>
  <c r="AB768" i="1" s="1"/>
  <c r="AB770" i="1"/>
  <c r="S770" i="1"/>
  <c r="AB771" i="1"/>
  <c r="Z773" i="1"/>
  <c r="AB773" i="1" s="1"/>
  <c r="M776" i="1"/>
  <c r="AB776" i="1" s="1"/>
  <c r="V777" i="1"/>
  <c r="AB777" i="1" s="1"/>
  <c r="S782" i="1"/>
  <c r="AB782" i="1" s="1"/>
  <c r="AB783" i="1"/>
  <c r="P787" i="1"/>
  <c r="AB787" i="1" s="1"/>
  <c r="Z789" i="1"/>
  <c r="AB789" i="1" s="1"/>
  <c r="M792" i="1"/>
  <c r="AB792" i="1" s="1"/>
  <c r="V793" i="1"/>
  <c r="AB793" i="1" s="1"/>
  <c r="S798" i="1"/>
  <c r="AB798" i="1" s="1"/>
  <c r="AB799" i="1"/>
  <c r="Z801" i="1"/>
  <c r="AB801" i="1" s="1"/>
  <c r="M804" i="1"/>
  <c r="AB804" i="1" s="1"/>
  <c r="S806" i="1"/>
  <c r="AB806" i="1" s="1"/>
  <c r="AB807" i="1"/>
  <c r="Z809" i="1"/>
  <c r="AB809" i="1" s="1"/>
  <c r="M812" i="1"/>
  <c r="AB812" i="1" s="1"/>
  <c r="S814" i="1"/>
  <c r="AB814" i="1" s="1"/>
  <c r="AB815" i="1"/>
  <c r="Z817" i="1"/>
  <c r="AB817" i="1" s="1"/>
  <c r="M820" i="1"/>
  <c r="AB820" i="1" s="1"/>
  <c r="AB822" i="1"/>
  <c r="S822" i="1"/>
  <c r="AB823" i="1"/>
  <c r="Z825" i="1"/>
  <c r="AB825" i="1" s="1"/>
  <c r="M828" i="1"/>
  <c r="AB828" i="1" s="1"/>
  <c r="AB830" i="1"/>
  <c r="S830" i="1"/>
  <c r="AB831" i="1"/>
  <c r="Z833" i="1"/>
  <c r="AB833" i="1" s="1"/>
  <c r="M836" i="1"/>
  <c r="AB836" i="1" s="1"/>
  <c r="S838" i="1"/>
  <c r="AB838" i="1" s="1"/>
  <c r="AB839" i="1"/>
  <c r="Z841" i="1"/>
  <c r="AB841" i="1" s="1"/>
  <c r="M844" i="1"/>
  <c r="AB844" i="1" s="1"/>
  <c r="S846" i="1"/>
  <c r="AB846" i="1" s="1"/>
  <c r="AB847" i="1"/>
  <c r="Z849" i="1"/>
  <c r="AB849" i="1" s="1"/>
  <c r="M852" i="1"/>
  <c r="AB852" i="1" s="1"/>
  <c r="AB854" i="1"/>
  <c r="S854" i="1"/>
  <c r="AB855" i="1"/>
  <c r="Z857" i="1"/>
  <c r="AB857" i="1" s="1"/>
  <c r="M860" i="1"/>
  <c r="AB860" i="1" s="1"/>
  <c r="S862" i="1"/>
  <c r="AB862" i="1" s="1"/>
  <c r="AB863" i="1"/>
  <c r="Z865" i="1"/>
  <c r="AB865" i="1" s="1"/>
  <c r="M868" i="1"/>
  <c r="AB868" i="1" s="1"/>
  <c r="V869" i="1"/>
  <c r="AB869" i="1" s="1"/>
  <c r="AB874" i="1"/>
  <c r="S874" i="1"/>
  <c r="AB875" i="1"/>
  <c r="P879" i="1"/>
  <c r="AB879" i="1" s="1"/>
  <c r="Z881" i="1"/>
  <c r="AB881" i="1" s="1"/>
  <c r="AB887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7" i="1"/>
  <c r="AB934" i="1"/>
  <c r="AB936" i="1"/>
  <c r="AB943" i="1"/>
  <c r="AB947" i="1"/>
  <c r="AB951" i="1"/>
  <c r="AB955" i="1"/>
  <c r="AB959" i="1"/>
  <c r="AB963" i="1"/>
  <c r="AB967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38" i="1"/>
  <c r="AB1240" i="1"/>
  <c r="AB1245" i="1"/>
  <c r="AB1247" i="1"/>
  <c r="AB1254" i="1"/>
  <c r="AB1256" i="1"/>
  <c r="AB1258" i="1"/>
  <c r="AB1260" i="1"/>
  <c r="AB1265" i="1"/>
  <c r="AB1267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41" i="1"/>
  <c r="AB1457" i="1"/>
  <c r="AB1473" i="1"/>
  <c r="AB870" i="1"/>
  <c r="AB871" i="1"/>
  <c r="AB884" i="1"/>
  <c r="AB891" i="1"/>
  <c r="AB924" i="1"/>
  <c r="AB940" i="1"/>
  <c r="AB974" i="1"/>
  <c r="AB976" i="1"/>
  <c r="AB981" i="1"/>
  <c r="AB990" i="1"/>
  <c r="AB992" i="1"/>
  <c r="AB997" i="1"/>
  <c r="AB1006" i="1"/>
  <c r="AB1008" i="1"/>
  <c r="AB1013" i="1"/>
  <c r="AB1022" i="1"/>
  <c r="AB1024" i="1"/>
  <c r="AB1029" i="1"/>
  <c r="AB1038" i="1"/>
  <c r="AB1040" i="1"/>
  <c r="AB1045" i="1"/>
  <c r="AB1054" i="1"/>
  <c r="AB1056" i="1"/>
  <c r="AB1061" i="1"/>
  <c r="AB1070" i="1"/>
  <c r="AB1072" i="1"/>
  <c r="AB1077" i="1"/>
  <c r="AB1086" i="1"/>
  <c r="AB1088" i="1"/>
  <c r="AB1436" i="1"/>
  <c r="AB1452" i="1"/>
  <c r="AB1492" i="1"/>
  <c r="AB1508" i="1"/>
  <c r="AB1524" i="1"/>
  <c r="AB1540" i="1"/>
  <c r="AB1556" i="1"/>
  <c r="AB1572" i="1"/>
  <c r="AB1588" i="1"/>
  <c r="AB1596" i="1"/>
  <c r="AB1604" i="1"/>
  <c r="AB1612" i="1"/>
  <c r="AB1620" i="1"/>
  <c r="AB1628" i="1"/>
  <c r="AB1636" i="1"/>
  <c r="AB1648" i="1"/>
  <c r="AB1664" i="1"/>
  <c r="AB1680" i="1"/>
  <c r="AB1696" i="1"/>
  <c r="AB1712" i="1"/>
  <c r="AB1728" i="1"/>
  <c r="AB1744" i="1"/>
  <c r="AB1760" i="1"/>
  <c r="AB1776" i="1"/>
  <c r="AB1792" i="1"/>
  <c r="AB1808" i="1"/>
  <c r="AB1824" i="1"/>
  <c r="AB1840" i="1"/>
  <c r="AB1856" i="1"/>
  <c r="AB1872" i="1"/>
  <c r="AB1888" i="1"/>
  <c r="AB1938" i="1"/>
  <c r="AB1960" i="1"/>
  <c r="AB2008" i="1"/>
  <c r="AB2056" i="1"/>
  <c r="AB2120" i="1"/>
  <c r="AB2152" i="1"/>
  <c r="AB2205" i="1"/>
  <c r="AB2217" i="1"/>
  <c r="AB2225" i="1"/>
  <c r="AB2233" i="1"/>
  <c r="AB1447" i="1"/>
  <c r="AB1459" i="1"/>
  <c r="AB1467" i="1"/>
  <c r="AB1475" i="1"/>
  <c r="AB1487" i="1"/>
  <c r="AB1503" i="1"/>
  <c r="AB1519" i="1"/>
  <c r="AB1535" i="1"/>
  <c r="AB1551" i="1"/>
  <c r="AB1567" i="1"/>
  <c r="AB1583" i="1"/>
  <c r="AB1643" i="1"/>
  <c r="AB1659" i="1"/>
  <c r="AB1675" i="1"/>
  <c r="AB1691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5" i="1"/>
  <c r="AB1903" i="1"/>
  <c r="AB1918" i="1"/>
  <c r="AB1969" i="1"/>
  <c r="AB1972" i="1"/>
  <c r="AB1981" i="1"/>
  <c r="AB2019" i="1"/>
  <c r="AB2024" i="1"/>
  <c r="AB2067" i="1"/>
  <c r="AB2072" i="1"/>
  <c r="AB2077" i="1"/>
  <c r="AB2081" i="1"/>
  <c r="AB2129" i="1"/>
  <c r="AB2132" i="1"/>
  <c r="AB2141" i="1"/>
  <c r="AB2163" i="1"/>
  <c r="AB2168" i="1"/>
  <c r="AB2177" i="1"/>
  <c r="AB2180" i="1"/>
  <c r="AB2189" i="1"/>
  <c r="AB2462" i="1"/>
  <c r="M1437" i="1"/>
  <c r="AB1437" i="1" s="1"/>
  <c r="V1438" i="1"/>
  <c r="AB1438" i="1" s="1"/>
  <c r="AB1443" i="1"/>
  <c r="S1443" i="1"/>
  <c r="P1448" i="1"/>
  <c r="AB1448" i="1" s="1"/>
  <c r="Z1450" i="1"/>
  <c r="M1453" i="1"/>
  <c r="AB1453" i="1" s="1"/>
  <c r="V1454" i="1"/>
  <c r="AB1454" i="1" s="1"/>
  <c r="P1460" i="1"/>
  <c r="AB1460" i="1" s="1"/>
  <c r="V1462" i="1"/>
  <c r="AB1462" i="1" s="1"/>
  <c r="P1468" i="1"/>
  <c r="AB1468" i="1" s="1"/>
  <c r="V1470" i="1"/>
  <c r="AB1470" i="1" s="1"/>
  <c r="P1476" i="1"/>
  <c r="AB1476" i="1" s="1"/>
  <c r="V1478" i="1"/>
  <c r="AB1478" i="1" s="1"/>
  <c r="S1483" i="1"/>
  <c r="AB1483" i="1" s="1"/>
  <c r="P1488" i="1"/>
  <c r="AB1488" i="1" s="1"/>
  <c r="Z1490" i="1"/>
  <c r="M1493" i="1"/>
  <c r="AB1493" i="1" s="1"/>
  <c r="V1494" i="1"/>
  <c r="AB1494" i="1" s="1"/>
  <c r="AB1499" i="1"/>
  <c r="S1499" i="1"/>
  <c r="P1504" i="1"/>
  <c r="AB1504" i="1" s="1"/>
  <c r="Z1506" i="1"/>
  <c r="M1509" i="1"/>
  <c r="AB1509" i="1" s="1"/>
  <c r="V1510" i="1"/>
  <c r="AB1510" i="1" s="1"/>
  <c r="S1515" i="1"/>
  <c r="AB1515" i="1" s="1"/>
  <c r="P1520" i="1"/>
  <c r="AB1520" i="1" s="1"/>
  <c r="Z1522" i="1"/>
  <c r="M1525" i="1"/>
  <c r="AB1525" i="1" s="1"/>
  <c r="V1526" i="1"/>
  <c r="AB1526" i="1" s="1"/>
  <c r="S1531" i="1"/>
  <c r="AB1531" i="1" s="1"/>
  <c r="P1536" i="1"/>
  <c r="AB1536" i="1" s="1"/>
  <c r="Z1538" i="1"/>
  <c r="M1541" i="1"/>
  <c r="AB1541" i="1" s="1"/>
  <c r="V1542" i="1"/>
  <c r="AB1542" i="1" s="1"/>
  <c r="S1547" i="1"/>
  <c r="AB1547" i="1" s="1"/>
  <c r="P1552" i="1"/>
  <c r="AB1552" i="1" s="1"/>
  <c r="Z1554" i="1"/>
  <c r="M1557" i="1"/>
  <c r="AB1557" i="1" s="1"/>
  <c r="V1558" i="1"/>
  <c r="AB1558" i="1" s="1"/>
  <c r="AB1563" i="1"/>
  <c r="S1563" i="1"/>
  <c r="P1568" i="1"/>
  <c r="AB1568" i="1" s="1"/>
  <c r="Z1570" i="1"/>
  <c r="M1573" i="1"/>
  <c r="AB1573" i="1" s="1"/>
  <c r="V1574" i="1"/>
  <c r="AB1574" i="1" s="1"/>
  <c r="S1579" i="1"/>
  <c r="AB1579" i="1" s="1"/>
  <c r="P1584" i="1"/>
  <c r="AB1584" i="1" s="1"/>
  <c r="Z1586" i="1"/>
  <c r="M1589" i="1"/>
  <c r="AB1589" i="1" s="1"/>
  <c r="AB1591" i="1"/>
  <c r="S1591" i="1"/>
  <c r="Z1594" i="1"/>
  <c r="M1597" i="1"/>
  <c r="AB1597" i="1" s="1"/>
  <c r="S1599" i="1"/>
  <c r="AB1599" i="1" s="1"/>
  <c r="Z1602" i="1"/>
  <c r="M1605" i="1"/>
  <c r="AB1605" i="1" s="1"/>
  <c r="S1607" i="1"/>
  <c r="AB1607" i="1" s="1"/>
  <c r="Z1610" i="1"/>
  <c r="M1613" i="1"/>
  <c r="AB1613" i="1" s="1"/>
  <c r="AB1615" i="1"/>
  <c r="S1615" i="1"/>
  <c r="Z1618" i="1"/>
  <c r="M1621" i="1"/>
  <c r="AB1621" i="1" s="1"/>
  <c r="AB1623" i="1"/>
  <c r="S1623" i="1"/>
  <c r="Z1626" i="1"/>
  <c r="M1629" i="1"/>
  <c r="AB1629" i="1" s="1"/>
  <c r="S1631" i="1"/>
  <c r="AB1631" i="1" s="1"/>
  <c r="Z1634" i="1"/>
  <c r="M1637" i="1"/>
  <c r="AB1637" i="1" s="1"/>
  <c r="S1639" i="1"/>
  <c r="AB1639" i="1" s="1"/>
  <c r="P1644" i="1"/>
  <c r="AB1644" i="1" s="1"/>
  <c r="Z1646" i="1"/>
  <c r="M1649" i="1"/>
  <c r="AB1649" i="1" s="1"/>
  <c r="V1650" i="1"/>
  <c r="AB1650" i="1" s="1"/>
  <c r="S1655" i="1"/>
  <c r="AB1655" i="1" s="1"/>
  <c r="P1660" i="1"/>
  <c r="AB1660" i="1" s="1"/>
  <c r="Z1662" i="1"/>
  <c r="M1665" i="1"/>
  <c r="AB1665" i="1" s="1"/>
  <c r="V1666" i="1"/>
  <c r="AB1666" i="1" s="1"/>
  <c r="S1671" i="1"/>
  <c r="AB1671" i="1" s="1"/>
  <c r="P1676" i="1"/>
  <c r="AB1676" i="1" s="1"/>
  <c r="Z1678" i="1"/>
  <c r="M1681" i="1"/>
  <c r="AB1681" i="1" s="1"/>
  <c r="V1682" i="1"/>
  <c r="AB1682" i="1" s="1"/>
  <c r="AB1687" i="1"/>
  <c r="S1687" i="1"/>
  <c r="P1692" i="1"/>
  <c r="AB1692" i="1" s="1"/>
  <c r="Z1694" i="1"/>
  <c r="M1697" i="1"/>
  <c r="AB1697" i="1" s="1"/>
  <c r="V1698" i="1"/>
  <c r="AB1698" i="1" s="1"/>
  <c r="S1703" i="1"/>
  <c r="AB1703" i="1" s="1"/>
  <c r="P1708" i="1"/>
  <c r="AB1708" i="1" s="1"/>
  <c r="Z1710" i="1"/>
  <c r="M1713" i="1"/>
  <c r="AB1713" i="1" s="1"/>
  <c r="V1714" i="1"/>
  <c r="AB1714" i="1" s="1"/>
  <c r="S1719" i="1"/>
  <c r="AB1719" i="1" s="1"/>
  <c r="P1724" i="1"/>
  <c r="AB1724" i="1" s="1"/>
  <c r="Z1726" i="1"/>
  <c r="M1729" i="1"/>
  <c r="AB1729" i="1" s="1"/>
  <c r="V1730" i="1"/>
  <c r="AB1730" i="1" s="1"/>
  <c r="S1735" i="1"/>
  <c r="AB1735" i="1" s="1"/>
  <c r="P1740" i="1"/>
  <c r="AB1740" i="1" s="1"/>
  <c r="Z1742" i="1"/>
  <c r="M1745" i="1"/>
  <c r="AB1745" i="1" s="1"/>
  <c r="V1746" i="1"/>
  <c r="AB1746" i="1" s="1"/>
  <c r="AB1751" i="1"/>
  <c r="S1751" i="1"/>
  <c r="P1756" i="1"/>
  <c r="AB1756" i="1" s="1"/>
  <c r="Z1758" i="1"/>
  <c r="M1761" i="1"/>
  <c r="AB1761" i="1" s="1"/>
  <c r="V1762" i="1"/>
  <c r="AB1762" i="1" s="1"/>
  <c r="S1767" i="1"/>
  <c r="AB1767" i="1" s="1"/>
  <c r="P1772" i="1"/>
  <c r="AB1772" i="1" s="1"/>
  <c r="Z1774" i="1"/>
  <c r="M1777" i="1"/>
  <c r="AB1777" i="1" s="1"/>
  <c r="V1778" i="1"/>
  <c r="AB1778" i="1" s="1"/>
  <c r="S1783" i="1"/>
  <c r="AB1783" i="1" s="1"/>
  <c r="P1788" i="1"/>
  <c r="AB1788" i="1" s="1"/>
  <c r="Z1790" i="1"/>
  <c r="M1793" i="1"/>
  <c r="AB1793" i="1" s="1"/>
  <c r="V1794" i="1"/>
  <c r="AB1794" i="1" s="1"/>
  <c r="S1799" i="1"/>
  <c r="AB1799" i="1" s="1"/>
  <c r="P1804" i="1"/>
  <c r="AB1804" i="1" s="1"/>
  <c r="Z1806" i="1"/>
  <c r="M1809" i="1"/>
  <c r="AB1809" i="1" s="1"/>
  <c r="V1810" i="1"/>
  <c r="AB1810" i="1" s="1"/>
  <c r="AB1815" i="1"/>
  <c r="S1815" i="1"/>
  <c r="P1820" i="1"/>
  <c r="AB1820" i="1" s="1"/>
  <c r="Z1822" i="1"/>
  <c r="M1825" i="1"/>
  <c r="AB1825" i="1" s="1"/>
  <c r="V1826" i="1"/>
  <c r="AB1826" i="1" s="1"/>
  <c r="S1831" i="1"/>
  <c r="AB1831" i="1" s="1"/>
  <c r="P1836" i="1"/>
  <c r="AB1836" i="1" s="1"/>
  <c r="Z1838" i="1"/>
  <c r="M1841" i="1"/>
  <c r="AB1841" i="1" s="1"/>
  <c r="V1842" i="1"/>
  <c r="AB1842" i="1" s="1"/>
  <c r="S1847" i="1"/>
  <c r="AB1847" i="1" s="1"/>
  <c r="P1852" i="1"/>
  <c r="AB1852" i="1" s="1"/>
  <c r="Z1854" i="1"/>
  <c r="M1857" i="1"/>
  <c r="AB1857" i="1" s="1"/>
  <c r="V1858" i="1"/>
  <c r="AB1858" i="1" s="1"/>
  <c r="S1863" i="1"/>
  <c r="AB1863" i="1" s="1"/>
  <c r="P1868" i="1"/>
  <c r="AB1868" i="1" s="1"/>
  <c r="Z1870" i="1"/>
  <c r="M1873" i="1"/>
  <c r="AB1873" i="1" s="1"/>
  <c r="V1874" i="1"/>
  <c r="AB1874" i="1" s="1"/>
  <c r="AB1879" i="1"/>
  <c r="S1879" i="1"/>
  <c r="P1884" i="1"/>
  <c r="AB1884" i="1" s="1"/>
  <c r="Z1886" i="1"/>
  <c r="M1889" i="1"/>
  <c r="AB1889" i="1" s="1"/>
  <c r="V1890" i="1"/>
  <c r="AB1890" i="1" s="1"/>
  <c r="P1896" i="1"/>
  <c r="AB1896" i="1" s="1"/>
  <c r="V1898" i="1"/>
  <c r="AB1898" i="1" s="1"/>
  <c r="P1904" i="1"/>
  <c r="AB1904" i="1" s="1"/>
  <c r="V1906" i="1"/>
  <c r="AB1906" i="1" s="1"/>
  <c r="Z1910" i="1"/>
  <c r="M1913" i="1"/>
  <c r="M1916" i="1"/>
  <c r="AB1916" i="1" s="1"/>
  <c r="AB1922" i="1"/>
  <c r="P1924" i="1"/>
  <c r="S1931" i="1"/>
  <c r="AB1931" i="1" s="1"/>
  <c r="S1934" i="1"/>
  <c r="M1945" i="1"/>
  <c r="M1948" i="1"/>
  <c r="AB1948" i="1" s="1"/>
  <c r="AB1950" i="1"/>
  <c r="AB1966" i="1"/>
  <c r="V1970" i="1"/>
  <c r="AB1970" i="1" s="1"/>
  <c r="AB1971" i="1"/>
  <c r="AB1975" i="1"/>
  <c r="S1975" i="1"/>
  <c r="AB1976" i="1"/>
  <c r="AB1985" i="1"/>
  <c r="AB1988" i="1"/>
  <c r="AB1997" i="1"/>
  <c r="Z1998" i="1"/>
  <c r="AB1998" i="1" s="1"/>
  <c r="M2001" i="1"/>
  <c r="Z2014" i="1"/>
  <c r="AB2014" i="1" s="1"/>
  <c r="P2028" i="1"/>
  <c r="AB2033" i="1"/>
  <c r="AB2036" i="1"/>
  <c r="AB2045" i="1"/>
  <c r="Z2046" i="1"/>
  <c r="AB2046" i="1" s="1"/>
  <c r="M2049" i="1"/>
  <c r="Z2062" i="1"/>
  <c r="AB2062" i="1" s="1"/>
  <c r="AB2083" i="1"/>
  <c r="AB2088" i="1"/>
  <c r="AB2093" i="1"/>
  <c r="AB2097" i="1"/>
  <c r="AB2126" i="1"/>
  <c r="AB2131" i="1"/>
  <c r="AB2136" i="1"/>
  <c r="P2172" i="1"/>
  <c r="AB2179" i="1"/>
  <c r="AB2184" i="1"/>
  <c r="AB2193" i="1"/>
  <c r="AB2196" i="1"/>
  <c r="AB2257" i="1"/>
  <c r="AB2269" i="1"/>
  <c r="AB2277" i="1"/>
  <c r="AB2289" i="1"/>
  <c r="AB2293" i="1"/>
  <c r="AB2296" i="1"/>
  <c r="AB2316" i="1"/>
  <c r="AB2328" i="1"/>
  <c r="AB2348" i="1"/>
  <c r="AB2365" i="1"/>
  <c r="AB2368" i="1"/>
  <c r="AB2381" i="1"/>
  <c r="AB2384" i="1"/>
  <c r="AB2414" i="1"/>
  <c r="AB2415" i="1"/>
  <c r="AB2467" i="1"/>
  <c r="S1434" i="1"/>
  <c r="AB1434" i="1" s="1"/>
  <c r="S1439" i="1"/>
  <c r="AB1439" i="1" s="1"/>
  <c r="AB1440" i="1"/>
  <c r="P1444" i="1"/>
  <c r="AB1444" i="1" s="1"/>
  <c r="Z1446" i="1"/>
  <c r="AB1446" i="1" s="1"/>
  <c r="M1449" i="1"/>
  <c r="AB1449" i="1" s="1"/>
  <c r="V1450" i="1"/>
  <c r="AB1450" i="1" s="1"/>
  <c r="S1455" i="1"/>
  <c r="AB1455" i="1" s="1"/>
  <c r="AB1456" i="1"/>
  <c r="Z1458" i="1"/>
  <c r="AB1458" i="1" s="1"/>
  <c r="M1461" i="1"/>
  <c r="AB1461" i="1" s="1"/>
  <c r="S1463" i="1"/>
  <c r="AB1463" i="1" s="1"/>
  <c r="AB1464" i="1"/>
  <c r="Z1466" i="1"/>
  <c r="AB1466" i="1" s="1"/>
  <c r="M1469" i="1"/>
  <c r="AB1469" i="1" s="1"/>
  <c r="S1471" i="1"/>
  <c r="AB1471" i="1" s="1"/>
  <c r="AB1472" i="1"/>
  <c r="Z1474" i="1"/>
  <c r="AB1474" i="1" s="1"/>
  <c r="M1477" i="1"/>
  <c r="AB1477" i="1" s="1"/>
  <c r="AB1479" i="1"/>
  <c r="S1479" i="1"/>
  <c r="AB1480" i="1"/>
  <c r="P1484" i="1"/>
  <c r="AB1484" i="1" s="1"/>
  <c r="Z1486" i="1"/>
  <c r="AB1486" i="1" s="1"/>
  <c r="M1489" i="1"/>
  <c r="AB1489" i="1" s="1"/>
  <c r="V1490" i="1"/>
  <c r="AB1490" i="1" s="1"/>
  <c r="S1495" i="1"/>
  <c r="AB1495" i="1" s="1"/>
  <c r="AB1496" i="1"/>
  <c r="P1500" i="1"/>
  <c r="AB1500" i="1" s="1"/>
  <c r="Z1502" i="1"/>
  <c r="AB1502" i="1" s="1"/>
  <c r="M1505" i="1"/>
  <c r="AB1505" i="1" s="1"/>
  <c r="V1506" i="1"/>
  <c r="AB1506" i="1" s="1"/>
  <c r="S1511" i="1"/>
  <c r="AB1511" i="1" s="1"/>
  <c r="AB1512" i="1"/>
  <c r="P1516" i="1"/>
  <c r="AB1516" i="1" s="1"/>
  <c r="Z1518" i="1"/>
  <c r="AB1518" i="1" s="1"/>
  <c r="M1521" i="1"/>
  <c r="AB1521" i="1" s="1"/>
  <c r="V1522" i="1"/>
  <c r="AB1522" i="1" s="1"/>
  <c r="AB1527" i="1"/>
  <c r="S1527" i="1"/>
  <c r="AB1528" i="1"/>
  <c r="P1532" i="1"/>
  <c r="AB1532" i="1" s="1"/>
  <c r="Z1534" i="1"/>
  <c r="AB1534" i="1" s="1"/>
  <c r="M1537" i="1"/>
  <c r="AB1537" i="1" s="1"/>
  <c r="V1538" i="1"/>
  <c r="AB1538" i="1" s="1"/>
  <c r="AB1543" i="1"/>
  <c r="S1543" i="1"/>
  <c r="AB1544" i="1"/>
  <c r="P1548" i="1"/>
  <c r="AB1548" i="1" s="1"/>
  <c r="Z1550" i="1"/>
  <c r="AB1550" i="1" s="1"/>
  <c r="M1553" i="1"/>
  <c r="AB1553" i="1" s="1"/>
  <c r="V1554" i="1"/>
  <c r="AB1554" i="1" s="1"/>
  <c r="S1559" i="1"/>
  <c r="AB1559" i="1" s="1"/>
  <c r="AB1560" i="1"/>
  <c r="P1564" i="1"/>
  <c r="AB1564" i="1" s="1"/>
  <c r="Z1566" i="1"/>
  <c r="AB1566" i="1" s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P1592" i="1"/>
  <c r="AB1592" i="1" s="1"/>
  <c r="V1594" i="1"/>
  <c r="AB1594" i="1" s="1"/>
  <c r="P1600" i="1"/>
  <c r="AB1600" i="1" s="1"/>
  <c r="V1602" i="1"/>
  <c r="AB1602" i="1" s="1"/>
  <c r="P1608" i="1"/>
  <c r="AB1608" i="1" s="1"/>
  <c r="V1610" i="1"/>
  <c r="AB1610" i="1" s="1"/>
  <c r="P1616" i="1"/>
  <c r="AB1616" i="1" s="1"/>
  <c r="V1618" i="1"/>
  <c r="AB1618" i="1" s="1"/>
  <c r="P1624" i="1"/>
  <c r="AB1624" i="1" s="1"/>
  <c r="V1626" i="1"/>
  <c r="AB1626" i="1" s="1"/>
  <c r="P1632" i="1"/>
  <c r="AB1632" i="1" s="1"/>
  <c r="V1634" i="1"/>
  <c r="AB1634" i="1" s="1"/>
  <c r="P1640" i="1"/>
  <c r="AB1640" i="1" s="1"/>
  <c r="Z1642" i="1"/>
  <c r="AB1642" i="1" s="1"/>
  <c r="M1645" i="1"/>
  <c r="AB1645" i="1" s="1"/>
  <c r="V1646" i="1"/>
  <c r="AB1646" i="1" s="1"/>
  <c r="S1651" i="1"/>
  <c r="AB1651" i="1" s="1"/>
  <c r="AB1652" i="1"/>
  <c r="P1656" i="1"/>
  <c r="AB1656" i="1" s="1"/>
  <c r="Z1658" i="1"/>
  <c r="AB1658" i="1" s="1"/>
  <c r="M1661" i="1"/>
  <c r="AB1661" i="1" s="1"/>
  <c r="V1662" i="1"/>
  <c r="AB1662" i="1" s="1"/>
  <c r="AB1667" i="1"/>
  <c r="S1667" i="1"/>
  <c r="AB1668" i="1"/>
  <c r="P1672" i="1"/>
  <c r="AB1672" i="1" s="1"/>
  <c r="Z1674" i="1"/>
  <c r="AB1674" i="1" s="1"/>
  <c r="M1677" i="1"/>
  <c r="AB1677" i="1" s="1"/>
  <c r="V1678" i="1"/>
  <c r="AB1678" i="1" s="1"/>
  <c r="S1683" i="1"/>
  <c r="AB1683" i="1" s="1"/>
  <c r="AB1684" i="1"/>
  <c r="P1688" i="1"/>
  <c r="AB1688" i="1" s="1"/>
  <c r="Z1690" i="1"/>
  <c r="AB1690" i="1" s="1"/>
  <c r="M1693" i="1"/>
  <c r="AB1693" i="1" s="1"/>
  <c r="V1694" i="1"/>
  <c r="AB1694" i="1" s="1"/>
  <c r="S1699" i="1"/>
  <c r="AB1699" i="1" s="1"/>
  <c r="AB1700" i="1"/>
  <c r="P1704" i="1"/>
  <c r="AB1704" i="1" s="1"/>
  <c r="Z1706" i="1"/>
  <c r="AB1706" i="1" s="1"/>
  <c r="M1709" i="1"/>
  <c r="AB1709" i="1" s="1"/>
  <c r="V1710" i="1"/>
  <c r="AB1710" i="1" s="1"/>
  <c r="AB1715" i="1"/>
  <c r="S1715" i="1"/>
  <c r="AB1716" i="1"/>
  <c r="P1720" i="1"/>
  <c r="AB1720" i="1" s="1"/>
  <c r="Z1722" i="1"/>
  <c r="AB1722" i="1" s="1"/>
  <c r="M1725" i="1"/>
  <c r="AB1725" i="1" s="1"/>
  <c r="V1726" i="1"/>
  <c r="AB1726" i="1" s="1"/>
  <c r="AB1731" i="1"/>
  <c r="S1731" i="1"/>
  <c r="AB1732" i="1"/>
  <c r="P1736" i="1"/>
  <c r="AB1736" i="1" s="1"/>
  <c r="Z1738" i="1"/>
  <c r="AB1738" i="1" s="1"/>
  <c r="M1741" i="1"/>
  <c r="AB1741" i="1" s="1"/>
  <c r="V1742" i="1"/>
  <c r="AB1742" i="1" s="1"/>
  <c r="S1747" i="1"/>
  <c r="AB1747" i="1" s="1"/>
  <c r="AB1748" i="1"/>
  <c r="P1752" i="1"/>
  <c r="AB1752" i="1" s="1"/>
  <c r="Z1754" i="1"/>
  <c r="AB1754" i="1" s="1"/>
  <c r="M1757" i="1"/>
  <c r="AB1757" i="1" s="1"/>
  <c r="V1758" i="1"/>
  <c r="AB1758" i="1" s="1"/>
  <c r="S1763" i="1"/>
  <c r="AB1763" i="1" s="1"/>
  <c r="AB1764" i="1"/>
  <c r="P1768" i="1"/>
  <c r="AB1768" i="1" s="1"/>
  <c r="Z1770" i="1"/>
  <c r="AB1770" i="1" s="1"/>
  <c r="M1773" i="1"/>
  <c r="AB1773" i="1" s="1"/>
  <c r="V1774" i="1"/>
  <c r="AB1774" i="1" s="1"/>
  <c r="S1779" i="1"/>
  <c r="AB1779" i="1" s="1"/>
  <c r="AB1780" i="1"/>
  <c r="P1784" i="1"/>
  <c r="AB1784" i="1" s="1"/>
  <c r="Z1786" i="1"/>
  <c r="AB1786" i="1" s="1"/>
  <c r="M1789" i="1"/>
  <c r="AB1789" i="1" s="1"/>
  <c r="V1790" i="1"/>
  <c r="AB1790" i="1" s="1"/>
  <c r="AB1795" i="1"/>
  <c r="S1795" i="1"/>
  <c r="AB1796" i="1"/>
  <c r="P1800" i="1"/>
  <c r="AB1800" i="1" s="1"/>
  <c r="Z1802" i="1"/>
  <c r="AB1802" i="1" s="1"/>
  <c r="M1805" i="1"/>
  <c r="AB1805" i="1" s="1"/>
  <c r="V1806" i="1"/>
  <c r="AB1806" i="1" s="1"/>
  <c r="S1811" i="1"/>
  <c r="AB1811" i="1" s="1"/>
  <c r="AB1812" i="1"/>
  <c r="P1816" i="1"/>
  <c r="AB1816" i="1" s="1"/>
  <c r="Z1818" i="1"/>
  <c r="AB1818" i="1" s="1"/>
  <c r="M1821" i="1"/>
  <c r="AB1821" i="1" s="1"/>
  <c r="V1822" i="1"/>
  <c r="AB1822" i="1" s="1"/>
  <c r="S1827" i="1"/>
  <c r="AB1827" i="1" s="1"/>
  <c r="AB1828" i="1"/>
  <c r="P1832" i="1"/>
  <c r="AB1832" i="1" s="1"/>
  <c r="Z1834" i="1"/>
  <c r="AB1834" i="1" s="1"/>
  <c r="M1837" i="1"/>
  <c r="AB1837" i="1" s="1"/>
  <c r="V1838" i="1"/>
  <c r="AB1838" i="1" s="1"/>
  <c r="S1843" i="1"/>
  <c r="AB1843" i="1" s="1"/>
  <c r="AB1844" i="1"/>
  <c r="P1848" i="1"/>
  <c r="AB1848" i="1" s="1"/>
  <c r="Z1850" i="1"/>
  <c r="AB1850" i="1" s="1"/>
  <c r="M1853" i="1"/>
  <c r="AB1853" i="1" s="1"/>
  <c r="V1854" i="1"/>
  <c r="AB1854" i="1" s="1"/>
  <c r="AB1859" i="1"/>
  <c r="S1859" i="1"/>
  <c r="AB1860" i="1"/>
  <c r="P1864" i="1"/>
  <c r="AB1864" i="1" s="1"/>
  <c r="Z1866" i="1"/>
  <c r="AB1866" i="1" s="1"/>
  <c r="M1869" i="1"/>
  <c r="AB1869" i="1" s="1"/>
  <c r="V1870" i="1"/>
  <c r="AB1870" i="1" s="1"/>
  <c r="S1875" i="1"/>
  <c r="AB1875" i="1" s="1"/>
  <c r="AB1876" i="1"/>
  <c r="P1880" i="1"/>
  <c r="AB1880" i="1" s="1"/>
  <c r="Z1882" i="1"/>
  <c r="AB1882" i="1" s="1"/>
  <c r="M1885" i="1"/>
  <c r="AB1885" i="1" s="1"/>
  <c r="V1886" i="1"/>
  <c r="AB1886" i="1" s="1"/>
  <c r="S1891" i="1"/>
  <c r="AB1891" i="1" s="1"/>
  <c r="AB1892" i="1"/>
  <c r="Z1894" i="1"/>
  <c r="AB1894" i="1" s="1"/>
  <c r="M1897" i="1"/>
  <c r="AB1897" i="1" s="1"/>
  <c r="S1899" i="1"/>
  <c r="AB1899" i="1" s="1"/>
  <c r="AB1900" i="1"/>
  <c r="Z1902" i="1"/>
  <c r="AB1902" i="1" s="1"/>
  <c r="M1905" i="1"/>
  <c r="AB1905" i="1" s="1"/>
  <c r="AB1907" i="1"/>
  <c r="S1907" i="1"/>
  <c r="AB1908" i="1"/>
  <c r="V1910" i="1"/>
  <c r="AB1910" i="1" s="1"/>
  <c r="AB1913" i="1"/>
  <c r="AB1924" i="1"/>
  <c r="V1925" i="1"/>
  <c r="AB1925" i="1" s="1"/>
  <c r="Z1929" i="1"/>
  <c r="AB1929" i="1" s="1"/>
  <c r="AB1934" i="1"/>
  <c r="AB1940" i="1"/>
  <c r="V1942" i="1"/>
  <c r="AB1942" i="1" s="1"/>
  <c r="AB1945" i="1"/>
  <c r="AB1954" i="1"/>
  <c r="P1956" i="1"/>
  <c r="AB1956" i="1" s="1"/>
  <c r="AB1965" i="1"/>
  <c r="P1980" i="1"/>
  <c r="V1986" i="1"/>
  <c r="AB1986" i="1" s="1"/>
  <c r="S1991" i="1"/>
  <c r="AB1991" i="1" s="1"/>
  <c r="AB1992" i="1"/>
  <c r="AB2001" i="1"/>
  <c r="P2012" i="1"/>
  <c r="M2017" i="1"/>
  <c r="AB2017" i="1" s="1"/>
  <c r="AB2030" i="1"/>
  <c r="V2034" i="1"/>
  <c r="AB2034" i="1" s="1"/>
  <c r="AB2039" i="1"/>
  <c r="S2039" i="1"/>
  <c r="AB2040" i="1"/>
  <c r="AB2049" i="1"/>
  <c r="P2060" i="1"/>
  <c r="M2065" i="1"/>
  <c r="AB2065" i="1" s="1"/>
  <c r="Z2078" i="1"/>
  <c r="AB2078" i="1" s="1"/>
  <c r="AB2087" i="1"/>
  <c r="S2087" i="1"/>
  <c r="AB2094" i="1"/>
  <c r="V2098" i="1"/>
  <c r="AB2098" i="1" s="1"/>
  <c r="AB2099" i="1"/>
  <c r="AB2104" i="1"/>
  <c r="AB2109" i="1"/>
  <c r="AB2113" i="1"/>
  <c r="AB2125" i="1"/>
  <c r="P2140" i="1"/>
  <c r="AB2145" i="1"/>
  <c r="AB2148" i="1"/>
  <c r="AB2157" i="1"/>
  <c r="Z2158" i="1"/>
  <c r="AB2158" i="1" s="1"/>
  <c r="M2161" i="1"/>
  <c r="AB2161" i="1" s="1"/>
  <c r="AB2174" i="1"/>
  <c r="P2188" i="1"/>
  <c r="V2194" i="1"/>
  <c r="AB2194" i="1" s="1"/>
  <c r="AB2195" i="1"/>
  <c r="AB2199" i="1"/>
  <c r="S2199" i="1"/>
  <c r="AB2200" i="1"/>
  <c r="AB2209" i="1"/>
  <c r="AB2220" i="1"/>
  <c r="AB2228" i="1"/>
  <c r="AB2236" i="1"/>
  <c r="AB2397" i="1"/>
  <c r="AB2400" i="1"/>
  <c r="AB2406" i="1"/>
  <c r="AB2419" i="1"/>
  <c r="AB2430" i="1"/>
  <c r="AB2247" i="1"/>
  <c r="AB2248" i="1"/>
  <c r="AB2263" i="1"/>
  <c r="AB2264" i="1"/>
  <c r="AB2271" i="1"/>
  <c r="AB2272" i="1"/>
  <c r="AB2279" i="1"/>
  <c r="AB2280" i="1"/>
  <c r="AB2303" i="1"/>
  <c r="AB2304" i="1"/>
  <c r="AB2311" i="1"/>
  <c r="AB2312" i="1"/>
  <c r="AB2323" i="1"/>
  <c r="AB2324" i="1"/>
  <c r="AB2335" i="1"/>
  <c r="AB2336" i="1"/>
  <c r="AB2343" i="1"/>
  <c r="AB2344" i="1"/>
  <c r="AB2441" i="1"/>
  <c r="AB2446" i="1"/>
  <c r="AB2483" i="1"/>
  <c r="AB2486" i="1"/>
  <c r="AB2495" i="1"/>
  <c r="AB2499" i="1"/>
  <c r="AB2506" i="1"/>
  <c r="AB2531" i="1"/>
  <c r="AB2538" i="1"/>
  <c r="AB2547" i="1"/>
  <c r="AB2554" i="1"/>
  <c r="AB2603" i="1"/>
  <c r="AB2606" i="1"/>
  <c r="AB2611" i="1"/>
  <c r="AB2643" i="1"/>
  <c r="AB2650" i="1"/>
  <c r="AB2691" i="1"/>
  <c r="AB2698" i="1"/>
  <c r="AB2759" i="1"/>
  <c r="AB2779" i="1"/>
  <c r="AB2823" i="1"/>
  <c r="AB2843" i="1"/>
  <c r="AB1923" i="1"/>
  <c r="AB1939" i="1"/>
  <c r="AB1955" i="1"/>
  <c r="M1961" i="1"/>
  <c r="AB1961" i="1" s="1"/>
  <c r="AB1967" i="1"/>
  <c r="M1977" i="1"/>
  <c r="AB1977" i="1" s="1"/>
  <c r="V1978" i="1"/>
  <c r="AB1978" i="1" s="1"/>
  <c r="AB1983" i="1"/>
  <c r="AB1999" i="1"/>
  <c r="M2009" i="1"/>
  <c r="AB2009" i="1" s="1"/>
  <c r="V2010" i="1"/>
  <c r="AB2010" i="1" s="1"/>
  <c r="S2015" i="1"/>
  <c r="AB2015" i="1" s="1"/>
  <c r="M2025" i="1"/>
  <c r="AB2025" i="1" s="1"/>
  <c r="AB2031" i="1"/>
  <c r="M2041" i="1"/>
  <c r="AB2041" i="1" s="1"/>
  <c r="AB2047" i="1"/>
  <c r="M2057" i="1"/>
  <c r="AB2057" i="1" s="1"/>
  <c r="V2058" i="1"/>
  <c r="AB2058" i="1" s="1"/>
  <c r="S2063" i="1"/>
  <c r="AB2063" i="1" s="1"/>
  <c r="P2068" i="1"/>
  <c r="AB2068" i="1" s="1"/>
  <c r="Z2070" i="1"/>
  <c r="M2073" i="1"/>
  <c r="AB2073" i="1" s="1"/>
  <c r="V2074" i="1"/>
  <c r="AB2074" i="1" s="1"/>
  <c r="AB2079" i="1"/>
  <c r="S2079" i="1"/>
  <c r="P2084" i="1"/>
  <c r="AB2084" i="1" s="1"/>
  <c r="Z2086" i="1"/>
  <c r="M2089" i="1"/>
  <c r="AB2089" i="1" s="1"/>
  <c r="V2090" i="1"/>
  <c r="AB2090" i="1" s="1"/>
  <c r="S2095" i="1"/>
  <c r="AB2095" i="1" s="1"/>
  <c r="P2100" i="1"/>
  <c r="AB2100" i="1" s="1"/>
  <c r="Z2102" i="1"/>
  <c r="M2105" i="1"/>
  <c r="AB2105" i="1" s="1"/>
  <c r="V2106" i="1"/>
  <c r="AB2106" i="1" s="1"/>
  <c r="S2111" i="1"/>
  <c r="AB2111" i="1" s="1"/>
  <c r="AB2127" i="1"/>
  <c r="M2137" i="1"/>
  <c r="AB2137" i="1" s="1"/>
  <c r="AB2143" i="1"/>
  <c r="M2153" i="1"/>
  <c r="AB2153" i="1" s="1"/>
  <c r="AB2159" i="1"/>
  <c r="M2169" i="1"/>
  <c r="AB2169" i="1" s="1"/>
  <c r="AB2175" i="1"/>
  <c r="M2185" i="1"/>
  <c r="AB2185" i="1" s="1"/>
  <c r="AB2191" i="1"/>
  <c r="M2201" i="1"/>
  <c r="AB2201" i="1" s="1"/>
  <c r="V2202" i="1"/>
  <c r="AB2202" i="1" s="1"/>
  <c r="AB2207" i="1"/>
  <c r="S2207" i="1"/>
  <c r="P2212" i="1"/>
  <c r="AB2212" i="1" s="1"/>
  <c r="AB2243" i="1"/>
  <c r="M2253" i="1"/>
  <c r="AB2253" i="1" s="1"/>
  <c r="AB2259" i="1"/>
  <c r="AB2291" i="1"/>
  <c r="M2329" i="1"/>
  <c r="AB2329" i="1" s="1"/>
  <c r="M2349" i="1"/>
  <c r="AB2349" i="1" s="1"/>
  <c r="AB2355" i="1"/>
  <c r="AB2363" i="1"/>
  <c r="AB2371" i="1"/>
  <c r="AB2379" i="1"/>
  <c r="AB2387" i="1"/>
  <c r="M2393" i="1"/>
  <c r="AB2393" i="1" s="1"/>
  <c r="AB2395" i="1"/>
  <c r="M2401" i="1"/>
  <c r="AB2401" i="1" s="1"/>
  <c r="V2402" i="1"/>
  <c r="AB2402" i="1" s="1"/>
  <c r="AB2407" i="1"/>
  <c r="M2455" i="1"/>
  <c r="M2471" i="1"/>
  <c r="P2478" i="1"/>
  <c r="V2484" i="1"/>
  <c r="AB2484" i="1" s="1"/>
  <c r="AB2485" i="1"/>
  <c r="S2489" i="1"/>
  <c r="AB2489" i="1" s="1"/>
  <c r="AB2490" i="1"/>
  <c r="AB2563" i="1"/>
  <c r="AB2570" i="1"/>
  <c r="AB2576" i="1"/>
  <c r="AB2587" i="1"/>
  <c r="AB2590" i="1"/>
  <c r="AB2592" i="1"/>
  <c r="AB2623" i="1"/>
  <c r="AB2675" i="1"/>
  <c r="AB2682" i="1"/>
  <c r="AB2688" i="1"/>
  <c r="AB2707" i="1"/>
  <c r="AB2714" i="1"/>
  <c r="AB2720" i="1"/>
  <c r="AB2735" i="1"/>
  <c r="AB2775" i="1"/>
  <c r="AB2795" i="1"/>
  <c r="AB2839" i="1"/>
  <c r="Z1909" i="1"/>
  <c r="AB1909" i="1" s="1"/>
  <c r="AB1911" i="1"/>
  <c r="M1912" i="1"/>
  <c r="AB1912" i="1" s="1"/>
  <c r="S1914" i="1"/>
  <c r="AB1914" i="1" s="1"/>
  <c r="P1919" i="1"/>
  <c r="AB1919" i="1" s="1"/>
  <c r="V1921" i="1"/>
  <c r="AB1921" i="1" s="1"/>
  <c r="Z1925" i="1"/>
  <c r="AB1927" i="1"/>
  <c r="M1928" i="1"/>
  <c r="AB1928" i="1" s="1"/>
  <c r="S1930" i="1"/>
  <c r="AB1930" i="1" s="1"/>
  <c r="P1935" i="1"/>
  <c r="AB1935" i="1" s="1"/>
  <c r="V1937" i="1"/>
  <c r="AB1937" i="1" s="1"/>
  <c r="Z1941" i="1"/>
  <c r="AB1941" i="1" s="1"/>
  <c r="AB1943" i="1"/>
  <c r="M1944" i="1"/>
  <c r="AB1944" i="1" s="1"/>
  <c r="S1946" i="1"/>
  <c r="AB1946" i="1" s="1"/>
  <c r="P1951" i="1"/>
  <c r="AB1951" i="1" s="1"/>
  <c r="V1953" i="1"/>
  <c r="AB1953" i="1" s="1"/>
  <c r="Z1957" i="1"/>
  <c r="AB1957" i="1" s="1"/>
  <c r="AB1959" i="1"/>
  <c r="S1963" i="1"/>
  <c r="AB1963" i="1" s="1"/>
  <c r="AB1964" i="1"/>
  <c r="P1968" i="1"/>
  <c r="AB1968" i="1" s="1"/>
  <c r="Z1970" i="1"/>
  <c r="M1973" i="1"/>
  <c r="AB1973" i="1" s="1"/>
  <c r="V1974" i="1"/>
  <c r="AB1974" i="1" s="1"/>
  <c r="S1979" i="1"/>
  <c r="AB1979" i="1" s="1"/>
  <c r="AB1980" i="1"/>
  <c r="P1984" i="1"/>
  <c r="AB1984" i="1" s="1"/>
  <c r="Z1986" i="1"/>
  <c r="M1989" i="1"/>
  <c r="AB1989" i="1" s="1"/>
  <c r="V1990" i="1"/>
  <c r="AB1990" i="1" s="1"/>
  <c r="AB1995" i="1"/>
  <c r="S1995" i="1"/>
  <c r="AB1996" i="1"/>
  <c r="P2000" i="1"/>
  <c r="AB2000" i="1" s="1"/>
  <c r="Z2002" i="1"/>
  <c r="AB2002" i="1" s="1"/>
  <c r="M2005" i="1"/>
  <c r="AB2005" i="1" s="1"/>
  <c r="V2006" i="1"/>
  <c r="AB2006" i="1" s="1"/>
  <c r="AB2011" i="1"/>
  <c r="S2011" i="1"/>
  <c r="AB2012" i="1"/>
  <c r="P2016" i="1"/>
  <c r="AB2016" i="1" s="1"/>
  <c r="Z2018" i="1"/>
  <c r="AB2018" i="1" s="1"/>
  <c r="M2021" i="1"/>
  <c r="AB2021" i="1" s="1"/>
  <c r="V2022" i="1"/>
  <c r="AB2022" i="1" s="1"/>
  <c r="S2027" i="1"/>
  <c r="AB2027" i="1" s="1"/>
  <c r="AB2028" i="1"/>
  <c r="P2032" i="1"/>
  <c r="AB2032" i="1" s="1"/>
  <c r="Z2034" i="1"/>
  <c r="M2037" i="1"/>
  <c r="AB2037" i="1" s="1"/>
  <c r="V2038" i="1"/>
  <c r="AB2038" i="1" s="1"/>
  <c r="S2043" i="1"/>
  <c r="AB2043" i="1" s="1"/>
  <c r="AB2044" i="1"/>
  <c r="P2048" i="1"/>
  <c r="AB2048" i="1" s="1"/>
  <c r="Z2050" i="1"/>
  <c r="AB2050" i="1" s="1"/>
  <c r="M2053" i="1"/>
  <c r="AB2053" i="1" s="1"/>
  <c r="V2054" i="1"/>
  <c r="AB2054" i="1" s="1"/>
  <c r="AB2059" i="1"/>
  <c r="S2059" i="1"/>
  <c r="AB2060" i="1"/>
  <c r="P2064" i="1"/>
  <c r="AB2064" i="1" s="1"/>
  <c r="Z2066" i="1"/>
  <c r="AB2066" i="1" s="1"/>
  <c r="M2069" i="1"/>
  <c r="AB2069" i="1" s="1"/>
  <c r="V2070" i="1"/>
  <c r="AB2070" i="1" s="1"/>
  <c r="AB2075" i="1"/>
  <c r="S2075" i="1"/>
  <c r="AB2076" i="1"/>
  <c r="P2080" i="1"/>
  <c r="AB2080" i="1" s="1"/>
  <c r="Z2082" i="1"/>
  <c r="AB2082" i="1" s="1"/>
  <c r="M2085" i="1"/>
  <c r="AB2085" i="1" s="1"/>
  <c r="V2086" i="1"/>
  <c r="AB2086" i="1" s="1"/>
  <c r="S2091" i="1"/>
  <c r="AB2091" i="1" s="1"/>
  <c r="AB2092" i="1"/>
  <c r="P2096" i="1"/>
  <c r="AB2096" i="1" s="1"/>
  <c r="Z2098" i="1"/>
  <c r="M2101" i="1"/>
  <c r="AB2101" i="1" s="1"/>
  <c r="V2102" i="1"/>
  <c r="AB2102" i="1" s="1"/>
  <c r="S2107" i="1"/>
  <c r="AB2107" i="1" s="1"/>
  <c r="AB2108" i="1"/>
  <c r="P2112" i="1"/>
  <c r="AB2112" i="1" s="1"/>
  <c r="Z2114" i="1"/>
  <c r="AB2114" i="1" s="1"/>
  <c r="M2117" i="1"/>
  <c r="AB2117" i="1" s="1"/>
  <c r="V2118" i="1"/>
  <c r="AB2118" i="1" s="1"/>
  <c r="AB2123" i="1"/>
  <c r="S2123" i="1"/>
  <c r="AB2124" i="1"/>
  <c r="P2128" i="1"/>
  <c r="AB2128" i="1" s="1"/>
  <c r="Z2130" i="1"/>
  <c r="AB2130" i="1" s="1"/>
  <c r="M2133" i="1"/>
  <c r="AB2133" i="1" s="1"/>
  <c r="V2134" i="1"/>
  <c r="AB2134" i="1" s="1"/>
  <c r="AB2139" i="1"/>
  <c r="S2139" i="1"/>
  <c r="AB2140" i="1"/>
  <c r="P2144" i="1"/>
  <c r="AB2144" i="1" s="1"/>
  <c r="Z2146" i="1"/>
  <c r="AB2146" i="1" s="1"/>
  <c r="M2149" i="1"/>
  <c r="AB2149" i="1" s="1"/>
  <c r="V2150" i="1"/>
  <c r="AB2150" i="1" s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S2171" i="1"/>
  <c r="AB2171" i="1" s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M2197" i="1"/>
  <c r="AB2197" i="1" s="1"/>
  <c r="V2198" i="1"/>
  <c r="AB2198" i="1" s="1"/>
  <c r="AB2203" i="1"/>
  <c r="S2203" i="1"/>
  <c r="AB2204" i="1"/>
  <c r="P2208" i="1"/>
  <c r="AB2208" i="1" s="1"/>
  <c r="Z2210" i="1"/>
  <c r="AB2210" i="1" s="1"/>
  <c r="M2213" i="1"/>
  <c r="AB2213" i="1" s="1"/>
  <c r="S2215" i="1"/>
  <c r="AB2215" i="1" s="1"/>
  <c r="AB2216" i="1"/>
  <c r="Z2218" i="1"/>
  <c r="AB2218" i="1" s="1"/>
  <c r="M2221" i="1"/>
  <c r="AB2221" i="1" s="1"/>
  <c r="S2223" i="1"/>
  <c r="AB2223" i="1" s="1"/>
  <c r="AB2224" i="1"/>
  <c r="Z2226" i="1"/>
  <c r="AB2226" i="1" s="1"/>
  <c r="M2229" i="1"/>
  <c r="AB2229" i="1" s="1"/>
  <c r="AB2231" i="1"/>
  <c r="S2231" i="1"/>
  <c r="AB2232" i="1"/>
  <c r="Z2234" i="1"/>
  <c r="AB2234" i="1" s="1"/>
  <c r="M2237" i="1"/>
  <c r="AB2237" i="1" s="1"/>
  <c r="S2239" i="1"/>
  <c r="AB2239" i="1" s="1"/>
  <c r="AB2240" i="1"/>
  <c r="P2244" i="1"/>
  <c r="AB2244" i="1" s="1"/>
  <c r="Z2246" i="1"/>
  <c r="AB2246" i="1" s="1"/>
  <c r="M2249" i="1"/>
  <c r="AB2249" i="1" s="1"/>
  <c r="V2250" i="1"/>
  <c r="AB2250" i="1" s="1"/>
  <c r="AB2255" i="1"/>
  <c r="S2255" i="1"/>
  <c r="AB2256" i="1"/>
  <c r="P2260" i="1"/>
  <c r="AB2260" i="1" s="1"/>
  <c r="Z2262" i="1"/>
  <c r="AB2262" i="1" s="1"/>
  <c r="M2265" i="1"/>
  <c r="AB2265" i="1" s="1"/>
  <c r="S2267" i="1"/>
  <c r="AB2267" i="1" s="1"/>
  <c r="AB2268" i="1"/>
  <c r="Z2270" i="1"/>
  <c r="AB2270" i="1" s="1"/>
  <c r="M2273" i="1"/>
  <c r="AB2273" i="1" s="1"/>
  <c r="S2275" i="1"/>
  <c r="AB2275" i="1" s="1"/>
  <c r="AB2276" i="1"/>
  <c r="Z2278" i="1"/>
  <c r="AB2278" i="1" s="1"/>
  <c r="M2281" i="1"/>
  <c r="AB2281" i="1" s="1"/>
  <c r="V2282" i="1"/>
  <c r="AB2282" i="1" s="1"/>
  <c r="AB2287" i="1"/>
  <c r="S2287" i="1"/>
  <c r="AB2288" i="1"/>
  <c r="P2292" i="1"/>
  <c r="AB2292" i="1" s="1"/>
  <c r="V2294" i="1"/>
  <c r="AB2294" i="1" s="1"/>
  <c r="S2299" i="1"/>
  <c r="AB2299" i="1" s="1"/>
  <c r="AB2300" i="1"/>
  <c r="Z2302" i="1"/>
  <c r="AB2302" i="1" s="1"/>
  <c r="M2305" i="1"/>
  <c r="AB2305" i="1" s="1"/>
  <c r="S2307" i="1"/>
  <c r="AB2307" i="1" s="1"/>
  <c r="AB2308" i="1"/>
  <c r="Z2310" i="1"/>
  <c r="AB2310" i="1" s="1"/>
  <c r="M2313" i="1"/>
  <c r="AB2313" i="1" s="1"/>
  <c r="V2314" i="1"/>
  <c r="AB2314" i="1" s="1"/>
  <c r="AB2319" i="1"/>
  <c r="S2319" i="1"/>
  <c r="AB2320" i="1"/>
  <c r="Z2322" i="1"/>
  <c r="AB2322" i="1" s="1"/>
  <c r="M2325" i="1"/>
  <c r="AB2325" i="1" s="1"/>
  <c r="V2326" i="1"/>
  <c r="AB2326" i="1" s="1"/>
  <c r="AB2331" i="1"/>
  <c r="S2331" i="1"/>
  <c r="AB2332" i="1"/>
  <c r="Z2334" i="1"/>
  <c r="AB2334" i="1" s="1"/>
  <c r="M2337" i="1"/>
  <c r="AB2337" i="1" s="1"/>
  <c r="AB2339" i="1"/>
  <c r="S2339" i="1"/>
  <c r="AB2340" i="1"/>
  <c r="Z2342" i="1"/>
  <c r="AB2342" i="1" s="1"/>
  <c r="M2345" i="1"/>
  <c r="AB2345" i="1" s="1"/>
  <c r="V2346" i="1"/>
  <c r="AB2346" i="1" s="1"/>
  <c r="S2351" i="1"/>
  <c r="AB2351" i="1" s="1"/>
  <c r="AB2352" i="1"/>
  <c r="P2356" i="1"/>
  <c r="AB2356" i="1" s="1"/>
  <c r="V2358" i="1"/>
  <c r="AB2358" i="1" s="1"/>
  <c r="P2364" i="1"/>
  <c r="AB2364" i="1" s="1"/>
  <c r="V2366" i="1"/>
  <c r="AB2366" i="1" s="1"/>
  <c r="P2372" i="1"/>
  <c r="AB2372" i="1" s="1"/>
  <c r="V2374" i="1"/>
  <c r="AB2374" i="1" s="1"/>
  <c r="P2380" i="1"/>
  <c r="AB2380" i="1" s="1"/>
  <c r="V2382" i="1"/>
  <c r="AB2382" i="1" s="1"/>
  <c r="P2388" i="1"/>
  <c r="AB2388" i="1" s="1"/>
  <c r="V2390" i="1"/>
  <c r="AB2390" i="1" s="1"/>
  <c r="P2396" i="1"/>
  <c r="AB2396" i="1" s="1"/>
  <c r="V2398" i="1"/>
  <c r="AB2398" i="1" s="1"/>
  <c r="S2403" i="1"/>
  <c r="AB2403" i="1" s="1"/>
  <c r="AB2404" i="1"/>
  <c r="P2408" i="1"/>
  <c r="AB2408" i="1" s="1"/>
  <c r="AB2420" i="1"/>
  <c r="AB2423" i="1"/>
  <c r="AB2426" i="1"/>
  <c r="AB2435" i="1"/>
  <c r="Z2436" i="1"/>
  <c r="AB2436" i="1" s="1"/>
  <c r="M2439" i="1"/>
  <c r="AB2439" i="1" s="1"/>
  <c r="AB2452" i="1"/>
  <c r="AB2455" i="1"/>
  <c r="AB2468" i="1"/>
  <c r="AB2471" i="1"/>
  <c r="AB2480" i="1"/>
  <c r="P2494" i="1"/>
  <c r="AB2496" i="1"/>
  <c r="AB2511" i="1"/>
  <c r="AB2528" i="1"/>
  <c r="AB2543" i="1"/>
  <c r="AB2560" i="1"/>
  <c r="AB2600" i="1"/>
  <c r="AB2640" i="1"/>
  <c r="AB2655" i="1"/>
  <c r="AB2672" i="1"/>
  <c r="AB2704" i="1"/>
  <c r="AB2501" i="1"/>
  <c r="AB2502" i="1"/>
  <c r="AB2517" i="1"/>
  <c r="AB2518" i="1"/>
  <c r="AB2533" i="1"/>
  <c r="AB2534" i="1"/>
  <c r="AB2549" i="1"/>
  <c r="AB2550" i="1"/>
  <c r="AB2565" i="1"/>
  <c r="AB2566" i="1"/>
  <c r="AB2613" i="1"/>
  <c r="AB2614" i="1"/>
  <c r="AB2629" i="1"/>
  <c r="AB2630" i="1"/>
  <c r="AB2645" i="1"/>
  <c r="AB2661" i="1"/>
  <c r="AB2662" i="1"/>
  <c r="AB2677" i="1"/>
  <c r="AB2678" i="1"/>
  <c r="AB2693" i="1"/>
  <c r="AB2694" i="1"/>
  <c r="AB2709" i="1"/>
  <c r="AB2710" i="1"/>
  <c r="AB2725" i="1"/>
  <c r="AB2726" i="1"/>
  <c r="AB2738" i="1"/>
  <c r="AB2770" i="1"/>
  <c r="AB278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V2416" i="1"/>
  <c r="AB2416" i="1" s="1"/>
  <c r="AB2421" i="1"/>
  <c r="S2421" i="1"/>
  <c r="M2431" i="1"/>
  <c r="AB2431" i="1" s="1"/>
  <c r="AB2437" i="1"/>
  <c r="AB2453" i="1"/>
  <c r="M2463" i="1"/>
  <c r="AB2463" i="1" s="1"/>
  <c r="V2464" i="1"/>
  <c r="AB2464" i="1" s="1"/>
  <c r="S2469" i="1"/>
  <c r="AB2469" i="1" s="1"/>
  <c r="P2474" i="1"/>
  <c r="AB2474" i="1" s="1"/>
  <c r="V2476" i="1"/>
  <c r="AB2476" i="1" s="1"/>
  <c r="AB2481" i="1"/>
  <c r="AB2497" i="1"/>
  <c r="AB2513" i="1"/>
  <c r="AB2529" i="1"/>
  <c r="M2539" i="1"/>
  <c r="AB2539" i="1" s="1"/>
  <c r="AB2545" i="1"/>
  <c r="S2545" i="1"/>
  <c r="V2556" i="1"/>
  <c r="AB2556" i="1" s="1"/>
  <c r="AB2561" i="1"/>
  <c r="AB2577" i="1"/>
  <c r="AB2585" i="1"/>
  <c r="AB2593" i="1"/>
  <c r="M2599" i="1"/>
  <c r="AB2599" i="1" s="1"/>
  <c r="AB2601" i="1"/>
  <c r="S2609" i="1"/>
  <c r="AB2609" i="1" s="1"/>
  <c r="AB2625" i="1"/>
  <c r="V2636" i="1"/>
  <c r="AB2636" i="1" s="1"/>
  <c r="AB2641" i="1"/>
  <c r="P2646" i="1"/>
  <c r="AB2646" i="1" s="1"/>
  <c r="M2651" i="1"/>
  <c r="AB2651" i="1" s="1"/>
  <c r="AB2657" i="1"/>
  <c r="M2667" i="1"/>
  <c r="AB2667" i="1" s="1"/>
  <c r="AB2673" i="1"/>
  <c r="AB2689" i="1"/>
  <c r="M2699" i="1"/>
  <c r="AB2699" i="1" s="1"/>
  <c r="V2700" i="1"/>
  <c r="AB2700" i="1" s="1"/>
  <c r="AB2705" i="1"/>
  <c r="AB2721" i="1"/>
  <c r="M2731" i="1"/>
  <c r="AB2731" i="1" s="1"/>
  <c r="AB2737" i="1"/>
  <c r="AB2748" i="1"/>
  <c r="AB2753" i="1"/>
  <c r="P2754" i="1"/>
  <c r="AB2754" i="1" s="1"/>
  <c r="AB2764" i="1"/>
  <c r="AB2769" i="1"/>
  <c r="AB2780" i="1"/>
  <c r="AB2785" i="1"/>
  <c r="AB2796" i="1"/>
  <c r="AB2801" i="1"/>
  <c r="P2802" i="1"/>
  <c r="AB2802" i="1" s="1"/>
  <c r="AB2812" i="1"/>
  <c r="AB2817" i="1"/>
  <c r="S2817" i="1"/>
  <c r="P2818" i="1"/>
  <c r="AB2818" i="1" s="1"/>
  <c r="Z2820" i="1"/>
  <c r="AB2828" i="1"/>
  <c r="M2831" i="1"/>
  <c r="AB2831" i="1" s="1"/>
  <c r="V2832" i="1"/>
  <c r="AB2833" i="1"/>
  <c r="S2833" i="1"/>
  <c r="P2834" i="1"/>
  <c r="AB2834" i="1" s="1"/>
  <c r="Z2836" i="1"/>
  <c r="AB2844" i="1"/>
  <c r="M2847" i="1"/>
  <c r="AB2847" i="1" s="1"/>
  <c r="V2848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6" i="1"/>
  <c r="AB2900" i="1"/>
  <c r="AB2904" i="1"/>
  <c r="AB2908" i="1"/>
  <c r="AB2912" i="1"/>
  <c r="AB2916" i="1"/>
  <c r="AB2920" i="1"/>
  <c r="AB2927" i="1"/>
  <c r="AB2930" i="1"/>
  <c r="AB2933" i="1"/>
  <c r="AB2936" i="1"/>
  <c r="AB2943" i="1"/>
  <c r="AB2946" i="1"/>
  <c r="AB2949" i="1"/>
  <c r="AB2952" i="1"/>
  <c r="AB2959" i="1"/>
  <c r="AB2962" i="1"/>
  <c r="AB2965" i="1"/>
  <c r="AB2968" i="1"/>
  <c r="AB2975" i="1"/>
  <c r="AB2978" i="1"/>
  <c r="AB2982" i="1"/>
  <c r="AB2986" i="1"/>
  <c r="AB2989" i="1"/>
  <c r="AB2992" i="1"/>
  <c r="AB2999" i="1"/>
  <c r="AB3002" i="1"/>
  <c r="AB3005" i="1"/>
  <c r="AB3008" i="1"/>
  <c r="AB3015" i="1"/>
  <c r="AB3018" i="1"/>
  <c r="AB3021" i="1"/>
  <c r="AB3024" i="1"/>
  <c r="AB3031" i="1"/>
  <c r="AB3034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S2408" i="1"/>
  <c r="M2411" i="1"/>
  <c r="AB2411" i="1" s="1"/>
  <c r="V2412" i="1"/>
  <c r="AB2412" i="1" s="1"/>
  <c r="AB2417" i="1"/>
  <c r="S2417" i="1"/>
  <c r="AB2418" i="1"/>
  <c r="P2422" i="1"/>
  <c r="AB2422" i="1" s="1"/>
  <c r="Z2424" i="1"/>
  <c r="AB2424" i="1" s="1"/>
  <c r="M2427" i="1"/>
  <c r="AB2427" i="1" s="1"/>
  <c r="V2428" i="1"/>
  <c r="AB2428" i="1" s="1"/>
  <c r="AB2433" i="1"/>
  <c r="S2433" i="1"/>
  <c r="AB2434" i="1"/>
  <c r="P2438" i="1"/>
  <c r="AB2438" i="1" s="1"/>
  <c r="Z2440" i="1"/>
  <c r="AB2440" i="1" s="1"/>
  <c r="M2443" i="1"/>
  <c r="AB2443" i="1" s="1"/>
  <c r="V2444" i="1"/>
  <c r="AB2444" i="1" s="1"/>
  <c r="S2449" i="1"/>
  <c r="AB2449" i="1" s="1"/>
  <c r="AB2450" i="1"/>
  <c r="P2454" i="1"/>
  <c r="AB2454" i="1" s="1"/>
  <c r="Z2456" i="1"/>
  <c r="AB2456" i="1" s="1"/>
  <c r="M2459" i="1"/>
  <c r="AB2459" i="1" s="1"/>
  <c r="V2460" i="1"/>
  <c r="AB2460" i="1" s="1"/>
  <c r="S2465" i="1"/>
  <c r="AB2465" i="1" s="1"/>
  <c r="AB2466" i="1"/>
  <c r="P2470" i="1"/>
  <c r="AB2470" i="1" s="1"/>
  <c r="Z2472" i="1"/>
  <c r="AB2472" i="1" s="1"/>
  <c r="M2475" i="1"/>
  <c r="AB2475" i="1" s="1"/>
  <c r="AB2477" i="1"/>
  <c r="S2477" i="1"/>
  <c r="AB2478" i="1"/>
  <c r="P2482" i="1"/>
  <c r="AB2482" i="1" s="1"/>
  <c r="Z2484" i="1"/>
  <c r="M2487" i="1"/>
  <c r="AB2487" i="1" s="1"/>
  <c r="V2488" i="1"/>
  <c r="AB2488" i="1" s="1"/>
  <c r="S2493" i="1"/>
  <c r="AB2493" i="1" s="1"/>
  <c r="AB2494" i="1"/>
  <c r="P2498" i="1"/>
  <c r="AB2498" i="1" s="1"/>
  <c r="Z2500" i="1"/>
  <c r="AB2500" i="1" s="1"/>
  <c r="M2503" i="1"/>
  <c r="AB2503" i="1" s="1"/>
  <c r="V2504" i="1"/>
  <c r="AB2504" i="1" s="1"/>
  <c r="S2509" i="1"/>
  <c r="AB2509" i="1" s="1"/>
  <c r="AB2510" i="1"/>
  <c r="P2514" i="1"/>
  <c r="AB2514" i="1" s="1"/>
  <c r="Z2516" i="1"/>
  <c r="AB2516" i="1" s="1"/>
  <c r="M2519" i="1"/>
  <c r="AB2519" i="1" s="1"/>
  <c r="V2520" i="1"/>
  <c r="AB2520" i="1" s="1"/>
  <c r="AB2525" i="1"/>
  <c r="S2525" i="1"/>
  <c r="AB2526" i="1"/>
  <c r="P2530" i="1"/>
  <c r="AB2530" i="1" s="1"/>
  <c r="Z2532" i="1"/>
  <c r="AB2532" i="1" s="1"/>
  <c r="M2535" i="1"/>
  <c r="AB2535" i="1" s="1"/>
  <c r="V2536" i="1"/>
  <c r="AB2536" i="1" s="1"/>
  <c r="AB2541" i="1"/>
  <c r="S2541" i="1"/>
  <c r="AB2542" i="1"/>
  <c r="P2546" i="1"/>
  <c r="AB2546" i="1" s="1"/>
  <c r="Z2548" i="1"/>
  <c r="AB2548" i="1" s="1"/>
  <c r="M2551" i="1"/>
  <c r="AB2551" i="1" s="1"/>
  <c r="V2552" i="1"/>
  <c r="AB2552" i="1" s="1"/>
  <c r="S2557" i="1"/>
  <c r="AB2557" i="1" s="1"/>
  <c r="AB2558" i="1"/>
  <c r="P2562" i="1"/>
  <c r="AB2562" i="1" s="1"/>
  <c r="Z2564" i="1"/>
  <c r="AB2564" i="1" s="1"/>
  <c r="M2567" i="1"/>
  <c r="AB2567" i="1" s="1"/>
  <c r="V2568" i="1"/>
  <c r="AB2568" i="1" s="1"/>
  <c r="S2573" i="1"/>
  <c r="AB2573" i="1" s="1"/>
  <c r="AB2574" i="1"/>
  <c r="P2578" i="1"/>
  <c r="AB2578" i="1" s="1"/>
  <c r="V2580" i="1"/>
  <c r="AB2580" i="1" s="1"/>
  <c r="P2586" i="1"/>
  <c r="AB2586" i="1" s="1"/>
  <c r="V2588" i="1"/>
  <c r="AB2588" i="1" s="1"/>
  <c r="P2594" i="1"/>
  <c r="AB2594" i="1" s="1"/>
  <c r="V2596" i="1"/>
  <c r="AB2596" i="1" s="1"/>
  <c r="P2602" i="1"/>
  <c r="AB2602" i="1" s="1"/>
  <c r="V2604" i="1"/>
  <c r="AB2604" i="1" s="1"/>
  <c r="P2610" i="1"/>
  <c r="AB2610" i="1" s="1"/>
  <c r="Z2612" i="1"/>
  <c r="AB2612" i="1" s="1"/>
  <c r="M2615" i="1"/>
  <c r="AB2615" i="1" s="1"/>
  <c r="V2616" i="1"/>
  <c r="AB2616" i="1" s="1"/>
  <c r="AB2621" i="1"/>
  <c r="S2621" i="1"/>
  <c r="AB2622" i="1"/>
  <c r="P2626" i="1"/>
  <c r="AB2626" i="1" s="1"/>
  <c r="Z2628" i="1"/>
  <c r="AB2628" i="1" s="1"/>
  <c r="M2631" i="1"/>
  <c r="AB2631" i="1" s="1"/>
  <c r="V2632" i="1"/>
  <c r="AB2632" i="1" s="1"/>
  <c r="AB2637" i="1"/>
  <c r="S2637" i="1"/>
  <c r="AB2638" i="1"/>
  <c r="P2642" i="1"/>
  <c r="AB2642" i="1" s="1"/>
  <c r="Z2644" i="1"/>
  <c r="AB2644" i="1" s="1"/>
  <c r="M2647" i="1"/>
  <c r="AB2647" i="1" s="1"/>
  <c r="V2648" i="1"/>
  <c r="AB2648" i="1" s="1"/>
  <c r="S2653" i="1"/>
  <c r="AB2653" i="1" s="1"/>
  <c r="AB2654" i="1"/>
  <c r="P2658" i="1"/>
  <c r="AB2658" i="1" s="1"/>
  <c r="Z2660" i="1"/>
  <c r="AB2660" i="1" s="1"/>
  <c r="M2663" i="1"/>
  <c r="AB2663" i="1" s="1"/>
  <c r="V2664" i="1"/>
  <c r="AB2664" i="1" s="1"/>
  <c r="S2669" i="1"/>
  <c r="AB2669" i="1" s="1"/>
  <c r="AB2670" i="1"/>
  <c r="P2674" i="1"/>
  <c r="AB2674" i="1" s="1"/>
  <c r="Z2676" i="1"/>
  <c r="AB2676" i="1" s="1"/>
  <c r="M2679" i="1"/>
  <c r="AB2679" i="1" s="1"/>
  <c r="V2680" i="1"/>
  <c r="AB2680" i="1" s="1"/>
  <c r="AB2685" i="1"/>
  <c r="S2685" i="1"/>
  <c r="AB2686" i="1"/>
  <c r="P2690" i="1"/>
  <c r="AB2690" i="1" s="1"/>
  <c r="Z2692" i="1"/>
  <c r="AB2692" i="1" s="1"/>
  <c r="M2695" i="1"/>
  <c r="AB2695" i="1" s="1"/>
  <c r="V2696" i="1"/>
  <c r="AB2696" i="1" s="1"/>
  <c r="AB2701" i="1"/>
  <c r="S2701" i="1"/>
  <c r="AB2702" i="1"/>
  <c r="P2706" i="1"/>
  <c r="AB2706" i="1" s="1"/>
  <c r="Z2708" i="1"/>
  <c r="AB2708" i="1" s="1"/>
  <c r="M2711" i="1"/>
  <c r="AB2711" i="1" s="1"/>
  <c r="V2712" i="1"/>
  <c r="AB2712" i="1" s="1"/>
  <c r="S2717" i="1"/>
  <c r="AB2717" i="1" s="1"/>
  <c r="AB2718" i="1"/>
  <c r="P2722" i="1"/>
  <c r="AB2722" i="1" s="1"/>
  <c r="Z2724" i="1"/>
  <c r="AB2724" i="1" s="1"/>
  <c r="M2727" i="1"/>
  <c r="AB2727" i="1" s="1"/>
  <c r="V2728" i="1"/>
  <c r="AB2728" i="1" s="1"/>
  <c r="S2733" i="1"/>
  <c r="AB2733" i="1" s="1"/>
  <c r="AB2734" i="1"/>
  <c r="M2739" i="1"/>
  <c r="AB2739" i="1" s="1"/>
  <c r="V2740" i="1"/>
  <c r="AB2740" i="1" s="1"/>
  <c r="S2741" i="1"/>
  <c r="AB2741" i="1" s="1"/>
  <c r="P2742" i="1"/>
  <c r="AB2742" i="1" s="1"/>
  <c r="Z2744" i="1"/>
  <c r="AB2744" i="1" s="1"/>
  <c r="AB2746" i="1"/>
  <c r="AB2752" i="1"/>
  <c r="M2755" i="1"/>
  <c r="AB2755" i="1" s="1"/>
  <c r="V2756" i="1"/>
  <c r="AB2756" i="1" s="1"/>
  <c r="AB2757" i="1"/>
  <c r="S2757" i="1"/>
  <c r="P2758" i="1"/>
  <c r="AB2758" i="1" s="1"/>
  <c r="Z2760" i="1"/>
  <c r="AB2760" i="1" s="1"/>
  <c r="AB2762" i="1"/>
  <c r="AB2768" i="1"/>
  <c r="M2771" i="1"/>
  <c r="AB2771" i="1" s="1"/>
  <c r="V2772" i="1"/>
  <c r="AB2772" i="1" s="1"/>
  <c r="AB2773" i="1"/>
  <c r="S2773" i="1"/>
  <c r="P2774" i="1"/>
  <c r="AB2774" i="1" s="1"/>
  <c r="Z2776" i="1"/>
  <c r="AB2776" i="1" s="1"/>
  <c r="AB2778" i="1"/>
  <c r="AB2784" i="1"/>
  <c r="M2787" i="1"/>
  <c r="AB2787" i="1" s="1"/>
  <c r="V2788" i="1"/>
  <c r="AB2788" i="1" s="1"/>
  <c r="AB2789" i="1"/>
  <c r="S2789" i="1"/>
  <c r="P2790" i="1"/>
  <c r="AB2790" i="1" s="1"/>
  <c r="Z2792" i="1"/>
  <c r="AB2792" i="1" s="1"/>
  <c r="AB2794" i="1"/>
  <c r="AB2800" i="1"/>
  <c r="M2803" i="1"/>
  <c r="AB2803" i="1" s="1"/>
  <c r="V2804" i="1"/>
  <c r="AB2804" i="1" s="1"/>
  <c r="AB2805" i="1"/>
  <c r="S2805" i="1"/>
  <c r="P2806" i="1"/>
  <c r="AB2806" i="1" s="1"/>
  <c r="Z2808" i="1"/>
  <c r="AB2808" i="1" s="1"/>
  <c r="AB2810" i="1"/>
  <c r="AB2816" i="1"/>
  <c r="M2819" i="1"/>
  <c r="AB2819" i="1" s="1"/>
  <c r="V2820" i="1"/>
  <c r="AB2820" i="1" s="1"/>
  <c r="AB2821" i="1"/>
  <c r="S2821" i="1"/>
  <c r="P2822" i="1"/>
  <c r="AB2822" i="1" s="1"/>
  <c r="Z2824" i="1"/>
  <c r="AB2824" i="1" s="1"/>
  <c r="AB2826" i="1"/>
  <c r="AB2832" i="1"/>
  <c r="M2835" i="1"/>
  <c r="AB2835" i="1" s="1"/>
  <c r="V2836" i="1"/>
  <c r="AB2836" i="1" s="1"/>
  <c r="AB2837" i="1"/>
  <c r="S2837" i="1"/>
  <c r="P2838" i="1"/>
  <c r="AB2838" i="1" s="1"/>
  <c r="Z2840" i="1"/>
  <c r="AB2840" i="1" s="1"/>
  <c r="AB2842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9" i="1"/>
  <c r="AB2903" i="1"/>
  <c r="AB2907" i="1"/>
  <c r="AB2911" i="1"/>
  <c r="AB2915" i="1"/>
  <c r="AB2919" i="1"/>
  <c r="AB2923" i="1"/>
  <c r="AB2926" i="1"/>
  <c r="AB2929" i="1"/>
  <c r="AB2932" i="1"/>
  <c r="AB2939" i="1"/>
  <c r="AB2942" i="1"/>
  <c r="AB2945" i="1"/>
  <c r="AB2948" i="1"/>
  <c r="AB2955" i="1"/>
  <c r="AB2958" i="1"/>
  <c r="AB2961" i="1"/>
  <c r="AB2964" i="1"/>
  <c r="AB2971" i="1"/>
  <c r="AB2974" i="1"/>
  <c r="AB2977" i="1"/>
  <c r="AB2981" i="1"/>
  <c r="AB2985" i="1"/>
  <c r="AB2988" i="1"/>
  <c r="AB2995" i="1"/>
  <c r="AB2998" i="1"/>
  <c r="AB3001" i="1"/>
  <c r="AB3004" i="1"/>
  <c r="AB3011" i="1"/>
  <c r="AB3014" i="1"/>
  <c r="AB3017" i="1"/>
  <c r="AB3020" i="1"/>
  <c r="AB3027" i="1"/>
  <c r="AB3030" i="1"/>
  <c r="AB3033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2914" i="1"/>
  <c r="AB2918" i="1"/>
  <c r="AB2922" i="1"/>
  <c r="AB2928" i="1"/>
  <c r="AB2938" i="1"/>
  <c r="AB2944" i="1"/>
  <c r="AB2954" i="1"/>
  <c r="AB2960" i="1"/>
  <c r="AB2970" i="1"/>
  <c r="AB2976" i="1"/>
  <c r="AB2980" i="1"/>
  <c r="AB2984" i="1"/>
  <c r="AB2994" i="1"/>
  <c r="AB3000" i="1"/>
  <c r="AB3010" i="1"/>
  <c r="AB3016" i="1"/>
  <c r="AB3026" i="1"/>
  <c r="AB3032" i="1"/>
  <c r="AB3142" i="1"/>
  <c r="AB3194" i="1"/>
  <c r="AB3202" i="1"/>
  <c r="AB3210" i="1"/>
  <c r="M3135" i="1"/>
  <c r="AB3135" i="1" s="1"/>
  <c r="AB3137" i="1"/>
  <c r="AB3149" i="1"/>
  <c r="AB3157" i="1"/>
  <c r="AB3165" i="1"/>
  <c r="M3171" i="1"/>
  <c r="AB3171" i="1" s="1"/>
  <c r="AB3173" i="1"/>
  <c r="P3178" i="1"/>
  <c r="AB3178" i="1" s="1"/>
  <c r="V3180" i="1"/>
  <c r="AB3180" i="1" s="1"/>
  <c r="P3186" i="1"/>
  <c r="AB3186" i="1" s="1"/>
  <c r="P3202" i="1"/>
  <c r="AB3217" i="1"/>
  <c r="M3223" i="1"/>
  <c r="AB3223" i="1" s="1"/>
  <c r="S3225" i="1"/>
  <c r="AB3225" i="1" s="1"/>
  <c r="AB3234" i="1"/>
  <c r="AB3242" i="1"/>
  <c r="AB3250" i="1"/>
  <c r="V3251" i="1"/>
  <c r="AB3258" i="1"/>
  <c r="AB3266" i="1"/>
  <c r="AB3274" i="1"/>
  <c r="AB3282" i="1"/>
  <c r="AB3304" i="1"/>
  <c r="AB3320" i="1"/>
  <c r="AB3336" i="1"/>
  <c r="AB3352" i="1"/>
  <c r="AB3368" i="1"/>
  <c r="AB3382" i="1"/>
  <c r="AB3388" i="1"/>
  <c r="AB3420" i="1"/>
  <c r="AB3438" i="1"/>
  <c r="AB3486" i="1"/>
  <c r="P3130" i="1"/>
  <c r="AB3130" i="1" s="1"/>
  <c r="V3132" i="1"/>
  <c r="AB3132" i="1" s="1"/>
  <c r="P3138" i="1"/>
  <c r="AB3138" i="1" s="1"/>
  <c r="Z3140" i="1"/>
  <c r="M3143" i="1"/>
  <c r="AB3143" i="1" s="1"/>
  <c r="AB3145" i="1"/>
  <c r="S3145" i="1"/>
  <c r="P3150" i="1"/>
  <c r="AB3150" i="1" s="1"/>
  <c r="V3152" i="1"/>
  <c r="AB3152" i="1" s="1"/>
  <c r="P3158" i="1"/>
  <c r="AB3158" i="1" s="1"/>
  <c r="V3160" i="1"/>
  <c r="AB3160" i="1" s="1"/>
  <c r="P3166" i="1"/>
  <c r="AB3166" i="1" s="1"/>
  <c r="V3168" i="1"/>
  <c r="AB3168" i="1" s="1"/>
  <c r="P3174" i="1"/>
  <c r="AB3174" i="1" s="1"/>
  <c r="Z3176" i="1"/>
  <c r="M3179" i="1"/>
  <c r="AB3179" i="1" s="1"/>
  <c r="AB3181" i="1"/>
  <c r="S3181" i="1"/>
  <c r="Z3184" i="1"/>
  <c r="M3187" i="1"/>
  <c r="AB3187" i="1" s="1"/>
  <c r="S3189" i="1"/>
  <c r="AB3189" i="1" s="1"/>
  <c r="Z3192" i="1"/>
  <c r="M3195" i="1"/>
  <c r="AB3195" i="1" s="1"/>
  <c r="S3197" i="1"/>
  <c r="AB3197" i="1" s="1"/>
  <c r="Z3200" i="1"/>
  <c r="M3203" i="1"/>
  <c r="AB3203" i="1" s="1"/>
  <c r="AB3205" i="1"/>
  <c r="S3205" i="1"/>
  <c r="Z3208" i="1"/>
  <c r="M3211" i="1"/>
  <c r="AB3211" i="1" s="1"/>
  <c r="AB3213" i="1"/>
  <c r="S3213" i="1"/>
  <c r="P3218" i="1"/>
  <c r="AB3218" i="1" s="1"/>
  <c r="V3220" i="1"/>
  <c r="AB3220" i="1" s="1"/>
  <c r="P3226" i="1"/>
  <c r="AB3226" i="1" s="1"/>
  <c r="AB3296" i="1"/>
  <c r="AB3318" i="1"/>
  <c r="AB3350" i="1"/>
  <c r="AB3366" i="1"/>
  <c r="AB3396" i="1"/>
  <c r="M3131" i="1"/>
  <c r="AB3131" i="1" s="1"/>
  <c r="S3133" i="1"/>
  <c r="AB3133" i="1" s="1"/>
  <c r="AB3134" i="1"/>
  <c r="Z3136" i="1"/>
  <c r="AB3136" i="1" s="1"/>
  <c r="M3139" i="1"/>
  <c r="AB3139" i="1" s="1"/>
  <c r="V3140" i="1"/>
  <c r="AB3140" i="1" s="1"/>
  <c r="P3146" i="1"/>
  <c r="AB3146" i="1" s="1"/>
  <c r="Z3148" i="1"/>
  <c r="AB3148" i="1" s="1"/>
  <c r="M3151" i="1"/>
  <c r="AB3151" i="1" s="1"/>
  <c r="AB3153" i="1"/>
  <c r="S3153" i="1"/>
  <c r="AB3154" i="1"/>
  <c r="Z3156" i="1"/>
  <c r="AB3156" i="1" s="1"/>
  <c r="M3159" i="1"/>
  <c r="AB3159" i="1" s="1"/>
  <c r="S3161" i="1"/>
  <c r="AB3161" i="1" s="1"/>
  <c r="AB3162" i="1"/>
  <c r="Z3164" i="1"/>
  <c r="AB3164" i="1" s="1"/>
  <c r="M3167" i="1"/>
  <c r="AB3167" i="1" s="1"/>
  <c r="S3169" i="1"/>
  <c r="AB3169" i="1" s="1"/>
  <c r="AB3170" i="1"/>
  <c r="Z3172" i="1"/>
  <c r="AB3172" i="1" s="1"/>
  <c r="M3175" i="1"/>
  <c r="AB3175" i="1" s="1"/>
  <c r="V3176" i="1"/>
  <c r="AB3176" i="1" s="1"/>
  <c r="P3182" i="1"/>
  <c r="AB3182" i="1" s="1"/>
  <c r="V3184" i="1"/>
  <c r="AB3184" i="1" s="1"/>
  <c r="P3190" i="1"/>
  <c r="AB3190" i="1" s="1"/>
  <c r="V3192" i="1"/>
  <c r="AB3192" i="1" s="1"/>
  <c r="P3198" i="1"/>
  <c r="AB3198" i="1" s="1"/>
  <c r="V3200" i="1"/>
  <c r="AB3200" i="1" s="1"/>
  <c r="P3206" i="1"/>
  <c r="AB3206" i="1" s="1"/>
  <c r="V3208" i="1"/>
  <c r="AB3208" i="1" s="1"/>
  <c r="P3214" i="1"/>
  <c r="AB3214" i="1" s="1"/>
  <c r="Z3216" i="1"/>
  <c r="AB3216" i="1" s="1"/>
  <c r="M3219" i="1"/>
  <c r="AB3219" i="1" s="1"/>
  <c r="S3221" i="1"/>
  <c r="AB3221" i="1" s="1"/>
  <c r="AB3222" i="1"/>
  <c r="Z3224" i="1"/>
  <c r="AB3224" i="1" s="1"/>
  <c r="AB3253" i="1"/>
  <c r="AB3261" i="1"/>
  <c r="AB3285" i="1"/>
  <c r="AB3288" i="1"/>
  <c r="P3289" i="1"/>
  <c r="Z3289" i="1"/>
  <c r="M3290" i="1"/>
  <c r="AB3290" i="1" s="1"/>
  <c r="V3291" i="1"/>
  <c r="P3297" i="1"/>
  <c r="M3298" i="1"/>
  <c r="AB3298" i="1" s="1"/>
  <c r="AB3301" i="1"/>
  <c r="AB3317" i="1"/>
  <c r="AB3349" i="1"/>
  <c r="AB3365" i="1"/>
  <c r="AB3411" i="1"/>
  <c r="AB3419" i="1"/>
  <c r="AB3435" i="1"/>
  <c r="AB3451" i="1"/>
  <c r="AB3459" i="1"/>
  <c r="AB3483" i="1"/>
  <c r="AB3499" i="1"/>
  <c r="AB3427" i="1"/>
  <c r="AB3443" i="1"/>
  <c r="Z3466" i="1"/>
  <c r="Z3474" i="1"/>
  <c r="V3490" i="1"/>
  <c r="AB3491" i="1"/>
  <c r="Z3506" i="1"/>
  <c r="M3509" i="1"/>
  <c r="AB3531" i="1"/>
  <c r="AB3233" i="1"/>
  <c r="V3239" i="1"/>
  <c r="AB3241" i="1"/>
  <c r="AB3249" i="1"/>
  <c r="V3255" i="1"/>
  <c r="AB3257" i="1"/>
  <c r="V3263" i="1"/>
  <c r="AB3265" i="1"/>
  <c r="AB3273" i="1"/>
  <c r="AB3281" i="1"/>
  <c r="AB3289" i="1"/>
  <c r="AB3297" i="1"/>
  <c r="AB3305" i="1"/>
  <c r="AB3313" i="1"/>
  <c r="V3319" i="1"/>
  <c r="AB3321" i="1"/>
  <c r="AB3329" i="1"/>
  <c r="P3333" i="1"/>
  <c r="AB3333" i="1" s="1"/>
  <c r="M3334" i="1"/>
  <c r="AB3334" i="1" s="1"/>
  <c r="V3335" i="1"/>
  <c r="AB3337" i="1"/>
  <c r="P3341" i="1"/>
  <c r="AB3341" i="1" s="1"/>
  <c r="M3342" i="1"/>
  <c r="AB3342" i="1" s="1"/>
  <c r="V3343" i="1"/>
  <c r="AB3345" i="1"/>
  <c r="V3351" i="1"/>
  <c r="AB3353" i="1"/>
  <c r="V3359" i="1"/>
  <c r="AB3361" i="1"/>
  <c r="V3367" i="1"/>
  <c r="AB3369" i="1"/>
  <c r="P3373" i="1"/>
  <c r="AB3373" i="1" s="1"/>
  <c r="AB3377" i="1"/>
  <c r="Z3378" i="1"/>
  <c r="V3386" i="1"/>
  <c r="AB3387" i="1"/>
  <c r="V3394" i="1"/>
  <c r="AB3395" i="1"/>
  <c r="AB3467" i="1"/>
  <c r="AB3475" i="1"/>
  <c r="AB3515" i="1"/>
  <c r="AB3524" i="1"/>
  <c r="AB3556" i="1"/>
  <c r="AB3558" i="1"/>
  <c r="AB3574" i="1"/>
  <c r="P3227" i="1"/>
  <c r="AB3227" i="1" s="1"/>
  <c r="M3228" i="1"/>
  <c r="AB3228" i="1" s="1"/>
  <c r="V3229" i="1"/>
  <c r="AB3229" i="1" s="1"/>
  <c r="S3230" i="1"/>
  <c r="AB3230" i="1" s="1"/>
  <c r="AB3231" i="1"/>
  <c r="P3235" i="1"/>
  <c r="AB3235" i="1" s="1"/>
  <c r="M3236" i="1"/>
  <c r="AB3236" i="1" s="1"/>
  <c r="V3237" i="1"/>
  <c r="AB3237" i="1" s="1"/>
  <c r="AB3239" i="1"/>
  <c r="P3243" i="1"/>
  <c r="AB3243" i="1" s="1"/>
  <c r="M3244" i="1"/>
  <c r="AB3244" i="1" s="1"/>
  <c r="V3245" i="1"/>
  <c r="AB3245" i="1" s="1"/>
  <c r="AB3247" i="1"/>
  <c r="P3251" i="1"/>
  <c r="AB3251" i="1" s="1"/>
  <c r="Z3251" i="1"/>
  <c r="M3252" i="1"/>
  <c r="AB3252" i="1" s="1"/>
  <c r="AB3255" i="1"/>
  <c r="P3259" i="1"/>
  <c r="AB3259" i="1" s="1"/>
  <c r="M3260" i="1"/>
  <c r="AB3260" i="1" s="1"/>
  <c r="AB3263" i="1"/>
  <c r="P3267" i="1"/>
  <c r="AB3267" i="1" s="1"/>
  <c r="M3268" i="1"/>
  <c r="AB3268" i="1" s="1"/>
  <c r="V3269" i="1"/>
  <c r="AB3269" i="1" s="1"/>
  <c r="S3270" i="1"/>
  <c r="AB3270" i="1" s="1"/>
  <c r="AB3271" i="1"/>
  <c r="P3275" i="1"/>
  <c r="AB3275" i="1" s="1"/>
  <c r="M3276" i="1"/>
  <c r="AB3276" i="1" s="1"/>
  <c r="V3277" i="1"/>
  <c r="AB3277" i="1" s="1"/>
  <c r="AB3279" i="1"/>
  <c r="P3283" i="1"/>
  <c r="AB3283" i="1" s="1"/>
  <c r="M3284" i="1"/>
  <c r="AB3284" i="1" s="1"/>
  <c r="AB3287" i="1"/>
  <c r="P3291" i="1"/>
  <c r="AB3291" i="1" s="1"/>
  <c r="Z3291" i="1"/>
  <c r="M3292" i="1"/>
  <c r="AB3292" i="1" s="1"/>
  <c r="V3293" i="1"/>
  <c r="AB3293" i="1" s="1"/>
  <c r="AB3295" i="1"/>
  <c r="P3299" i="1"/>
  <c r="AB3299" i="1" s="1"/>
  <c r="M3300" i="1"/>
  <c r="AB3300" i="1" s="1"/>
  <c r="AB3303" i="1"/>
  <c r="P3307" i="1"/>
  <c r="AB3307" i="1" s="1"/>
  <c r="M3308" i="1"/>
  <c r="AB3308" i="1" s="1"/>
  <c r="V3309" i="1"/>
  <c r="AB3309" i="1" s="1"/>
  <c r="S3310" i="1"/>
  <c r="AB3310" i="1" s="1"/>
  <c r="AB3311" i="1"/>
  <c r="P3315" i="1"/>
  <c r="AB3315" i="1" s="1"/>
  <c r="M3316" i="1"/>
  <c r="AB3316" i="1" s="1"/>
  <c r="AB3319" i="1"/>
  <c r="P3323" i="1"/>
  <c r="AB3323" i="1" s="1"/>
  <c r="M3324" i="1"/>
  <c r="AB3324" i="1" s="1"/>
  <c r="V3325" i="1"/>
  <c r="AB3325" i="1" s="1"/>
  <c r="S3326" i="1"/>
  <c r="AB3326" i="1" s="1"/>
  <c r="AB3327" i="1"/>
  <c r="P3331" i="1"/>
  <c r="AB3331" i="1" s="1"/>
  <c r="M3332" i="1"/>
  <c r="AB3332" i="1" s="1"/>
  <c r="AB3335" i="1"/>
  <c r="P3339" i="1"/>
  <c r="AB3339" i="1" s="1"/>
  <c r="M3340" i="1"/>
  <c r="AB3340" i="1" s="1"/>
  <c r="V3341" i="1"/>
  <c r="AB3343" i="1"/>
  <c r="P3347" i="1"/>
  <c r="AB3347" i="1" s="1"/>
  <c r="Z3347" i="1"/>
  <c r="M3348" i="1"/>
  <c r="AB3348" i="1" s="1"/>
  <c r="AB3351" i="1"/>
  <c r="P3355" i="1"/>
  <c r="AB3355" i="1" s="1"/>
  <c r="Z3355" i="1"/>
  <c r="M3356" i="1"/>
  <c r="AB3356" i="1" s="1"/>
  <c r="V3357" i="1"/>
  <c r="AB3357" i="1" s="1"/>
  <c r="AB3359" i="1"/>
  <c r="P3363" i="1"/>
  <c r="AB3363" i="1" s="1"/>
  <c r="Z3363" i="1"/>
  <c r="M3364" i="1"/>
  <c r="AB3364" i="1" s="1"/>
  <c r="AB3367" i="1"/>
  <c r="P3371" i="1"/>
  <c r="AB3371" i="1" s="1"/>
  <c r="M3372" i="1"/>
  <c r="AB3372" i="1" s="1"/>
  <c r="V3373" i="1"/>
  <c r="AB3375" i="1"/>
  <c r="V3378" i="1"/>
  <c r="AB3379" i="1"/>
  <c r="P3384" i="1"/>
  <c r="M3389" i="1"/>
  <c r="AB3389" i="1" s="1"/>
  <c r="M3397" i="1"/>
  <c r="AB3397" i="1" s="1"/>
  <c r="V3402" i="1"/>
  <c r="AB3403" i="1"/>
  <c r="P3408" i="1"/>
  <c r="Z3410" i="1"/>
  <c r="Z3418" i="1"/>
  <c r="Z3434" i="1"/>
  <c r="S3439" i="1"/>
  <c r="Z3450" i="1"/>
  <c r="Z3458" i="1"/>
  <c r="P3464" i="1"/>
  <c r="M3469" i="1"/>
  <c r="AB3469" i="1" s="1"/>
  <c r="Z3482" i="1"/>
  <c r="S3487" i="1"/>
  <c r="Z3498" i="1"/>
  <c r="AB3508" i="1"/>
  <c r="Z3538" i="1"/>
  <c r="AB3547" i="1"/>
  <c r="AB3564" i="1"/>
  <c r="AB3563" i="1"/>
  <c r="S3378" i="1"/>
  <c r="AB3378" i="1" s="1"/>
  <c r="P3383" i="1"/>
  <c r="V3385" i="1"/>
  <c r="AB3385" i="1" s="1"/>
  <c r="Z3389" i="1"/>
  <c r="M3392" i="1"/>
  <c r="AB3392" i="1" s="1"/>
  <c r="S3394" i="1"/>
  <c r="AB3394" i="1" s="1"/>
  <c r="P3399" i="1"/>
  <c r="V3401" i="1"/>
  <c r="AB3401" i="1" s="1"/>
  <c r="Z3405" i="1"/>
  <c r="AB3405" i="1" s="1"/>
  <c r="M3408" i="1"/>
  <c r="AB3408" i="1" s="1"/>
  <c r="S3410" i="1"/>
  <c r="AB3410" i="1" s="1"/>
  <c r="P3415" i="1"/>
  <c r="V3417" i="1"/>
  <c r="AB3417" i="1" s="1"/>
  <c r="Z3421" i="1"/>
  <c r="AB3421" i="1" s="1"/>
  <c r="M3424" i="1"/>
  <c r="AB3424" i="1" s="1"/>
  <c r="S3426" i="1"/>
  <c r="AB3426" i="1" s="1"/>
  <c r="P3431" i="1"/>
  <c r="V3433" i="1"/>
  <c r="AB3433" i="1" s="1"/>
  <c r="Z3437" i="1"/>
  <c r="AB3437" i="1" s="1"/>
  <c r="M3440" i="1"/>
  <c r="AB3440" i="1" s="1"/>
  <c r="S3442" i="1"/>
  <c r="AB3442" i="1" s="1"/>
  <c r="P3447" i="1"/>
  <c r="V3449" i="1"/>
  <c r="AB3449" i="1" s="1"/>
  <c r="Z3453" i="1"/>
  <c r="AB3453" i="1" s="1"/>
  <c r="M3456" i="1"/>
  <c r="AB3456" i="1" s="1"/>
  <c r="S3458" i="1"/>
  <c r="AB3458" i="1" s="1"/>
  <c r="P3463" i="1"/>
  <c r="V3465" i="1"/>
  <c r="AB3465" i="1" s="1"/>
  <c r="Z3469" i="1"/>
  <c r="M3472" i="1"/>
  <c r="AB3472" i="1" s="1"/>
  <c r="S3474" i="1"/>
  <c r="AB3474" i="1" s="1"/>
  <c r="P3479" i="1"/>
  <c r="V3481" i="1"/>
  <c r="AB3481" i="1" s="1"/>
  <c r="Z3485" i="1"/>
  <c r="AB3485" i="1" s="1"/>
  <c r="M3488" i="1"/>
  <c r="AB3488" i="1" s="1"/>
  <c r="S3490" i="1"/>
  <c r="AB3490" i="1" s="1"/>
  <c r="P3495" i="1"/>
  <c r="V3497" i="1"/>
  <c r="AB3497" i="1" s="1"/>
  <c r="Z3501" i="1"/>
  <c r="AB3501" i="1" s="1"/>
  <c r="M3504" i="1"/>
  <c r="AB3504" i="1" s="1"/>
  <c r="S3506" i="1"/>
  <c r="AB3506" i="1" s="1"/>
  <c r="P3511" i="1"/>
  <c r="V3513" i="1"/>
  <c r="AB3513" i="1" s="1"/>
  <c r="Z3517" i="1"/>
  <c r="AB3517" i="1" s="1"/>
  <c r="M3520" i="1"/>
  <c r="AB3520" i="1" s="1"/>
  <c r="S3522" i="1"/>
  <c r="AB3522" i="1" s="1"/>
  <c r="P3527" i="1"/>
  <c r="V3529" i="1"/>
  <c r="AB3529" i="1" s="1"/>
  <c r="Z3533" i="1"/>
  <c r="AB3533" i="1" s="1"/>
  <c r="M3536" i="1"/>
  <c r="AB3536" i="1" s="1"/>
  <c r="S3538" i="1"/>
  <c r="AB3538" i="1" s="1"/>
  <c r="P3543" i="1"/>
  <c r="V3545" i="1"/>
  <c r="AB3545" i="1" s="1"/>
  <c r="Z3549" i="1"/>
  <c r="AB3549" i="1" s="1"/>
  <c r="M3552" i="1"/>
  <c r="AB3552" i="1" s="1"/>
  <c r="S3554" i="1"/>
  <c r="AB3554" i="1" s="1"/>
  <c r="P3559" i="1"/>
  <c r="V3561" i="1"/>
  <c r="AB3561" i="1" s="1"/>
  <c r="Z3565" i="1"/>
  <c r="AB3565" i="1" s="1"/>
  <c r="M3568" i="1"/>
  <c r="AB3568" i="1" s="1"/>
  <c r="S3570" i="1"/>
  <c r="AB3570" i="1" s="1"/>
  <c r="S3579" i="1"/>
  <c r="AB3579" i="1" s="1"/>
  <c r="AB3580" i="1"/>
  <c r="P3584" i="1"/>
  <c r="AB3584" i="1" s="1"/>
  <c r="Z3586" i="1"/>
  <c r="AB3586" i="1" s="1"/>
  <c r="M3589" i="1"/>
  <c r="AB3589" i="1" s="1"/>
  <c r="V3590" i="1"/>
  <c r="AB3590" i="1" s="1"/>
  <c r="S3595" i="1"/>
  <c r="AB3595" i="1" s="1"/>
  <c r="AB3596" i="1"/>
  <c r="P3600" i="1"/>
  <c r="AB3600" i="1" s="1"/>
  <c r="Z3602" i="1"/>
  <c r="AB3602" i="1" s="1"/>
  <c r="M3605" i="1"/>
  <c r="AB3605" i="1" s="1"/>
  <c r="V3606" i="1"/>
  <c r="AB3606" i="1" s="1"/>
  <c r="AB3611" i="1"/>
  <c r="S3611" i="1"/>
  <c r="AB3612" i="1"/>
  <c r="P3616" i="1"/>
  <c r="AB3616" i="1" s="1"/>
  <c r="Z3618" i="1"/>
  <c r="AB3618" i="1" s="1"/>
  <c r="M3621" i="1"/>
  <c r="AB3621" i="1" s="1"/>
  <c r="V3622" i="1"/>
  <c r="AB3622" i="1" s="1"/>
  <c r="S3627" i="1"/>
  <c r="AB3627" i="1" s="1"/>
  <c r="AB3628" i="1"/>
  <c r="P3632" i="1"/>
  <c r="AB3632" i="1" s="1"/>
  <c r="Z3634" i="1"/>
  <c r="AB3634" i="1" s="1"/>
  <c r="M3637" i="1"/>
  <c r="AB3637" i="1" s="1"/>
  <c r="V3638" i="1"/>
  <c r="AB3638" i="1" s="1"/>
  <c r="S3643" i="1"/>
  <c r="AB3643" i="1" s="1"/>
  <c r="AB3644" i="1"/>
  <c r="P3648" i="1"/>
  <c r="AB3648" i="1" s="1"/>
  <c r="Z3650" i="1"/>
  <c r="AB3650" i="1" s="1"/>
  <c r="M3653" i="1"/>
  <c r="AB3653" i="1" s="1"/>
  <c r="V3654" i="1"/>
  <c r="AB3654" i="1" s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4034" i="1"/>
  <c r="AB4065" i="1"/>
  <c r="AB4070" i="1"/>
  <c r="AB4075" i="1"/>
  <c r="AB4106" i="1"/>
  <c r="AB4111" i="1"/>
  <c r="AB4134" i="1"/>
  <c r="AB4152" i="1"/>
  <c r="AB3507" i="1"/>
  <c r="AB3523" i="1"/>
  <c r="AB3539" i="1"/>
  <c r="AB3555" i="1"/>
  <c r="AB3571" i="1"/>
  <c r="AB3575" i="1"/>
  <c r="AB3591" i="1"/>
  <c r="AB3607" i="1"/>
  <c r="AB3623" i="1"/>
  <c r="AB3639" i="1"/>
  <c r="AB3655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4" i="1"/>
  <c r="AB3791" i="1"/>
  <c r="AB3793" i="1"/>
  <c r="AB3800" i="1"/>
  <c r="AB3807" i="1"/>
  <c r="AB3809" i="1"/>
  <c r="AB3816" i="1"/>
  <c r="AB3823" i="1"/>
  <c r="AB3825" i="1"/>
  <c r="AB3832" i="1"/>
  <c r="AB3839" i="1"/>
  <c r="AB3841" i="1"/>
  <c r="AB3848" i="1"/>
  <c r="AB3855" i="1"/>
  <c r="AB3857" i="1"/>
  <c r="AB3864" i="1"/>
  <c r="AB3871" i="1"/>
  <c r="AB3873" i="1"/>
  <c r="AB3880" i="1"/>
  <c r="AB3887" i="1"/>
  <c r="AB3889" i="1"/>
  <c r="AB3891" i="1"/>
  <c r="AB3893" i="1"/>
  <c r="AB3895" i="1"/>
  <c r="AB3897" i="1"/>
  <c r="AB3918" i="1"/>
  <c r="AB3926" i="1"/>
  <c r="AB3934" i="1"/>
  <c r="AB3942" i="1"/>
  <c r="AB3950" i="1"/>
  <c r="AB3958" i="1"/>
  <c r="AB3966" i="1"/>
  <c r="AB3974" i="1"/>
  <c r="AB3982" i="1"/>
  <c r="AB3990" i="1"/>
  <c r="AB3998" i="1"/>
  <c r="AB4006" i="1"/>
  <c r="AB4018" i="1"/>
  <c r="AB4058" i="1"/>
  <c r="AB4102" i="1"/>
  <c r="Z3381" i="1"/>
  <c r="AB3381" i="1" s="1"/>
  <c r="AB3383" i="1"/>
  <c r="M3384" i="1"/>
  <c r="AB3384" i="1" s="1"/>
  <c r="S3386" i="1"/>
  <c r="AB3386" i="1" s="1"/>
  <c r="P3391" i="1"/>
  <c r="AB3391" i="1" s="1"/>
  <c r="V3393" i="1"/>
  <c r="AB3393" i="1" s="1"/>
  <c r="Z3397" i="1"/>
  <c r="AB3399" i="1"/>
  <c r="M3400" i="1"/>
  <c r="AB3400" i="1" s="1"/>
  <c r="S3402" i="1"/>
  <c r="AB3402" i="1" s="1"/>
  <c r="P3407" i="1"/>
  <c r="AB3407" i="1" s="1"/>
  <c r="V3409" i="1"/>
  <c r="AB3409" i="1" s="1"/>
  <c r="Z3413" i="1"/>
  <c r="AB3413" i="1" s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P3439" i="1"/>
  <c r="AB3439" i="1" s="1"/>
  <c r="V3441" i="1"/>
  <c r="AB3441" i="1" s="1"/>
  <c r="Z3445" i="1"/>
  <c r="AB3445" i="1" s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AB3473" i="1" s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Z3525" i="1"/>
  <c r="AB3525" i="1" s="1"/>
  <c r="AB3527" i="1"/>
  <c r="M3528" i="1"/>
  <c r="AB3528" i="1" s="1"/>
  <c r="S3530" i="1"/>
  <c r="AB3530" i="1" s="1"/>
  <c r="P3535" i="1"/>
  <c r="AB3535" i="1" s="1"/>
  <c r="V3537" i="1"/>
  <c r="AB3537" i="1" s="1"/>
  <c r="Z3541" i="1"/>
  <c r="AB3541" i="1" s="1"/>
  <c r="AB3543" i="1"/>
  <c r="M3544" i="1"/>
  <c r="AB3544" i="1" s="1"/>
  <c r="S3546" i="1"/>
  <c r="AB3546" i="1" s="1"/>
  <c r="P3551" i="1"/>
  <c r="AB3551" i="1" s="1"/>
  <c r="V3553" i="1"/>
  <c r="AB3553" i="1" s="1"/>
  <c r="Z3557" i="1"/>
  <c r="AB3557" i="1" s="1"/>
  <c r="AB3559" i="1"/>
  <c r="M3560" i="1"/>
  <c r="AB3560" i="1" s="1"/>
  <c r="S3562" i="1"/>
  <c r="AB3562" i="1" s="1"/>
  <c r="P3567" i="1"/>
  <c r="AB3567" i="1" s="1"/>
  <c r="V3569" i="1"/>
  <c r="AB3569" i="1" s="1"/>
  <c r="Z3573" i="1"/>
  <c r="AB3573" i="1" s="1"/>
  <c r="P3576" i="1"/>
  <c r="AB3576" i="1" s="1"/>
  <c r="Z3578" i="1"/>
  <c r="AB3578" i="1" s="1"/>
  <c r="M3581" i="1"/>
  <c r="AB3581" i="1" s="1"/>
  <c r="V3582" i="1"/>
  <c r="AB3582" i="1" s="1"/>
  <c r="AB3587" i="1"/>
  <c r="S3587" i="1"/>
  <c r="AB3588" i="1"/>
  <c r="P3592" i="1"/>
  <c r="AB3592" i="1" s="1"/>
  <c r="Z3594" i="1"/>
  <c r="AB3594" i="1" s="1"/>
  <c r="M3597" i="1"/>
  <c r="AB3597" i="1" s="1"/>
  <c r="V3598" i="1"/>
  <c r="AB3598" i="1" s="1"/>
  <c r="S3603" i="1"/>
  <c r="AB3603" i="1" s="1"/>
  <c r="AB3604" i="1"/>
  <c r="P3608" i="1"/>
  <c r="AB3608" i="1" s="1"/>
  <c r="Z3610" i="1"/>
  <c r="AB3610" i="1" s="1"/>
  <c r="M3613" i="1"/>
  <c r="AB3613" i="1" s="1"/>
  <c r="V3614" i="1"/>
  <c r="AB3614" i="1" s="1"/>
  <c r="S3619" i="1"/>
  <c r="AB3619" i="1" s="1"/>
  <c r="AB3620" i="1"/>
  <c r="P3624" i="1"/>
  <c r="AB3624" i="1" s="1"/>
  <c r="Z3626" i="1"/>
  <c r="AB3626" i="1" s="1"/>
  <c r="M3629" i="1"/>
  <c r="AB3629" i="1" s="1"/>
  <c r="V3630" i="1"/>
  <c r="AB3630" i="1" s="1"/>
  <c r="S3635" i="1"/>
  <c r="AB3635" i="1" s="1"/>
  <c r="AB3636" i="1"/>
  <c r="P3640" i="1"/>
  <c r="AB3640" i="1" s="1"/>
  <c r="Z3642" i="1"/>
  <c r="AB3642" i="1" s="1"/>
  <c r="M3645" i="1"/>
  <c r="AB3645" i="1" s="1"/>
  <c r="V3646" i="1"/>
  <c r="AB3646" i="1" s="1"/>
  <c r="AB3651" i="1"/>
  <c r="S3651" i="1"/>
  <c r="AB3652" i="1"/>
  <c r="P3656" i="1"/>
  <c r="AB3656" i="1" s="1"/>
  <c r="Z3658" i="1"/>
  <c r="AB3658" i="1" s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84" i="1"/>
  <c r="AB3902" i="1"/>
  <c r="AB4050" i="1"/>
  <c r="AB4081" i="1"/>
  <c r="AB4086" i="1"/>
  <c r="AB4094" i="1"/>
  <c r="AB4166" i="1"/>
  <c r="AB4177" i="1"/>
  <c r="AB4208" i="1"/>
  <c r="AB4218" i="1"/>
  <c r="AB3904" i="1"/>
  <c r="AB3912" i="1"/>
  <c r="AB3920" i="1"/>
  <c r="AB3928" i="1"/>
  <c r="AB3929" i="1"/>
  <c r="AB3936" i="1"/>
  <c r="AB3937" i="1"/>
  <c r="AB3944" i="1"/>
  <c r="AB3945" i="1"/>
  <c r="AB3952" i="1"/>
  <c r="AB3953" i="1"/>
  <c r="AB3960" i="1"/>
  <c r="AB3961" i="1"/>
  <c r="AB3968" i="1"/>
  <c r="AB3969" i="1"/>
  <c r="AB3976" i="1"/>
  <c r="AB3977" i="1"/>
  <c r="AB3984" i="1"/>
  <c r="AB3985" i="1"/>
  <c r="AB3992" i="1"/>
  <c r="AB3993" i="1"/>
  <c r="AB4000" i="1"/>
  <c r="AB4001" i="1"/>
  <c r="AB4008" i="1"/>
  <c r="AB4009" i="1"/>
  <c r="AB4024" i="1"/>
  <c r="AB4025" i="1"/>
  <c r="AB4036" i="1"/>
  <c r="AB4044" i="1"/>
  <c r="AB4052" i="1"/>
  <c r="AB4060" i="1"/>
  <c r="AB4088" i="1"/>
  <c r="AB4096" i="1"/>
  <c r="AB4150" i="1"/>
  <c r="AB4159" i="1"/>
  <c r="AB4189" i="1"/>
  <c r="AB4198" i="1"/>
  <c r="AB4200" i="1"/>
  <c r="AB4207" i="1"/>
  <c r="AB4210" i="1"/>
  <c r="AB4237" i="1"/>
  <c r="AB4257" i="1"/>
  <c r="AB4264" i="1"/>
  <c r="AB4317" i="1"/>
  <c r="AB4401" i="1"/>
  <c r="V3899" i="1"/>
  <c r="AB3899" i="1" s="1"/>
  <c r="P3905" i="1"/>
  <c r="AB3905" i="1" s="1"/>
  <c r="P3913" i="1"/>
  <c r="AB3913" i="1" s="1"/>
  <c r="V3915" i="1"/>
  <c r="AB3915" i="1" s="1"/>
  <c r="P3921" i="1"/>
  <c r="AB3921" i="1" s="1"/>
  <c r="AB4020" i="1"/>
  <c r="M4030" i="1"/>
  <c r="AB4030" i="1" s="1"/>
  <c r="V4031" i="1"/>
  <c r="AB4031" i="1" s="1"/>
  <c r="P4037" i="1"/>
  <c r="AB4037" i="1" s="1"/>
  <c r="V4039" i="1"/>
  <c r="AB4039" i="1" s="1"/>
  <c r="P4045" i="1"/>
  <c r="AB4045" i="1" s="1"/>
  <c r="V4047" i="1"/>
  <c r="AB4047" i="1" s="1"/>
  <c r="P4053" i="1"/>
  <c r="AB4053" i="1" s="1"/>
  <c r="V4055" i="1"/>
  <c r="AB4055" i="1" s="1"/>
  <c r="P4061" i="1"/>
  <c r="AB4061" i="1" s="1"/>
  <c r="Z4063" i="1"/>
  <c r="M4066" i="1"/>
  <c r="AB4066" i="1" s="1"/>
  <c r="AB4068" i="1"/>
  <c r="S4068" i="1"/>
  <c r="Z4071" i="1"/>
  <c r="M4074" i="1"/>
  <c r="AB4074" i="1" s="1"/>
  <c r="S4076" i="1"/>
  <c r="AB4076" i="1" s="1"/>
  <c r="Z4079" i="1"/>
  <c r="M4082" i="1"/>
  <c r="AB4082" i="1" s="1"/>
  <c r="S4084" i="1"/>
  <c r="AB4084" i="1" s="1"/>
  <c r="P4089" i="1"/>
  <c r="AB4089" i="1" s="1"/>
  <c r="V4091" i="1"/>
  <c r="AB4091" i="1" s="1"/>
  <c r="P4097" i="1"/>
  <c r="AB4097" i="1" s="1"/>
  <c r="V4099" i="1"/>
  <c r="AB4099" i="1" s="1"/>
  <c r="S4104" i="1"/>
  <c r="AB4104" i="1" s="1"/>
  <c r="Z4107" i="1"/>
  <c r="M4110" i="1"/>
  <c r="AB4110" i="1" s="1"/>
  <c r="S4112" i="1"/>
  <c r="AB4112" i="1" s="1"/>
  <c r="V4121" i="1"/>
  <c r="Z4125" i="1"/>
  <c r="AB4130" i="1"/>
  <c r="S4130" i="1"/>
  <c r="P4135" i="1"/>
  <c r="P4136" i="1"/>
  <c r="AB4143" i="1"/>
  <c r="S4143" i="1"/>
  <c r="V4153" i="1"/>
  <c r="Z4157" i="1"/>
  <c r="S4162" i="1"/>
  <c r="AB4178" i="1"/>
  <c r="AB4205" i="1"/>
  <c r="AB4212" i="1"/>
  <c r="AB4226" i="1"/>
  <c r="AB4232" i="1"/>
  <c r="AB4289" i="1"/>
  <c r="AB4333" i="1"/>
  <c r="AB4337" i="1"/>
  <c r="S3900" i="1"/>
  <c r="AB3900" i="1" s="1"/>
  <c r="AB3901" i="1"/>
  <c r="Z3903" i="1"/>
  <c r="AB3903" i="1" s="1"/>
  <c r="M3906" i="1"/>
  <c r="AB3906" i="1" s="1"/>
  <c r="AB3908" i="1"/>
  <c r="S3908" i="1"/>
  <c r="AB3909" i="1"/>
  <c r="Z3911" i="1"/>
  <c r="AB3911" i="1" s="1"/>
  <c r="M3914" i="1"/>
  <c r="AB3914" i="1" s="1"/>
  <c r="S3916" i="1"/>
  <c r="AB3916" i="1" s="1"/>
  <c r="AB3917" i="1"/>
  <c r="Z3919" i="1"/>
  <c r="AB3919" i="1" s="1"/>
  <c r="M3922" i="1"/>
  <c r="AB3922" i="1" s="1"/>
  <c r="S3924" i="1"/>
  <c r="AB3924" i="1" s="1"/>
  <c r="AB3925" i="1"/>
  <c r="Z3927" i="1"/>
  <c r="AB3927" i="1" s="1"/>
  <c r="M3930" i="1"/>
  <c r="AB3930" i="1" s="1"/>
  <c r="S3932" i="1"/>
  <c r="AB3932" i="1" s="1"/>
  <c r="AB3933" i="1"/>
  <c r="Z3935" i="1"/>
  <c r="AB3935" i="1" s="1"/>
  <c r="M3938" i="1"/>
  <c r="AB3938" i="1" s="1"/>
  <c r="AB3940" i="1"/>
  <c r="S3940" i="1"/>
  <c r="AB3941" i="1"/>
  <c r="Z3943" i="1"/>
  <c r="AB3943" i="1" s="1"/>
  <c r="M3946" i="1"/>
  <c r="AB3946" i="1" s="1"/>
  <c r="S3948" i="1"/>
  <c r="AB3948" i="1" s="1"/>
  <c r="AB3949" i="1"/>
  <c r="Z3951" i="1"/>
  <c r="AB3951" i="1" s="1"/>
  <c r="M3954" i="1"/>
  <c r="AB3954" i="1" s="1"/>
  <c r="S3956" i="1"/>
  <c r="AB3956" i="1" s="1"/>
  <c r="AB3957" i="1"/>
  <c r="Z3959" i="1"/>
  <c r="AB3959" i="1" s="1"/>
  <c r="M3962" i="1"/>
  <c r="AB3962" i="1" s="1"/>
  <c r="S3964" i="1"/>
  <c r="AB3964" i="1" s="1"/>
  <c r="AB3965" i="1"/>
  <c r="Z3967" i="1"/>
  <c r="AB3967" i="1" s="1"/>
  <c r="M3970" i="1"/>
  <c r="AB3970" i="1" s="1"/>
  <c r="AB3972" i="1"/>
  <c r="S3972" i="1"/>
  <c r="AB3973" i="1"/>
  <c r="Z3975" i="1"/>
  <c r="AB3975" i="1" s="1"/>
  <c r="M3978" i="1"/>
  <c r="AB3978" i="1" s="1"/>
  <c r="AB3980" i="1"/>
  <c r="S3980" i="1"/>
  <c r="AB3981" i="1"/>
  <c r="Z3983" i="1"/>
  <c r="AB3983" i="1" s="1"/>
  <c r="M3986" i="1"/>
  <c r="AB3986" i="1" s="1"/>
  <c r="S3988" i="1"/>
  <c r="AB3988" i="1" s="1"/>
  <c r="AB3989" i="1"/>
  <c r="Z3991" i="1"/>
  <c r="AB3991" i="1" s="1"/>
  <c r="M3994" i="1"/>
  <c r="AB3994" i="1" s="1"/>
  <c r="S3996" i="1"/>
  <c r="AB3996" i="1" s="1"/>
  <c r="AB3997" i="1"/>
  <c r="Z3999" i="1"/>
  <c r="AB3999" i="1" s="1"/>
  <c r="M4002" i="1"/>
  <c r="AB4002" i="1" s="1"/>
  <c r="AB4004" i="1"/>
  <c r="S4004" i="1"/>
  <c r="AB4005" i="1"/>
  <c r="Z4007" i="1"/>
  <c r="AB4007" i="1" s="1"/>
  <c r="M4010" i="1"/>
  <c r="AB4010" i="1" s="1"/>
  <c r="V4011" i="1"/>
  <c r="AB4011" i="1" s="1"/>
  <c r="S4016" i="1"/>
  <c r="AB4016" i="1" s="1"/>
  <c r="AB4017" i="1"/>
  <c r="P4021" i="1"/>
  <c r="AB4021" i="1" s="1"/>
  <c r="Z4023" i="1"/>
  <c r="AB4023" i="1" s="1"/>
  <c r="M4026" i="1"/>
  <c r="AB4026" i="1" s="1"/>
  <c r="V4027" i="1"/>
  <c r="AB4027" i="1" s="1"/>
  <c r="AB4032" i="1"/>
  <c r="S4032" i="1"/>
  <c r="AB4033" i="1"/>
  <c r="Z4035" i="1"/>
  <c r="AB4035" i="1" s="1"/>
  <c r="M4038" i="1"/>
  <c r="AB4038" i="1" s="1"/>
  <c r="S4040" i="1"/>
  <c r="AB4040" i="1" s="1"/>
  <c r="AB4041" i="1"/>
  <c r="Z4043" i="1"/>
  <c r="AB4043" i="1" s="1"/>
  <c r="M4046" i="1"/>
  <c r="AB4046" i="1" s="1"/>
  <c r="S4048" i="1"/>
  <c r="AB4048" i="1" s="1"/>
  <c r="AB4049" i="1"/>
  <c r="Z4051" i="1"/>
  <c r="AB4051" i="1" s="1"/>
  <c r="M4054" i="1"/>
  <c r="AB4054" i="1" s="1"/>
  <c r="AB4056" i="1"/>
  <c r="S4056" i="1"/>
  <c r="AB4057" i="1"/>
  <c r="Z4059" i="1"/>
  <c r="AB4059" i="1" s="1"/>
  <c r="M4062" i="1"/>
  <c r="AB4062" i="1" s="1"/>
  <c r="V4063" i="1"/>
  <c r="AB4063" i="1" s="1"/>
  <c r="P4069" i="1"/>
  <c r="AB4069" i="1" s="1"/>
  <c r="V4071" i="1"/>
  <c r="AB4071" i="1" s="1"/>
  <c r="P4077" i="1"/>
  <c r="AB4077" i="1" s="1"/>
  <c r="V4079" i="1"/>
  <c r="AB4079" i="1" s="1"/>
  <c r="P4085" i="1"/>
  <c r="AB4085" i="1" s="1"/>
  <c r="Z4087" i="1"/>
  <c r="AB4087" i="1" s="1"/>
  <c r="M4090" i="1"/>
  <c r="AB4090" i="1" s="1"/>
  <c r="S4092" i="1"/>
  <c r="AB4092" i="1" s="1"/>
  <c r="AB4093" i="1"/>
  <c r="Z4095" i="1"/>
  <c r="AB4095" i="1" s="1"/>
  <c r="M4098" i="1"/>
  <c r="AB4098" i="1" s="1"/>
  <c r="S4100" i="1"/>
  <c r="AB4100" i="1" s="1"/>
  <c r="AB4101" i="1"/>
  <c r="P4105" i="1"/>
  <c r="AB4105" i="1" s="1"/>
  <c r="V4107" i="1"/>
  <c r="AB4107" i="1" s="1"/>
  <c r="P4113" i="1"/>
  <c r="AB4113" i="1" s="1"/>
  <c r="AB4118" i="1"/>
  <c r="Z4122" i="1"/>
  <c r="AB4122" i="1" s="1"/>
  <c r="M4125" i="1"/>
  <c r="AB4125" i="1" s="1"/>
  <c r="M4128" i="1"/>
  <c r="AB4128" i="1" s="1"/>
  <c r="V4137" i="1"/>
  <c r="AB4137" i="1" s="1"/>
  <c r="Z4141" i="1"/>
  <c r="AB4141" i="1" s="1"/>
  <c r="S4146" i="1"/>
  <c r="AB4146" i="1" s="1"/>
  <c r="P4151" i="1"/>
  <c r="Z4154" i="1"/>
  <c r="AB4154" i="1" s="1"/>
  <c r="M4157" i="1"/>
  <c r="AB4157" i="1" s="1"/>
  <c r="M4160" i="1"/>
  <c r="AB4160" i="1" s="1"/>
  <c r="AB4162" i="1"/>
  <c r="AB4168" i="1"/>
  <c r="AB4175" i="1"/>
  <c r="AB4194" i="1"/>
  <c r="AB4214" i="1"/>
  <c r="AB4223" i="1"/>
  <c r="AB4242" i="1"/>
  <c r="AB4254" i="1"/>
  <c r="AB4285" i="1"/>
  <c r="AB4305" i="1"/>
  <c r="AB4349" i="1"/>
  <c r="AB4244" i="1"/>
  <c r="AB4259" i="1"/>
  <c r="AB4260" i="1"/>
  <c r="AB4312" i="1"/>
  <c r="AB4328" i="1"/>
  <c r="AB4344" i="1"/>
  <c r="AB4357" i="1"/>
  <c r="AB4421" i="1"/>
  <c r="AB4453" i="1"/>
  <c r="AB4485" i="1"/>
  <c r="AB4517" i="1"/>
  <c r="V4113" i="1"/>
  <c r="AB4119" i="1"/>
  <c r="M4120" i="1"/>
  <c r="AB4120" i="1" s="1"/>
  <c r="P4127" i="1"/>
  <c r="AB4127" i="1" s="1"/>
  <c r="V4129" i="1"/>
  <c r="AB4129" i="1" s="1"/>
  <c r="AB4135" i="1"/>
  <c r="M4136" i="1"/>
  <c r="AB4136" i="1" s="1"/>
  <c r="AB4151" i="1"/>
  <c r="AB4167" i="1"/>
  <c r="AB4183" i="1"/>
  <c r="AB4199" i="1"/>
  <c r="AB4215" i="1"/>
  <c r="M4216" i="1"/>
  <c r="AB4216" i="1" s="1"/>
  <c r="AB4231" i="1"/>
  <c r="M4249" i="1"/>
  <c r="AB4249" i="1" s="1"/>
  <c r="AB4255" i="1"/>
  <c r="M4265" i="1"/>
  <c r="AB4265" i="1" s="1"/>
  <c r="V4266" i="1"/>
  <c r="AB4266" i="1" s="1"/>
  <c r="S4271" i="1"/>
  <c r="AB4271" i="1" s="1"/>
  <c r="AB4279" i="1"/>
  <c r="P4280" i="1"/>
  <c r="AB4280" i="1" s="1"/>
  <c r="AB4290" i="1"/>
  <c r="AB4295" i="1"/>
  <c r="P4296" i="1"/>
  <c r="AB4296" i="1" s="1"/>
  <c r="AB4306" i="1"/>
  <c r="AB4311" i="1"/>
  <c r="AB4322" i="1"/>
  <c r="AB4327" i="1"/>
  <c r="AB4338" i="1"/>
  <c r="AB4343" i="1"/>
  <c r="Z4359" i="1"/>
  <c r="AB4366" i="1"/>
  <c r="AB4373" i="1"/>
  <c r="M4378" i="1"/>
  <c r="P4389" i="1"/>
  <c r="V4407" i="1"/>
  <c r="AB4407" i="1" s="1"/>
  <c r="AB4445" i="1"/>
  <c r="AB4477" i="1"/>
  <c r="AB4509" i="1"/>
  <c r="AB4562" i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P4131" i="1"/>
  <c r="AB4131" i="1" s="1"/>
  <c r="V4133" i="1"/>
  <c r="AB4133" i="1" s="1"/>
  <c r="Z4137" i="1"/>
  <c r="AB4139" i="1"/>
  <c r="M4140" i="1"/>
  <c r="AB4140" i="1" s="1"/>
  <c r="S4142" i="1"/>
  <c r="AB4142" i="1" s="1"/>
  <c r="P4147" i="1"/>
  <c r="AB4147" i="1" s="1"/>
  <c r="V4149" i="1"/>
  <c r="AB4149" i="1" s="1"/>
  <c r="Z4153" i="1"/>
  <c r="AB4153" i="1" s="1"/>
  <c r="AB4155" i="1"/>
  <c r="M4156" i="1"/>
  <c r="AB4156" i="1" s="1"/>
  <c r="S4158" i="1"/>
  <c r="AB4158" i="1" s="1"/>
  <c r="P4163" i="1"/>
  <c r="AB4163" i="1" s="1"/>
  <c r="V4165" i="1"/>
  <c r="AB4165" i="1" s="1"/>
  <c r="Z4169" i="1"/>
  <c r="AB4169" i="1" s="1"/>
  <c r="AB4171" i="1"/>
  <c r="M4172" i="1"/>
  <c r="AB4172" i="1" s="1"/>
  <c r="S4174" i="1"/>
  <c r="AB4174" i="1" s="1"/>
  <c r="P4179" i="1"/>
  <c r="AB4179" i="1" s="1"/>
  <c r="V4181" i="1"/>
  <c r="AB4181" i="1" s="1"/>
  <c r="Z4185" i="1"/>
  <c r="AB4185" i="1" s="1"/>
  <c r="AB4187" i="1"/>
  <c r="M4188" i="1"/>
  <c r="AB4188" i="1" s="1"/>
  <c r="S4190" i="1"/>
  <c r="AB4190" i="1" s="1"/>
  <c r="P4195" i="1"/>
  <c r="AB4195" i="1" s="1"/>
  <c r="V4197" i="1"/>
  <c r="AB4197" i="1" s="1"/>
  <c r="Z4201" i="1"/>
  <c r="AB4201" i="1" s="1"/>
  <c r="AB4203" i="1"/>
  <c r="M4204" i="1"/>
  <c r="AB4204" i="1" s="1"/>
  <c r="S4206" i="1"/>
  <c r="AB4206" i="1" s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AB4238" i="1" s="1"/>
  <c r="P4243" i="1"/>
  <c r="AB4243" i="1" s="1"/>
  <c r="M4245" i="1"/>
  <c r="AB4245" i="1" s="1"/>
  <c r="V4246" i="1"/>
  <c r="AB4246" i="1" s="1"/>
  <c r="AB4251" i="1"/>
  <c r="S4251" i="1"/>
  <c r="AB4252" i="1"/>
  <c r="P4256" i="1"/>
  <c r="AB4256" i="1" s="1"/>
  <c r="Z4258" i="1"/>
  <c r="AB4258" i="1" s="1"/>
  <c r="M4261" i="1"/>
  <c r="AB4261" i="1" s="1"/>
  <c r="V4262" i="1"/>
  <c r="AB4262" i="1" s="1"/>
  <c r="S4267" i="1"/>
  <c r="AB4267" i="1" s="1"/>
  <c r="AB4268" i="1"/>
  <c r="P4272" i="1"/>
  <c r="AB4272" i="1" s="1"/>
  <c r="Z4274" i="1"/>
  <c r="AB4274" i="1" s="1"/>
  <c r="AB4278" i="1"/>
  <c r="M4281" i="1"/>
  <c r="AB4281" i="1" s="1"/>
  <c r="V4282" i="1"/>
  <c r="AB4282" i="1" s="1"/>
  <c r="S4283" i="1"/>
  <c r="AB4283" i="1" s="1"/>
  <c r="P4284" i="1"/>
  <c r="AB4284" i="1" s="1"/>
  <c r="Z4286" i="1"/>
  <c r="AB4286" i="1" s="1"/>
  <c r="AB4288" i="1"/>
  <c r="AB4294" i="1"/>
  <c r="M4297" i="1"/>
  <c r="AB4297" i="1" s="1"/>
  <c r="V4298" i="1"/>
  <c r="AB4298" i="1" s="1"/>
  <c r="S4299" i="1"/>
  <c r="AB4299" i="1" s="1"/>
  <c r="P4300" i="1"/>
  <c r="AB4300" i="1" s="1"/>
  <c r="Z4302" i="1"/>
  <c r="AB4302" i="1" s="1"/>
  <c r="AB4304" i="1"/>
  <c r="AB4310" i="1"/>
  <c r="M4313" i="1"/>
  <c r="AB4313" i="1" s="1"/>
  <c r="V4314" i="1"/>
  <c r="AB4314" i="1" s="1"/>
  <c r="S4315" i="1"/>
  <c r="AB4315" i="1" s="1"/>
  <c r="P4316" i="1"/>
  <c r="AB4316" i="1" s="1"/>
  <c r="Z4318" i="1"/>
  <c r="AB4318" i="1" s="1"/>
  <c r="AB4320" i="1"/>
  <c r="AB4326" i="1"/>
  <c r="M4329" i="1"/>
  <c r="AB4329" i="1" s="1"/>
  <c r="V4330" i="1"/>
  <c r="AB4330" i="1" s="1"/>
  <c r="S4331" i="1"/>
  <c r="AB4331" i="1" s="1"/>
  <c r="P4332" i="1"/>
  <c r="AB4332" i="1" s="1"/>
  <c r="Z4334" i="1"/>
  <c r="AB4334" i="1" s="1"/>
  <c r="AB4336" i="1"/>
  <c r="AB4342" i="1"/>
  <c r="M4345" i="1"/>
  <c r="AB4345" i="1" s="1"/>
  <c r="V4346" i="1"/>
  <c r="AB4346" i="1" s="1"/>
  <c r="S4347" i="1"/>
  <c r="AB4347" i="1" s="1"/>
  <c r="P4348" i="1"/>
  <c r="AB4348" i="1" s="1"/>
  <c r="Z4350" i="1"/>
  <c r="AB4350" i="1" s="1"/>
  <c r="V4359" i="1"/>
  <c r="AB4359" i="1" s="1"/>
  <c r="S4364" i="1"/>
  <c r="Z4375" i="1"/>
  <c r="AB4375" i="1" s="1"/>
  <c r="AB4382" i="1"/>
  <c r="AB4387" i="1"/>
  <c r="AB4389" i="1"/>
  <c r="AB4391" i="1"/>
  <c r="M4394" i="1"/>
  <c r="AB4394" i="1" s="1"/>
  <c r="P4405" i="1"/>
  <c r="AB4405" i="1" s="1"/>
  <c r="AB4437" i="1"/>
  <c r="AB4469" i="1"/>
  <c r="AB4501" i="1"/>
  <c r="AB4542" i="1"/>
  <c r="AB4558" i="1"/>
  <c r="AB4415" i="1"/>
  <c r="AB4423" i="1"/>
  <c r="AB4431" i="1"/>
  <c r="AB4439" i="1"/>
  <c r="AB4447" i="1"/>
  <c r="AB4455" i="1"/>
  <c r="AB4463" i="1"/>
  <c r="AB4471" i="1"/>
  <c r="AB4479" i="1"/>
  <c r="AB4487" i="1"/>
  <c r="AB4495" i="1"/>
  <c r="AB4503" i="1"/>
  <c r="AB4511" i="1"/>
  <c r="AB4519" i="1"/>
  <c r="AB4527" i="1"/>
  <c r="AB4568" i="1"/>
  <c r="AB4582" i="1"/>
  <c r="AB4583" i="1"/>
  <c r="AB4597" i="1"/>
  <c r="P4352" i="1"/>
  <c r="AB4352" i="1" s="1"/>
  <c r="V4354" i="1"/>
  <c r="AB4354" i="1" s="1"/>
  <c r="Z4358" i="1"/>
  <c r="AB4360" i="1"/>
  <c r="M4361" i="1"/>
  <c r="AB4361" i="1" s="1"/>
  <c r="S4363" i="1"/>
  <c r="AB4363" i="1" s="1"/>
  <c r="P4368" i="1"/>
  <c r="AB4368" i="1" s="1"/>
  <c r="V4370" i="1"/>
  <c r="AB4370" i="1" s="1"/>
  <c r="Z4374" i="1"/>
  <c r="AB4376" i="1"/>
  <c r="M4377" i="1"/>
  <c r="AB4377" i="1" s="1"/>
  <c r="S4379" i="1"/>
  <c r="AB4379" i="1" s="1"/>
  <c r="P4384" i="1"/>
  <c r="AB4384" i="1" s="1"/>
  <c r="V4386" i="1"/>
  <c r="AB4386" i="1" s="1"/>
  <c r="Z4390" i="1"/>
  <c r="AB4392" i="1"/>
  <c r="M4393" i="1"/>
  <c r="AB4393" i="1" s="1"/>
  <c r="S4395" i="1"/>
  <c r="AB4395" i="1" s="1"/>
  <c r="P4400" i="1"/>
  <c r="AB4400" i="1" s="1"/>
  <c r="V4402" i="1"/>
  <c r="AB4402" i="1" s="1"/>
  <c r="Z4406" i="1"/>
  <c r="AB4408" i="1"/>
  <c r="M4409" i="1"/>
  <c r="AB4409" i="1" s="1"/>
  <c r="S4411" i="1"/>
  <c r="AB4411" i="1" s="1"/>
  <c r="P4416" i="1"/>
  <c r="AB4416" i="1" s="1"/>
  <c r="V4418" i="1"/>
  <c r="AB4418" i="1" s="1"/>
  <c r="P4424" i="1"/>
  <c r="AB4424" i="1" s="1"/>
  <c r="V4426" i="1"/>
  <c r="AB4426" i="1" s="1"/>
  <c r="P4432" i="1"/>
  <c r="AB4432" i="1" s="1"/>
  <c r="V4434" i="1"/>
  <c r="AB4434" i="1" s="1"/>
  <c r="P4440" i="1"/>
  <c r="AB4440" i="1" s="1"/>
  <c r="V4442" i="1"/>
  <c r="AB4442" i="1" s="1"/>
  <c r="P4448" i="1"/>
  <c r="AB4448" i="1" s="1"/>
  <c r="V4450" i="1"/>
  <c r="AB4450" i="1" s="1"/>
  <c r="P4456" i="1"/>
  <c r="AB4456" i="1" s="1"/>
  <c r="V4458" i="1"/>
  <c r="AB4458" i="1" s="1"/>
  <c r="P4464" i="1"/>
  <c r="AB4464" i="1" s="1"/>
  <c r="V4466" i="1"/>
  <c r="AB4466" i="1" s="1"/>
  <c r="P4472" i="1"/>
  <c r="AB4472" i="1" s="1"/>
  <c r="V4474" i="1"/>
  <c r="AB4474" i="1" s="1"/>
  <c r="P4480" i="1"/>
  <c r="AB4480" i="1" s="1"/>
  <c r="V4482" i="1"/>
  <c r="AB4482" i="1" s="1"/>
  <c r="P4488" i="1"/>
  <c r="AB4488" i="1" s="1"/>
  <c r="V4490" i="1"/>
  <c r="AB4490" i="1" s="1"/>
  <c r="P4496" i="1"/>
  <c r="AB4496" i="1" s="1"/>
  <c r="V4498" i="1"/>
  <c r="AB4498" i="1" s="1"/>
  <c r="P4504" i="1"/>
  <c r="AB4504" i="1" s="1"/>
  <c r="V4506" i="1"/>
  <c r="AB4506" i="1" s="1"/>
  <c r="P4512" i="1"/>
  <c r="AB4512" i="1" s="1"/>
  <c r="V4514" i="1"/>
  <c r="AB4514" i="1" s="1"/>
  <c r="P4520" i="1"/>
  <c r="AB4520" i="1" s="1"/>
  <c r="V4522" i="1"/>
  <c r="AB4522" i="1" s="1"/>
  <c r="P4528" i="1"/>
  <c r="AB4528" i="1" s="1"/>
  <c r="V4530" i="1"/>
  <c r="AB4530" i="1" s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74" i="1"/>
  <c r="AB4575" i="1"/>
  <c r="AB4587" i="1"/>
  <c r="AB4589" i="1"/>
  <c r="AB4599" i="1"/>
  <c r="S4351" i="1"/>
  <c r="AB4351" i="1" s="1"/>
  <c r="P4356" i="1"/>
  <c r="AB4356" i="1" s="1"/>
  <c r="V4358" i="1"/>
  <c r="AB4358" i="1" s="1"/>
  <c r="Z4362" i="1"/>
  <c r="AB4362" i="1" s="1"/>
  <c r="AB4364" i="1"/>
  <c r="M4365" i="1"/>
  <c r="AB4365" i="1" s="1"/>
  <c r="S4367" i="1"/>
  <c r="AB4367" i="1" s="1"/>
  <c r="P4372" i="1"/>
  <c r="AB4372" i="1" s="1"/>
  <c r="V4374" i="1"/>
  <c r="AB4374" i="1" s="1"/>
  <c r="Z4378" i="1"/>
  <c r="AB4378" i="1" s="1"/>
  <c r="AB4380" i="1"/>
  <c r="M4381" i="1"/>
  <c r="AB4381" i="1" s="1"/>
  <c r="S4383" i="1"/>
  <c r="AB4383" i="1" s="1"/>
  <c r="P4388" i="1"/>
  <c r="AB4388" i="1" s="1"/>
  <c r="V4390" i="1"/>
  <c r="AB4390" i="1" s="1"/>
  <c r="Z4394" i="1"/>
  <c r="AB4396" i="1"/>
  <c r="M4397" i="1"/>
  <c r="AB4397" i="1" s="1"/>
  <c r="S4399" i="1"/>
  <c r="AB4399" i="1" s="1"/>
  <c r="P4404" i="1"/>
  <c r="AB4404" i="1" s="1"/>
  <c r="V4406" i="1"/>
  <c r="AB4406" i="1" s="1"/>
  <c r="Z4410" i="1"/>
  <c r="AB4410" i="1" s="1"/>
  <c r="AB4412" i="1"/>
  <c r="M4413" i="1"/>
  <c r="AB4413" i="1" s="1"/>
  <c r="Z4414" i="1"/>
  <c r="AB4414" i="1" s="1"/>
  <c r="M4417" i="1"/>
  <c r="AB4417" i="1" s="1"/>
  <c r="AB4419" i="1"/>
  <c r="S4419" i="1"/>
  <c r="AB4420" i="1"/>
  <c r="Z4422" i="1"/>
  <c r="AB4422" i="1" s="1"/>
  <c r="M4425" i="1"/>
  <c r="AB4425" i="1" s="1"/>
  <c r="S4427" i="1"/>
  <c r="AB4427" i="1" s="1"/>
  <c r="AB4428" i="1"/>
  <c r="Z4430" i="1"/>
  <c r="AB4430" i="1" s="1"/>
  <c r="M4433" i="1"/>
  <c r="AB4433" i="1" s="1"/>
  <c r="S4435" i="1"/>
  <c r="AB4435" i="1" s="1"/>
  <c r="AB4436" i="1"/>
  <c r="Z4438" i="1"/>
  <c r="AB4438" i="1" s="1"/>
  <c r="M4441" i="1"/>
  <c r="AB4441" i="1" s="1"/>
  <c r="S4443" i="1"/>
  <c r="AB4443" i="1" s="1"/>
  <c r="AB4444" i="1"/>
  <c r="Z4446" i="1"/>
  <c r="AB4446" i="1" s="1"/>
  <c r="M4449" i="1"/>
  <c r="AB4449" i="1" s="1"/>
  <c r="AB4451" i="1"/>
  <c r="S4451" i="1"/>
  <c r="AB4452" i="1"/>
  <c r="Z4454" i="1"/>
  <c r="AB4454" i="1" s="1"/>
  <c r="M4457" i="1"/>
  <c r="AB4457" i="1" s="1"/>
  <c r="S4459" i="1"/>
  <c r="AB4459" i="1" s="1"/>
  <c r="AB4460" i="1"/>
  <c r="Z4462" i="1"/>
  <c r="AB4462" i="1" s="1"/>
  <c r="M4465" i="1"/>
  <c r="AB4465" i="1" s="1"/>
  <c r="S4467" i="1"/>
  <c r="AB4467" i="1" s="1"/>
  <c r="AB4468" i="1"/>
  <c r="Z4470" i="1"/>
  <c r="AB4470" i="1" s="1"/>
  <c r="M4473" i="1"/>
  <c r="AB4473" i="1" s="1"/>
  <c r="S4475" i="1"/>
  <c r="AB4475" i="1" s="1"/>
  <c r="AB4476" i="1"/>
  <c r="Z4478" i="1"/>
  <c r="AB4478" i="1" s="1"/>
  <c r="M4481" i="1"/>
  <c r="AB4481" i="1" s="1"/>
  <c r="AB4483" i="1"/>
  <c r="S4483" i="1"/>
  <c r="AB4484" i="1"/>
  <c r="Z4486" i="1"/>
  <c r="AB4486" i="1" s="1"/>
  <c r="M4489" i="1"/>
  <c r="AB4489" i="1" s="1"/>
  <c r="S4491" i="1"/>
  <c r="AB4491" i="1" s="1"/>
  <c r="AB4492" i="1"/>
  <c r="Z4494" i="1"/>
  <c r="AB4494" i="1" s="1"/>
  <c r="M4497" i="1"/>
  <c r="AB4497" i="1" s="1"/>
  <c r="S4499" i="1"/>
  <c r="AB4499" i="1" s="1"/>
  <c r="AB4500" i="1"/>
  <c r="Z4502" i="1"/>
  <c r="AB4502" i="1" s="1"/>
  <c r="M4505" i="1"/>
  <c r="AB4505" i="1" s="1"/>
  <c r="S4507" i="1"/>
  <c r="AB4507" i="1" s="1"/>
  <c r="AB4508" i="1"/>
  <c r="Z4510" i="1"/>
  <c r="AB4510" i="1" s="1"/>
  <c r="M4513" i="1"/>
  <c r="AB4513" i="1" s="1"/>
  <c r="AB4515" i="1"/>
  <c r="S4515" i="1"/>
  <c r="AB4516" i="1"/>
  <c r="Z4518" i="1"/>
  <c r="AB4518" i="1" s="1"/>
  <c r="M4521" i="1"/>
  <c r="AB4521" i="1" s="1"/>
  <c r="AB4523" i="1"/>
  <c r="S4523" i="1"/>
  <c r="AB4524" i="1"/>
  <c r="Z4526" i="1"/>
  <c r="AB4526" i="1" s="1"/>
  <c r="M4529" i="1"/>
  <c r="AB4529" i="1" s="1"/>
  <c r="S4531" i="1"/>
  <c r="AB4531" i="1" s="1"/>
  <c r="AB4532" i="1"/>
  <c r="AB4567" i="1"/>
  <c r="AB4572" i="1"/>
  <c r="AB4581" i="1"/>
  <c r="AB4647" i="1"/>
  <c r="AB4677" i="1"/>
  <c r="AB4578" i="1"/>
  <c r="AB4586" i="1"/>
  <c r="V4595" i="1"/>
  <c r="AB4596" i="1"/>
  <c r="AB4604" i="1"/>
  <c r="AB4644" i="1"/>
  <c r="AB4649" i="1"/>
  <c r="AB4653" i="1"/>
  <c r="AB4669" i="1"/>
  <c r="AB4570" i="1"/>
  <c r="M4571" i="1"/>
  <c r="AB4571" i="1" s="1"/>
  <c r="S4573" i="1"/>
  <c r="AB4573" i="1" s="1"/>
  <c r="AB4576" i="1"/>
  <c r="Z4580" i="1"/>
  <c r="AB4580" i="1" s="1"/>
  <c r="AB4584" i="1"/>
  <c r="Z4588" i="1"/>
  <c r="AB4588" i="1" s="1"/>
  <c r="AB4592" i="1"/>
  <c r="P4593" i="1"/>
  <c r="M4598" i="1"/>
  <c r="AB4598" i="1" s="1"/>
  <c r="V4611" i="1"/>
  <c r="AB4612" i="1"/>
  <c r="AB4620" i="1"/>
  <c r="Z4627" i="1"/>
  <c r="AB4642" i="1"/>
  <c r="V4594" i="1"/>
  <c r="AB4594" i="1" s="1"/>
  <c r="Z4598" i="1"/>
  <c r="M4601" i="1"/>
  <c r="AB4601" i="1" s="1"/>
  <c r="S4603" i="1"/>
  <c r="AB4603" i="1" s="1"/>
  <c r="P4608" i="1"/>
  <c r="V4610" i="1"/>
  <c r="AB4610" i="1" s="1"/>
  <c r="Z4614" i="1"/>
  <c r="AB4614" i="1" s="1"/>
  <c r="M4617" i="1"/>
  <c r="AB4617" i="1" s="1"/>
  <c r="S4619" i="1"/>
  <c r="AB4619" i="1" s="1"/>
  <c r="P4624" i="1"/>
  <c r="V4626" i="1"/>
  <c r="AB4626" i="1" s="1"/>
  <c r="Z4630" i="1"/>
  <c r="AB4630" i="1" s="1"/>
  <c r="M4633" i="1"/>
  <c r="AB4633" i="1" s="1"/>
  <c r="S4635" i="1"/>
  <c r="AB4635" i="1" s="1"/>
  <c r="AB4655" i="1"/>
  <c r="AB4656" i="1"/>
  <c r="AB4663" i="1"/>
  <c r="AB4671" i="1"/>
  <c r="AB4672" i="1"/>
  <c r="AB4679" i="1"/>
  <c r="AB4687" i="1"/>
  <c r="AB4688" i="1"/>
  <c r="M4693" i="1"/>
  <c r="AB4693" i="1" s="1"/>
  <c r="AB4695" i="1"/>
  <c r="M4701" i="1"/>
  <c r="AB4701" i="1" s="1"/>
  <c r="AB4703" i="1"/>
  <c r="S4703" i="1"/>
  <c r="M4709" i="1"/>
  <c r="AB4709" i="1" s="1"/>
  <c r="AB4711" i="1"/>
  <c r="S4711" i="1"/>
  <c r="Z4714" i="1"/>
  <c r="AB4792" i="1"/>
  <c r="AB4824" i="1"/>
  <c r="P4656" i="1"/>
  <c r="V4658" i="1"/>
  <c r="AB4658" i="1" s="1"/>
  <c r="P4664" i="1"/>
  <c r="AB4664" i="1" s="1"/>
  <c r="V4666" i="1"/>
  <c r="AB4666" i="1" s="1"/>
  <c r="P4672" i="1"/>
  <c r="V4674" i="1"/>
  <c r="AB4674" i="1" s="1"/>
  <c r="P4680" i="1"/>
  <c r="AB4680" i="1" s="1"/>
  <c r="V4682" i="1"/>
  <c r="AB4682" i="1" s="1"/>
  <c r="P4688" i="1"/>
  <c r="V4690" i="1"/>
  <c r="AB4690" i="1" s="1"/>
  <c r="P4696" i="1"/>
  <c r="AB4696" i="1" s="1"/>
  <c r="V4698" i="1"/>
  <c r="AB4698" i="1" s="1"/>
  <c r="P4704" i="1"/>
  <c r="AB4704" i="1" s="1"/>
  <c r="V4706" i="1"/>
  <c r="AB4706" i="1" s="1"/>
  <c r="P4712" i="1"/>
  <c r="AB4712" i="1" s="1"/>
  <c r="V4714" i="1"/>
  <c r="AB4714" i="1" s="1"/>
  <c r="AB4716" i="1"/>
  <c r="AB4720" i="1"/>
  <c r="AB4726" i="1"/>
  <c r="AB4730" i="1"/>
  <c r="AB4742" i="1"/>
  <c r="AB4746" i="1"/>
  <c r="AB4758" i="1"/>
  <c r="AB4784" i="1"/>
  <c r="AB4816" i="1"/>
  <c r="M4593" i="1"/>
  <c r="AB4593" i="1" s="1"/>
  <c r="S4595" i="1"/>
  <c r="AB4595" i="1" s="1"/>
  <c r="P4600" i="1"/>
  <c r="AB4600" i="1" s="1"/>
  <c r="V4602" i="1"/>
  <c r="AB4602" i="1" s="1"/>
  <c r="Z4606" i="1"/>
  <c r="AB4606" i="1" s="1"/>
  <c r="AB4608" i="1"/>
  <c r="M4609" i="1"/>
  <c r="AB4609" i="1" s="1"/>
  <c r="S4611" i="1"/>
  <c r="AB4611" i="1" s="1"/>
  <c r="P4616" i="1"/>
  <c r="AB4616" i="1" s="1"/>
  <c r="V4618" i="1"/>
  <c r="AB4618" i="1" s="1"/>
  <c r="Z4622" i="1"/>
  <c r="AB4622" i="1" s="1"/>
  <c r="AB4624" i="1"/>
  <c r="M4625" i="1"/>
  <c r="AB4625" i="1" s="1"/>
  <c r="S4627" i="1"/>
  <c r="AB4627" i="1" s="1"/>
  <c r="P4632" i="1"/>
  <c r="AB4632" i="1" s="1"/>
  <c r="V4634" i="1"/>
  <c r="AB4634" i="1" s="1"/>
  <c r="Z4638" i="1"/>
  <c r="AB4638" i="1" s="1"/>
  <c r="AB4640" i="1"/>
  <c r="M4641" i="1"/>
  <c r="AB4641" i="1" s="1"/>
  <c r="S4643" i="1"/>
  <c r="AB4643" i="1" s="1"/>
  <c r="P4648" i="1"/>
  <c r="AB4648" i="1" s="1"/>
  <c r="AB4651" i="1"/>
  <c r="S4651" i="1"/>
  <c r="AB4652" i="1"/>
  <c r="Z4654" i="1"/>
  <c r="AB4654" i="1" s="1"/>
  <c r="M4657" i="1"/>
  <c r="AB4657" i="1" s="1"/>
  <c r="S4659" i="1"/>
  <c r="AB4659" i="1" s="1"/>
  <c r="AB4660" i="1"/>
  <c r="Z4662" i="1"/>
  <c r="AB4662" i="1" s="1"/>
  <c r="M4665" i="1"/>
  <c r="AB4665" i="1" s="1"/>
  <c r="S4667" i="1"/>
  <c r="AB4667" i="1" s="1"/>
  <c r="AB4668" i="1"/>
  <c r="Z4670" i="1"/>
  <c r="AB4670" i="1" s="1"/>
  <c r="M4673" i="1"/>
  <c r="AB4673" i="1" s="1"/>
  <c r="AB4675" i="1"/>
  <c r="S4675" i="1"/>
  <c r="AB4676" i="1"/>
  <c r="Z4678" i="1"/>
  <c r="AB4678" i="1" s="1"/>
  <c r="M4681" i="1"/>
  <c r="AB4681" i="1" s="1"/>
  <c r="S4683" i="1"/>
  <c r="AB4683" i="1" s="1"/>
  <c r="AB4684" i="1"/>
  <c r="Z4686" i="1"/>
  <c r="AB4686" i="1" s="1"/>
  <c r="M4689" i="1"/>
  <c r="AB4689" i="1" s="1"/>
  <c r="S4691" i="1"/>
  <c r="AB4691" i="1" s="1"/>
  <c r="AB4692" i="1"/>
  <c r="Z4694" i="1"/>
  <c r="AB4694" i="1" s="1"/>
  <c r="M4697" i="1"/>
  <c r="AB4697" i="1" s="1"/>
  <c r="S4699" i="1"/>
  <c r="AB4699" i="1" s="1"/>
  <c r="AB4700" i="1"/>
  <c r="Z4702" i="1"/>
  <c r="AB4702" i="1" s="1"/>
  <c r="M4705" i="1"/>
  <c r="AB4705" i="1" s="1"/>
  <c r="AB4707" i="1"/>
  <c r="S4707" i="1"/>
  <c r="AB4708" i="1"/>
  <c r="Z4710" i="1"/>
  <c r="AB4710" i="1" s="1"/>
  <c r="M4713" i="1"/>
  <c r="AB4713" i="1" s="1"/>
  <c r="S4715" i="1"/>
  <c r="AB4715" i="1" s="1"/>
  <c r="AB4723" i="1"/>
  <c r="AB4776" i="1"/>
  <c r="AB4808" i="1"/>
  <c r="AB4762" i="1"/>
  <c r="AB4770" i="1"/>
  <c r="AB4771" i="1"/>
  <c r="AB4778" i="1"/>
  <c r="AB4786" i="1"/>
  <c r="AB4787" i="1"/>
  <c r="AB4794" i="1"/>
  <c r="AB4802" i="1"/>
  <c r="AB4803" i="1"/>
  <c r="AB4810" i="1"/>
  <c r="AB4818" i="1"/>
  <c r="AB4819" i="1"/>
  <c r="AB4826" i="1"/>
  <c r="AB4834" i="1"/>
  <c r="AB4844" i="1"/>
  <c r="P4723" i="1"/>
  <c r="V4725" i="1"/>
  <c r="AB4725" i="1" s="1"/>
  <c r="Z4729" i="1"/>
  <c r="AB4731" i="1"/>
  <c r="M4732" i="1"/>
  <c r="AB4732" i="1" s="1"/>
  <c r="S4734" i="1"/>
  <c r="AB4734" i="1" s="1"/>
  <c r="P4739" i="1"/>
  <c r="AB4739" i="1" s="1"/>
  <c r="V4741" i="1"/>
  <c r="AB4741" i="1" s="1"/>
  <c r="Z4745" i="1"/>
  <c r="AB4747" i="1"/>
  <c r="M4748" i="1"/>
  <c r="AB4748" i="1" s="1"/>
  <c r="S4750" i="1"/>
  <c r="AB4750" i="1" s="1"/>
  <c r="P4755" i="1"/>
  <c r="AB4755" i="1" s="1"/>
  <c r="V4757" i="1"/>
  <c r="AB4757" i="1" s="1"/>
  <c r="P4763" i="1"/>
  <c r="AB4763" i="1" s="1"/>
  <c r="V4765" i="1"/>
  <c r="AB4765" i="1" s="1"/>
  <c r="P4771" i="1"/>
  <c r="V4773" i="1"/>
  <c r="AB4773" i="1" s="1"/>
  <c r="P4779" i="1"/>
  <c r="AB4779" i="1" s="1"/>
  <c r="V4781" i="1"/>
  <c r="AB4781" i="1" s="1"/>
  <c r="P4787" i="1"/>
  <c r="V4789" i="1"/>
  <c r="AB4789" i="1" s="1"/>
  <c r="P4795" i="1"/>
  <c r="AB4795" i="1" s="1"/>
  <c r="V4797" i="1"/>
  <c r="AB4797" i="1" s="1"/>
  <c r="P4803" i="1"/>
  <c r="V4805" i="1"/>
  <c r="AB4805" i="1" s="1"/>
  <c r="P4811" i="1"/>
  <c r="AB4811" i="1" s="1"/>
  <c r="V4813" i="1"/>
  <c r="AB4813" i="1" s="1"/>
  <c r="P4819" i="1"/>
  <c r="V4821" i="1"/>
  <c r="AB4821" i="1" s="1"/>
  <c r="P4827" i="1"/>
  <c r="AB4827" i="1" s="1"/>
  <c r="V4829" i="1"/>
  <c r="AB4829" i="1" s="1"/>
  <c r="P4835" i="1"/>
  <c r="AB4837" i="1"/>
  <c r="S4722" i="1"/>
  <c r="AB4722" i="1" s="1"/>
  <c r="P4727" i="1"/>
  <c r="AB4727" i="1" s="1"/>
  <c r="V4729" i="1"/>
  <c r="AB4729" i="1" s="1"/>
  <c r="Z4733" i="1"/>
  <c r="AB4733" i="1" s="1"/>
  <c r="AB4735" i="1"/>
  <c r="M4736" i="1"/>
  <c r="AB4736" i="1" s="1"/>
  <c r="S4738" i="1"/>
  <c r="AB4738" i="1" s="1"/>
  <c r="P4743" i="1"/>
  <c r="AB4743" i="1" s="1"/>
  <c r="V4745" i="1"/>
  <c r="AB4745" i="1" s="1"/>
  <c r="Z4749" i="1"/>
  <c r="AB4749" i="1" s="1"/>
  <c r="AB4751" i="1"/>
  <c r="M4752" i="1"/>
  <c r="AB4752" i="1" s="1"/>
  <c r="S4754" i="1"/>
  <c r="AB4754" i="1" s="1"/>
  <c r="P4759" i="1"/>
  <c r="AB4759" i="1" s="1"/>
  <c r="Z4761" i="1"/>
  <c r="AB4761" i="1" s="1"/>
  <c r="M4764" i="1"/>
  <c r="AB4764" i="1" s="1"/>
  <c r="S4766" i="1"/>
  <c r="AB4766" i="1" s="1"/>
  <c r="AB4767" i="1"/>
  <c r="Z4769" i="1"/>
  <c r="AB4769" i="1" s="1"/>
  <c r="M4772" i="1"/>
  <c r="AB4772" i="1" s="1"/>
  <c r="S4774" i="1"/>
  <c r="AB4774" i="1" s="1"/>
  <c r="AB4775" i="1"/>
  <c r="Z4777" i="1"/>
  <c r="AB4777" i="1" s="1"/>
  <c r="M4780" i="1"/>
  <c r="AB4780" i="1" s="1"/>
  <c r="S4782" i="1"/>
  <c r="AB4782" i="1" s="1"/>
  <c r="AB4783" i="1"/>
  <c r="Z4785" i="1"/>
  <c r="AB4785" i="1" s="1"/>
  <c r="M4788" i="1"/>
  <c r="AB4788" i="1" s="1"/>
  <c r="AB4790" i="1"/>
  <c r="S4790" i="1"/>
  <c r="AB4791" i="1"/>
  <c r="Z4793" i="1"/>
  <c r="AB4793" i="1" s="1"/>
  <c r="M4796" i="1"/>
  <c r="AB4796" i="1" s="1"/>
  <c r="AB4798" i="1"/>
  <c r="S4798" i="1"/>
  <c r="AB4799" i="1"/>
  <c r="Z4801" i="1"/>
  <c r="AB4801" i="1" s="1"/>
  <c r="M4804" i="1"/>
  <c r="AB4804" i="1" s="1"/>
  <c r="S4806" i="1"/>
  <c r="AB4806" i="1" s="1"/>
  <c r="AB4807" i="1"/>
  <c r="Z4809" i="1"/>
  <c r="AB4809" i="1" s="1"/>
  <c r="M4812" i="1"/>
  <c r="AB4812" i="1" s="1"/>
  <c r="S4814" i="1"/>
  <c r="AB4814" i="1" s="1"/>
  <c r="AB4815" i="1"/>
  <c r="Z4817" i="1"/>
  <c r="AB4817" i="1" s="1"/>
  <c r="M4820" i="1"/>
  <c r="AB4820" i="1" s="1"/>
  <c r="AB4822" i="1"/>
  <c r="S4822" i="1"/>
  <c r="AB4823" i="1"/>
  <c r="Z4825" i="1"/>
  <c r="AB4825" i="1" s="1"/>
  <c r="M4828" i="1"/>
  <c r="AB4828" i="1" s="1"/>
  <c r="S4830" i="1"/>
  <c r="AB4830" i="1" s="1"/>
  <c r="AB4831" i="1"/>
  <c r="Z4833" i="1"/>
  <c r="AB4833" i="1" s="1"/>
  <c r="AB4902" i="1"/>
  <c r="AB4905" i="1"/>
  <c r="AB4918" i="1"/>
  <c r="AB4921" i="1"/>
  <c r="AB4835" i="1"/>
  <c r="P4839" i="1"/>
  <c r="AB4839" i="1" s="1"/>
  <c r="Z4839" i="1"/>
  <c r="AB4843" i="1"/>
  <c r="Z4847" i="1"/>
  <c r="AB4865" i="1"/>
  <c r="AB4936" i="1"/>
  <c r="M4836" i="1"/>
  <c r="AB4836" i="1" s="1"/>
  <c r="S4838" i="1"/>
  <c r="AB4838" i="1" s="1"/>
  <c r="V4839" i="1"/>
  <c r="S4840" i="1"/>
  <c r="AB4840" i="1" s="1"/>
  <c r="AB4841" i="1"/>
  <c r="P4845" i="1"/>
  <c r="AB4845" i="1" s="1"/>
  <c r="M4846" i="1"/>
  <c r="AB4846" i="1" s="1"/>
  <c r="V4847" i="1"/>
  <c r="AB4847" i="1" s="1"/>
  <c r="AB4853" i="1"/>
  <c r="AB4856" i="1"/>
  <c r="AB4860" i="1"/>
  <c r="AB4899" i="1"/>
  <c r="AB4915" i="1"/>
  <c r="AB4926" i="1"/>
  <c r="AB4929" i="1"/>
  <c r="AB4934" i="1"/>
  <c r="P4849" i="1"/>
  <c r="V4851" i="1"/>
  <c r="AB4851" i="1" s="1"/>
  <c r="Z4855" i="1"/>
  <c r="AB4855" i="1" s="1"/>
  <c r="AB4857" i="1"/>
  <c r="M4858" i="1"/>
  <c r="AB4858" i="1" s="1"/>
  <c r="S4860" i="1"/>
  <c r="P4865" i="1"/>
  <c r="V4867" i="1"/>
  <c r="AB4867" i="1" s="1"/>
  <c r="P4873" i="1"/>
  <c r="AB4873" i="1" s="1"/>
  <c r="V4875" i="1"/>
  <c r="AB4875" i="1" s="1"/>
  <c r="P4881" i="1"/>
  <c r="AB4881" i="1" s="1"/>
  <c r="V4883" i="1"/>
  <c r="AB4883" i="1" s="1"/>
  <c r="P4889" i="1"/>
  <c r="AB4889" i="1" s="1"/>
  <c r="AB4861" i="1"/>
  <c r="AB4868" i="1"/>
  <c r="AB4869" i="1"/>
  <c r="AB4876" i="1"/>
  <c r="AB4884" i="1"/>
  <c r="AB4885" i="1"/>
  <c r="AB4892" i="1"/>
  <c r="AB4900" i="1"/>
  <c r="AB4901" i="1"/>
  <c r="AB4908" i="1"/>
  <c r="AB4916" i="1"/>
  <c r="AB4917" i="1"/>
  <c r="AB4924" i="1"/>
  <c r="M4930" i="1"/>
  <c r="AB4930" i="1" s="1"/>
  <c r="AB4932" i="1"/>
  <c r="S4932" i="1"/>
  <c r="P4937" i="1"/>
  <c r="AB4937" i="1" s="1"/>
  <c r="M4938" i="1"/>
  <c r="AB4938" i="1" s="1"/>
  <c r="AB4956" i="1"/>
  <c r="AB4849" i="1"/>
  <c r="M4850" i="1"/>
  <c r="AB4850" i="1" s="1"/>
  <c r="S4852" i="1"/>
  <c r="AB4852" i="1" s="1"/>
  <c r="P4857" i="1"/>
  <c r="V4859" i="1"/>
  <c r="AB4859" i="1" s="1"/>
  <c r="V4863" i="1"/>
  <c r="AB4863" i="1" s="1"/>
  <c r="P4869" i="1"/>
  <c r="V4871" i="1"/>
  <c r="AB4871" i="1" s="1"/>
  <c r="P4877" i="1"/>
  <c r="AB4877" i="1" s="1"/>
  <c r="V4879" i="1"/>
  <c r="AB4879" i="1" s="1"/>
  <c r="P4885" i="1"/>
  <c r="V4887" i="1"/>
  <c r="AB4887" i="1" s="1"/>
  <c r="P4893" i="1"/>
  <c r="AB4893" i="1" s="1"/>
  <c r="V4895" i="1"/>
  <c r="AB4895" i="1" s="1"/>
  <c r="P4901" i="1"/>
  <c r="V4903" i="1"/>
  <c r="AB4903" i="1" s="1"/>
  <c r="P4909" i="1"/>
  <c r="AB4909" i="1" s="1"/>
  <c r="V4911" i="1"/>
  <c r="AB4911" i="1" s="1"/>
  <c r="P4917" i="1"/>
  <c r="V4919" i="1"/>
  <c r="AB4919" i="1" s="1"/>
  <c r="P4925" i="1"/>
  <c r="AB4925" i="1" s="1"/>
  <c r="V4927" i="1"/>
  <c r="AB4927" i="1" s="1"/>
  <c r="P4933" i="1"/>
  <c r="AB4933" i="1" s="1"/>
  <c r="AB4955" i="1"/>
  <c r="AB4969" i="1"/>
  <c r="AB4999" i="1"/>
  <c r="V4935" i="1"/>
  <c r="AB4935" i="1" s="1"/>
  <c r="P4941" i="1"/>
  <c r="AB4941" i="1" s="1"/>
  <c r="M4942" i="1"/>
  <c r="AB4943" i="1"/>
  <c r="AB4945" i="1"/>
  <c r="AB4949" i="1"/>
  <c r="AB4951" i="1"/>
  <c r="AB4953" i="1"/>
  <c r="AB4968" i="1"/>
  <c r="P4939" i="1"/>
  <c r="AB4939" i="1" s="1"/>
  <c r="M4940" i="1"/>
  <c r="AB4940" i="1" s="1"/>
  <c r="AB4942" i="1"/>
  <c r="P4943" i="1"/>
  <c r="M4944" i="1"/>
  <c r="AB4944" i="1" s="1"/>
  <c r="P4947" i="1"/>
  <c r="AB4947" i="1" s="1"/>
  <c r="M4948" i="1"/>
  <c r="AB4948" i="1" s="1"/>
  <c r="M4952" i="1"/>
  <c r="AB4952" i="1" s="1"/>
  <c r="Z4962" i="1"/>
  <c r="M4965" i="1"/>
  <c r="AB4965" i="1" s="1"/>
  <c r="AB4997" i="1"/>
  <c r="Z4957" i="1"/>
  <c r="AB4957" i="1" s="1"/>
  <c r="M4960" i="1"/>
  <c r="AB4960" i="1" s="1"/>
  <c r="S4962" i="1"/>
  <c r="AB4962" i="1" s="1"/>
  <c r="P4967" i="1"/>
  <c r="V4969" i="1"/>
  <c r="Z4973" i="1"/>
  <c r="AB4973" i="1" s="1"/>
  <c r="M4976" i="1"/>
  <c r="AB4976" i="1" s="1"/>
  <c r="V4977" i="1"/>
  <c r="AB4977" i="1" s="1"/>
  <c r="P4983" i="1"/>
  <c r="AB4983" i="1" s="1"/>
  <c r="V4985" i="1"/>
  <c r="AB4985" i="1" s="1"/>
  <c r="P4991" i="1"/>
  <c r="AB4991" i="1" s="1"/>
  <c r="V4993" i="1"/>
  <c r="AB4993" i="1" s="1"/>
  <c r="V5001" i="1"/>
  <c r="AB5001" i="1" s="1"/>
  <c r="AB4963" i="1"/>
  <c r="AB4978" i="1"/>
  <c r="AB4986" i="1"/>
  <c r="AB4987" i="1"/>
  <c r="AB4994" i="1"/>
  <c r="M5000" i="1"/>
  <c r="AB5000" i="1" s="1"/>
  <c r="AB5002" i="1"/>
  <c r="S4954" i="1"/>
  <c r="AB4954" i="1" s="1"/>
  <c r="P4959" i="1"/>
  <c r="AB4959" i="1" s="1"/>
  <c r="V4961" i="1"/>
  <c r="AB4961" i="1" s="1"/>
  <c r="Z4965" i="1"/>
  <c r="AB4967" i="1"/>
  <c r="M4968" i="1"/>
  <c r="S4970" i="1"/>
  <c r="AB4970" i="1" s="1"/>
  <c r="P4975" i="1"/>
  <c r="AB4975" i="1" s="1"/>
  <c r="P4979" i="1"/>
  <c r="AB4979" i="1" s="1"/>
  <c r="V4981" i="1"/>
  <c r="AB4981" i="1" s="1"/>
  <c r="P4987" i="1"/>
  <c r="V4989" i="1"/>
  <c r="AB4989" i="1" s="1"/>
  <c r="P4995" i="1"/>
  <c r="AB4995" i="1" s="1"/>
  <c r="V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<sst xmlns="http://schemas.openxmlformats.org/spreadsheetml/2006/main" count="33" uniqueCount="20">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</sst>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1%20-%20JANEIRO/PCF/TC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 t="str">
            <v>1210-10</v>
          </cell>
          <cell r="H12">
            <v>44197</v>
          </cell>
          <cell r="J12">
            <v>1562.63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 t="str">
            <v>3222-05</v>
          </cell>
          <cell r="H13">
            <v>44197</v>
          </cell>
          <cell r="J13">
            <v>118.8</v>
          </cell>
          <cell r="M13">
            <v>0</v>
          </cell>
          <cell r="O13">
            <v>1.1599999999999999</v>
          </cell>
          <cell r="R13">
            <v>155.72999999999999</v>
          </cell>
          <cell r="S13">
            <v>66</v>
          </cell>
          <cell r="U13">
            <v>0</v>
          </cell>
        </row>
        <row r="14">
          <cell r="C14" t="str">
            <v>HOSPITAL MIGUEL ARRAES</v>
          </cell>
          <cell r="E14" t="str">
            <v>ADELSON ARTUR DOS SANTOS</v>
          </cell>
          <cell r="F14" t="str">
            <v>3 - Administrativo</v>
          </cell>
          <cell r="G14" t="str">
            <v>5142-25</v>
          </cell>
          <cell r="H14">
            <v>44197</v>
          </cell>
          <cell r="J14">
            <v>109.98</v>
          </cell>
          <cell r="M14">
            <v>0</v>
          </cell>
          <cell r="O14">
            <v>1.1599999999999999</v>
          </cell>
          <cell r="R14">
            <v>155.72999999999999</v>
          </cell>
          <cell r="S14">
            <v>66</v>
          </cell>
          <cell r="U14">
            <v>0</v>
          </cell>
        </row>
        <row r="15">
          <cell r="C15" t="str">
            <v>HOSPITAL MIGUEL ARRAES</v>
          </cell>
          <cell r="E15" t="str">
            <v>ADRIANA BARBOSA DA PENHA</v>
          </cell>
          <cell r="F15" t="str">
            <v>3 - Administrativo</v>
          </cell>
          <cell r="G15" t="str">
            <v>4110-10</v>
          </cell>
          <cell r="H15">
            <v>44197</v>
          </cell>
          <cell r="J15">
            <v>116.48</v>
          </cell>
          <cell r="M15">
            <v>0</v>
          </cell>
          <cell r="O15">
            <v>1.1599999999999999</v>
          </cell>
          <cell r="R15">
            <v>14.73</v>
          </cell>
          <cell r="S15">
            <v>0</v>
          </cell>
          <cell r="U15">
            <v>0</v>
          </cell>
        </row>
        <row r="16">
          <cell r="C16" t="str">
            <v>HOSPITAL MIGUEL ARRAES</v>
          </cell>
          <cell r="E16" t="str">
            <v>ADRIANA DA SILVA BRAGA</v>
          </cell>
          <cell r="F16" t="str">
            <v>2 - Outros Profissionais da Saúde</v>
          </cell>
          <cell r="G16" t="str">
            <v>3222-05</v>
          </cell>
          <cell r="H16">
            <v>44197</v>
          </cell>
          <cell r="J16">
            <v>0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OLIVEIRA</v>
          </cell>
          <cell r="F17" t="str">
            <v>2 - Outros Profissionais da Saúde</v>
          </cell>
          <cell r="G17" t="str">
            <v>3222-05</v>
          </cell>
          <cell r="H17">
            <v>44197</v>
          </cell>
          <cell r="J17">
            <v>146.69</v>
          </cell>
          <cell r="M17">
            <v>0</v>
          </cell>
          <cell r="O17">
            <v>1.1599999999999999</v>
          </cell>
          <cell r="R17">
            <v>155.72999999999999</v>
          </cell>
          <cell r="S17">
            <v>63.8</v>
          </cell>
          <cell r="U17">
            <v>0</v>
          </cell>
        </row>
        <row r="18">
          <cell r="C18" t="str">
            <v>HOSPITAL MIGUEL ARRAES</v>
          </cell>
          <cell r="E18" t="str">
            <v>ADRIANA FERREIRA DA SILVA SOUZA</v>
          </cell>
          <cell r="F18" t="str">
            <v>3 - Administrativo</v>
          </cell>
          <cell r="G18" t="str">
            <v>4110-10</v>
          </cell>
          <cell r="H18">
            <v>44197</v>
          </cell>
          <cell r="J18">
            <v>0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MARIA DA SILVA ALVES</v>
          </cell>
          <cell r="F19" t="str">
            <v>2 - Outros Profissionais da Saúde</v>
          </cell>
          <cell r="G19" t="str">
            <v>3222-05</v>
          </cell>
          <cell r="H19">
            <v>44197</v>
          </cell>
          <cell r="J19">
            <v>109.94</v>
          </cell>
          <cell r="M19">
            <v>0</v>
          </cell>
          <cell r="O19">
            <v>1.1599999999999999</v>
          </cell>
          <cell r="R19">
            <v>168.32999999999998</v>
          </cell>
          <cell r="S19">
            <v>66</v>
          </cell>
          <cell r="U19">
            <v>0</v>
          </cell>
        </row>
        <row r="20">
          <cell r="C20" t="str">
            <v>HOSPITAL MIGUEL ARRAES</v>
          </cell>
          <cell r="E20" t="str">
            <v>ADRIANA YASMIN BARRETO FERREIRA</v>
          </cell>
          <cell r="F20" t="str">
            <v>2 - Outros Profissionais da Saúde</v>
          </cell>
          <cell r="G20" t="str">
            <v>2235-05</v>
          </cell>
          <cell r="H20">
            <v>44197</v>
          </cell>
          <cell r="J20">
            <v>309.35000000000002</v>
          </cell>
          <cell r="M20">
            <v>0</v>
          </cell>
          <cell r="O20">
            <v>2.44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 t="str">
            <v>3222-05</v>
          </cell>
          <cell r="H21">
            <v>44197</v>
          </cell>
          <cell r="J21">
            <v>122.19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ADRIELLE CAROLINE BARBOSA DA SILVA</v>
          </cell>
          <cell r="F22" t="str">
            <v>2 - Outros Profissionais da Saúde</v>
          </cell>
          <cell r="G22" t="str">
            <v>5211-30</v>
          </cell>
          <cell r="H22">
            <v>44197</v>
          </cell>
          <cell r="J22">
            <v>93.15</v>
          </cell>
          <cell r="M22">
            <v>0</v>
          </cell>
          <cell r="O22">
            <v>1.1599999999999999</v>
          </cell>
          <cell r="R22">
            <v>0</v>
          </cell>
          <cell r="S22">
            <v>6.6</v>
          </cell>
          <cell r="U22">
            <v>0</v>
          </cell>
        </row>
        <row r="23">
          <cell r="C23" t="str">
            <v>HOSPITAL MIGUEL ARRAES</v>
          </cell>
          <cell r="E23" t="str">
            <v>ADRIELLY JULLIANE DA SILVA ARRUDA</v>
          </cell>
          <cell r="F23" t="str">
            <v>2 - Outros Profissionais da Saúde</v>
          </cell>
          <cell r="G23" t="str">
            <v>3222-05</v>
          </cell>
          <cell r="H23">
            <v>44197</v>
          </cell>
          <cell r="J23">
            <v>171.51</v>
          </cell>
          <cell r="M23">
            <v>0</v>
          </cell>
          <cell r="O23">
            <v>1.1599999999999999</v>
          </cell>
          <cell r="R23">
            <v>146.32999999999998</v>
          </cell>
          <cell r="S23">
            <v>66</v>
          </cell>
          <cell r="U23">
            <v>0</v>
          </cell>
        </row>
        <row r="24">
          <cell r="C24" t="str">
            <v>HOSPITAL MIGUEL ARRAES</v>
          </cell>
          <cell r="E24" t="str">
            <v>ADRIELLY RAFAELA DE OLIVEIRA ALVES</v>
          </cell>
          <cell r="F24" t="str">
            <v>3 - Administrativo</v>
          </cell>
          <cell r="G24" t="str">
            <v>4110-10</v>
          </cell>
          <cell r="H24">
            <v>44197</v>
          </cell>
          <cell r="J24">
            <v>11</v>
          </cell>
          <cell r="M24">
            <v>0</v>
          </cell>
          <cell r="O24">
            <v>1.1599999999999999</v>
          </cell>
          <cell r="R24">
            <v>65.790000000000006</v>
          </cell>
          <cell r="S24">
            <v>33</v>
          </cell>
          <cell r="U24">
            <v>0</v>
          </cell>
        </row>
        <row r="25">
          <cell r="C25" t="str">
            <v>HOSPITAL MIGUEL ARRAES</v>
          </cell>
          <cell r="E25" t="str">
            <v>ADRYELLE RHAYANNE MELO DO NASCIMENTO</v>
          </cell>
          <cell r="F25" t="str">
            <v>3 - Administrativo</v>
          </cell>
          <cell r="G25" t="str">
            <v>4110-10</v>
          </cell>
          <cell r="H25">
            <v>44197</v>
          </cell>
          <cell r="J25">
            <v>88</v>
          </cell>
          <cell r="M25">
            <v>0</v>
          </cell>
          <cell r="O25">
            <v>1.1599999999999999</v>
          </cell>
          <cell r="R25">
            <v>193.32999999999998</v>
          </cell>
          <cell r="S25">
            <v>66</v>
          </cell>
          <cell r="U25">
            <v>0</v>
          </cell>
        </row>
        <row r="26">
          <cell r="C26" t="str">
            <v>HOSPITAL MIGUEL ARRAES</v>
          </cell>
          <cell r="E26" t="str">
            <v>ALANE EDUARDO DE SOUZA</v>
          </cell>
          <cell r="F26" t="str">
            <v>2 - Outros Profissionais da Saúde</v>
          </cell>
          <cell r="G26" t="str">
            <v>3222-05</v>
          </cell>
          <cell r="H26">
            <v>44197</v>
          </cell>
          <cell r="J26">
            <v>96.8</v>
          </cell>
          <cell r="M26">
            <v>0</v>
          </cell>
          <cell r="O26">
            <v>1.1599999999999999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ALBERTO ALVES BARBOSA</v>
          </cell>
          <cell r="F27" t="str">
            <v>2 - Outros Profissionais da Saúde</v>
          </cell>
          <cell r="G27" t="str">
            <v>3241-15</v>
          </cell>
          <cell r="H27">
            <v>44197</v>
          </cell>
          <cell r="J27">
            <v>304.33</v>
          </cell>
          <cell r="M27">
            <v>0</v>
          </cell>
          <cell r="O27">
            <v>1.1599999999999999</v>
          </cell>
          <cell r="R27">
            <v>70.530000000000015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ALCILENE ELIAS DO NASCIMENTO SILVA</v>
          </cell>
          <cell r="F28" t="str">
            <v>2 - Outros Profissionais da Saúde</v>
          </cell>
          <cell r="G28" t="str">
            <v>3222-05</v>
          </cell>
          <cell r="H28">
            <v>44197</v>
          </cell>
          <cell r="J28">
            <v>127.6</v>
          </cell>
          <cell r="M28">
            <v>0</v>
          </cell>
          <cell r="O28">
            <v>1.1599999999999999</v>
          </cell>
          <cell r="R28">
            <v>146.32999999999998</v>
          </cell>
          <cell r="S28">
            <v>55</v>
          </cell>
          <cell r="U28">
            <v>0</v>
          </cell>
        </row>
        <row r="29">
          <cell r="C29" t="str">
            <v>HOSPITAL MIGUEL ARRAES</v>
          </cell>
          <cell r="E29" t="str">
            <v>ALDAYSE CRISTINE CAVALCANTI</v>
          </cell>
          <cell r="F29" t="str">
            <v>3 - Administrativo</v>
          </cell>
          <cell r="G29" t="str">
            <v>4110-10</v>
          </cell>
          <cell r="H29">
            <v>44197</v>
          </cell>
          <cell r="J29">
            <v>9.56</v>
          </cell>
          <cell r="M29">
            <v>0</v>
          </cell>
          <cell r="O29">
            <v>1.1599999999999999</v>
          </cell>
          <cell r="R29">
            <v>193.32999999999998</v>
          </cell>
          <cell r="S29">
            <v>29.04</v>
          </cell>
          <cell r="U29">
            <v>0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>
            <v>44197</v>
          </cell>
          <cell r="J30">
            <v>109.99</v>
          </cell>
          <cell r="M30">
            <v>0</v>
          </cell>
          <cell r="O30">
            <v>1.1599999999999999</v>
          </cell>
          <cell r="R30">
            <v>146.32999999999998</v>
          </cell>
          <cell r="S30">
            <v>66</v>
          </cell>
          <cell r="U30">
            <v>0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>
            <v>44197</v>
          </cell>
          <cell r="J31">
            <v>249.74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>
            <v>44197</v>
          </cell>
          <cell r="J32">
            <v>96.37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ALDO FERREIRA CASTELLO BRANCO VILAR</v>
          </cell>
          <cell r="F33" t="str">
            <v>1 - Médico</v>
          </cell>
          <cell r="G33" t="str">
            <v>2251-25</v>
          </cell>
          <cell r="H33">
            <v>44197</v>
          </cell>
          <cell r="J33">
            <v>1043.47</v>
          </cell>
          <cell r="M33">
            <v>0</v>
          </cell>
          <cell r="O33">
            <v>9.2799999999999994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CARLA DA SILVA OLIVEIRA</v>
          </cell>
          <cell r="F34" t="str">
            <v>2 - Outros Profissionais da Saúde</v>
          </cell>
          <cell r="G34" t="str">
            <v>3222-05</v>
          </cell>
          <cell r="H34">
            <v>44197</v>
          </cell>
          <cell r="J34">
            <v>24.98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MAMEDE DE SOUZA DECOTE</v>
          </cell>
          <cell r="F35" t="str">
            <v>2 - Outros Profissionais da Saúde</v>
          </cell>
          <cell r="G35" t="str">
            <v>5152-05</v>
          </cell>
          <cell r="H35">
            <v>44197</v>
          </cell>
          <cell r="J35">
            <v>107.25</v>
          </cell>
          <cell r="M35">
            <v>0</v>
          </cell>
          <cell r="O35">
            <v>1.1599999999999999</v>
          </cell>
          <cell r="R35">
            <v>146.32999999999998</v>
          </cell>
          <cell r="S35">
            <v>59.4</v>
          </cell>
          <cell r="U35">
            <v>0</v>
          </cell>
        </row>
        <row r="36">
          <cell r="C36" t="str">
            <v>HOSPITAL MIGUEL ARRAES</v>
          </cell>
          <cell r="E36" t="str">
            <v>ALESSANDRA PEREIRA DE SOUSA FERREIRA</v>
          </cell>
          <cell r="F36" t="str">
            <v>3 - Administrativo</v>
          </cell>
          <cell r="G36" t="str">
            <v>4110-10</v>
          </cell>
          <cell r="H36">
            <v>44197</v>
          </cell>
          <cell r="J36">
            <v>111.07</v>
          </cell>
          <cell r="M36">
            <v>0</v>
          </cell>
          <cell r="O36">
            <v>1.1599999999999999</v>
          </cell>
          <cell r="R36">
            <v>13.48</v>
          </cell>
          <cell r="S36">
            <v>0</v>
          </cell>
          <cell r="U36">
            <v>0</v>
          </cell>
        </row>
        <row r="37">
          <cell r="C37" t="str">
            <v>HOSPITAL MIGUEL ARRAES</v>
          </cell>
          <cell r="E37" t="str">
            <v>ALEX BARBOSA DO NASCIMENTO</v>
          </cell>
          <cell r="F37" t="str">
            <v>2 - Outros Profissionais da Saúde</v>
          </cell>
          <cell r="G37" t="str">
            <v>5151-10</v>
          </cell>
          <cell r="H37">
            <v>44197</v>
          </cell>
          <cell r="J37">
            <v>91.33</v>
          </cell>
          <cell r="M37">
            <v>0</v>
          </cell>
          <cell r="O37">
            <v>1.1599999999999999</v>
          </cell>
          <cell r="R37">
            <v>127.58000000000001</v>
          </cell>
          <cell r="S37">
            <v>53.63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>
            <v>44197</v>
          </cell>
          <cell r="J38">
            <v>105.27</v>
          </cell>
          <cell r="M38">
            <v>0</v>
          </cell>
          <cell r="O38">
            <v>1.1599999999999999</v>
          </cell>
          <cell r="R38">
            <v>135.72999999999999</v>
          </cell>
          <cell r="S38">
            <v>54.67</v>
          </cell>
          <cell r="U38">
            <v>0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>
            <v>44197</v>
          </cell>
          <cell r="J39">
            <v>127.67</v>
          </cell>
          <cell r="M39">
            <v>0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 t="str">
            <v>3222-05</v>
          </cell>
          <cell r="H40">
            <v>44197</v>
          </cell>
          <cell r="J40">
            <v>0</v>
          </cell>
          <cell r="M40">
            <v>0</v>
          </cell>
          <cell r="O40">
            <v>1.1599999999999999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FRANCISCO COSTA DA SILVA</v>
          </cell>
          <cell r="F41" t="str">
            <v>2 - Outros Profissionais da Saúde</v>
          </cell>
          <cell r="G41" t="str">
            <v>5151-10</v>
          </cell>
          <cell r="H41">
            <v>44197</v>
          </cell>
          <cell r="J41">
            <v>105.6</v>
          </cell>
          <cell r="M41">
            <v>0</v>
          </cell>
          <cell r="O41">
            <v>1.1599999999999999</v>
          </cell>
          <cell r="R41">
            <v>168.32999999999998</v>
          </cell>
          <cell r="S41">
            <v>66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>
            <v>44197</v>
          </cell>
          <cell r="J42">
            <v>243.39</v>
          </cell>
          <cell r="M42">
            <v>0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>
            <v>44197</v>
          </cell>
          <cell r="J43">
            <v>105.6</v>
          </cell>
          <cell r="M43">
            <v>0</v>
          </cell>
          <cell r="O43">
            <v>1.1599999999999999</v>
          </cell>
          <cell r="R43">
            <v>193.32999999999998</v>
          </cell>
          <cell r="S43">
            <v>66</v>
          </cell>
          <cell r="U43">
            <v>0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3 - Administrativo</v>
          </cell>
          <cell r="G44" t="str">
            <v>5174-10</v>
          </cell>
          <cell r="H44">
            <v>44197</v>
          </cell>
          <cell r="J44">
            <v>111.29</v>
          </cell>
          <cell r="M44">
            <v>0</v>
          </cell>
          <cell r="O44">
            <v>1.1599999999999999</v>
          </cell>
          <cell r="R44">
            <v>135.72999999999999</v>
          </cell>
          <cell r="S44">
            <v>66</v>
          </cell>
          <cell r="U44">
            <v>0</v>
          </cell>
        </row>
        <row r="45">
          <cell r="C45" t="str">
            <v>HOSPITAL MIGUEL ARRAES</v>
          </cell>
          <cell r="E45" t="str">
            <v>ALEXANDRE PEREIRA DE SOUZA FILHO</v>
          </cell>
          <cell r="F45" t="str">
            <v>1 - Médico</v>
          </cell>
          <cell r="G45" t="str">
            <v>2251-25</v>
          </cell>
          <cell r="H45">
            <v>44197</v>
          </cell>
          <cell r="J45">
            <v>1320.47</v>
          </cell>
          <cell r="M45">
            <v>0</v>
          </cell>
          <cell r="O45">
            <v>9.2799999999999994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ALEXANDRE SANDRO BACELLAR DE OLIVEIRA</v>
          </cell>
          <cell r="F46" t="str">
            <v>3 - Administrativo</v>
          </cell>
          <cell r="G46" t="str">
            <v>5174-10</v>
          </cell>
          <cell r="H46">
            <v>44197</v>
          </cell>
          <cell r="J46">
            <v>88</v>
          </cell>
          <cell r="M46">
            <v>0</v>
          </cell>
          <cell r="O46">
            <v>1.1599999999999999</v>
          </cell>
          <cell r="R46">
            <v>127.58000000000001</v>
          </cell>
          <cell r="S46">
            <v>66</v>
          </cell>
          <cell r="U46">
            <v>0</v>
          </cell>
        </row>
        <row r="47">
          <cell r="C47" t="str">
            <v>HOSPITAL MIGUEL ARRAES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>
            <v>44197</v>
          </cell>
          <cell r="J47">
            <v>168.67</v>
          </cell>
          <cell r="M47">
            <v>0</v>
          </cell>
          <cell r="O47">
            <v>1.1599999999999999</v>
          </cell>
          <cell r="R47">
            <v>226.13</v>
          </cell>
          <cell r="S47">
            <v>66</v>
          </cell>
          <cell r="U47">
            <v>0</v>
          </cell>
        </row>
        <row r="48">
          <cell r="C48" t="str">
            <v>HOSPITAL MIGUEL ARRAES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>
            <v>44197</v>
          </cell>
          <cell r="J48">
            <v>122.37</v>
          </cell>
          <cell r="M48">
            <v>0</v>
          </cell>
          <cell r="O48">
            <v>1.1599999999999999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ALIANNY RAPHAELY RODRIGUES PEREIRA</v>
          </cell>
          <cell r="F49" t="str">
            <v>2 - Outros Profissionais da Saúde</v>
          </cell>
          <cell r="G49" t="str">
            <v>2236-05</v>
          </cell>
          <cell r="H49">
            <v>44197</v>
          </cell>
          <cell r="J49">
            <v>235.7</v>
          </cell>
          <cell r="M49">
            <v>0</v>
          </cell>
          <cell r="O49">
            <v>2.44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>
            <v>44197</v>
          </cell>
          <cell r="J50">
            <v>531.58000000000004</v>
          </cell>
          <cell r="M50">
            <v>0</v>
          </cell>
          <cell r="O50">
            <v>9.2799999999999994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MIRANDA DOS SANTOS</v>
          </cell>
          <cell r="F51" t="str">
            <v>2 - Outros Profissionais da Saúde</v>
          </cell>
          <cell r="G51" t="str">
            <v>2236-05</v>
          </cell>
          <cell r="H51">
            <v>44197</v>
          </cell>
          <cell r="J51">
            <v>185.51</v>
          </cell>
          <cell r="M51">
            <v>0</v>
          </cell>
          <cell r="O51">
            <v>2.44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CLAUDIA GOMES DA SILVA</v>
          </cell>
          <cell r="F52" t="str">
            <v>1 - Médico</v>
          </cell>
          <cell r="G52" t="str">
            <v>2251-25</v>
          </cell>
          <cell r="H52">
            <v>44197</v>
          </cell>
          <cell r="J52">
            <v>904.32</v>
          </cell>
          <cell r="M52">
            <v>0</v>
          </cell>
          <cell r="O52">
            <v>9.2799999999999994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MENDES DE ALBUQUERQUE MIRANDA</v>
          </cell>
          <cell r="F53" t="str">
            <v>2 - Outros Profissionais da Saúde</v>
          </cell>
          <cell r="G53" t="str">
            <v>2235-05</v>
          </cell>
          <cell r="H53">
            <v>44197</v>
          </cell>
          <cell r="J53">
            <v>313.11</v>
          </cell>
          <cell r="M53">
            <v>0</v>
          </cell>
          <cell r="O53">
            <v>2.44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REGI DE FREITAS</v>
          </cell>
          <cell r="F54" t="str">
            <v>2 - Outros Profissionais da Saúde</v>
          </cell>
          <cell r="G54" t="str">
            <v>3222-05</v>
          </cell>
          <cell r="H54">
            <v>44197</v>
          </cell>
          <cell r="J54">
            <v>205.16</v>
          </cell>
          <cell r="M54">
            <v>0</v>
          </cell>
          <cell r="O54">
            <v>1.1599999999999999</v>
          </cell>
          <cell r="R54">
            <v>127.58000000000001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2 - Outros Profissionais da Saúde</v>
          </cell>
          <cell r="G55" t="str">
            <v>2234-15</v>
          </cell>
          <cell r="H55">
            <v>44197</v>
          </cell>
          <cell r="J55">
            <v>373.08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2 - Outros Profissionais da Saúde</v>
          </cell>
          <cell r="G56" t="str">
            <v>2235-05</v>
          </cell>
          <cell r="H56">
            <v>44197</v>
          </cell>
          <cell r="J56">
            <v>306.67</v>
          </cell>
          <cell r="M56">
            <v>0</v>
          </cell>
          <cell r="O56">
            <v>2.44</v>
          </cell>
          <cell r="R56">
            <v>308.93000000000006</v>
          </cell>
          <cell r="S56">
            <v>110.67</v>
          </cell>
          <cell r="U56">
            <v>0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2 - Outros Profissionais da Saúde</v>
          </cell>
          <cell r="G57" t="str">
            <v>2235-05</v>
          </cell>
          <cell r="H57">
            <v>44197</v>
          </cell>
          <cell r="J57">
            <v>297.48</v>
          </cell>
          <cell r="M57">
            <v>0</v>
          </cell>
          <cell r="O57">
            <v>2.44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AMANDA CONCEICAO DA SILVA</v>
          </cell>
          <cell r="F58" t="str">
            <v>2 - Outros Profissionais da Saúde</v>
          </cell>
          <cell r="G58" t="str">
            <v>5211-30</v>
          </cell>
          <cell r="H58">
            <v>44197</v>
          </cell>
          <cell r="J58">
            <v>0</v>
          </cell>
          <cell r="M58">
            <v>0</v>
          </cell>
          <cell r="O58">
            <v>1.1599999999999999</v>
          </cell>
          <cell r="R58">
            <v>155.72999999999999</v>
          </cell>
          <cell r="S58">
            <v>152.03</v>
          </cell>
          <cell r="U58">
            <v>55.47</v>
          </cell>
          <cell r="X58" t="str">
            <v>AUXILIO CRECHE</v>
          </cell>
        </row>
        <row r="59">
          <cell r="C59" t="str">
            <v>HOSPITAL MIGUEL ARRAES</v>
          </cell>
          <cell r="E59" t="str">
            <v>AMANDA CRISTINA RODRIGUES CAVALCANTE</v>
          </cell>
          <cell r="F59" t="str">
            <v>2 - Outros Profissionais da Saúde</v>
          </cell>
          <cell r="G59" t="str">
            <v>2235-05</v>
          </cell>
          <cell r="H59">
            <v>44197</v>
          </cell>
          <cell r="J59">
            <v>279.73</v>
          </cell>
          <cell r="M59">
            <v>0</v>
          </cell>
          <cell r="O59">
            <v>2.44</v>
          </cell>
          <cell r="R59">
            <v>0</v>
          </cell>
          <cell r="S59">
            <v>0</v>
          </cell>
          <cell r="U59">
            <v>103.28</v>
          </cell>
          <cell r="X59" t="str">
            <v>AUXILIO CRECHE</v>
          </cell>
        </row>
        <row r="60">
          <cell r="C60" t="str">
            <v>HOSPITAL MIGUEL ARRAES</v>
          </cell>
          <cell r="E60" t="str">
            <v>AMANDA DE OLIVEIRA RAMOS  SILVA</v>
          </cell>
          <cell r="F60" t="str">
            <v>1 - Médico</v>
          </cell>
          <cell r="G60" t="str">
            <v>2251-25</v>
          </cell>
          <cell r="H60">
            <v>44197</v>
          </cell>
          <cell r="J60">
            <v>550.16</v>
          </cell>
          <cell r="M60">
            <v>0</v>
          </cell>
          <cell r="O60">
            <v>9.2799999999999994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MIGUEL ARRAES</v>
          </cell>
          <cell r="E61" t="str">
            <v>AMANDA EVELYN LUNA FERREIRA DIAS DE ARAUJO</v>
          </cell>
          <cell r="F61" t="str">
            <v>3 - Administrativo</v>
          </cell>
          <cell r="G61" t="str">
            <v>4110-10</v>
          </cell>
          <cell r="H61">
            <v>44197</v>
          </cell>
          <cell r="J61">
            <v>9.25</v>
          </cell>
          <cell r="M61">
            <v>0</v>
          </cell>
          <cell r="O61">
            <v>1.1599999999999999</v>
          </cell>
          <cell r="R61">
            <v>193.32999999999998</v>
          </cell>
          <cell r="S61">
            <v>29.04</v>
          </cell>
          <cell r="U61">
            <v>0</v>
          </cell>
        </row>
        <row r="62">
          <cell r="C62" t="str">
            <v>HOSPITAL MIGUEL ARRAES</v>
          </cell>
          <cell r="E62" t="str">
            <v>AMANDA FELIX DA PAIXAO</v>
          </cell>
          <cell r="F62" t="str">
            <v>3 - Administrativo</v>
          </cell>
          <cell r="G62" t="str">
            <v>5174-10</v>
          </cell>
          <cell r="H62">
            <v>44197</v>
          </cell>
          <cell r="J62">
            <v>92.08</v>
          </cell>
          <cell r="M62">
            <v>0</v>
          </cell>
          <cell r="O62">
            <v>1.1599999999999999</v>
          </cell>
          <cell r="R62">
            <v>146.32999999999998</v>
          </cell>
          <cell r="S62">
            <v>66</v>
          </cell>
          <cell r="U62">
            <v>64</v>
          </cell>
          <cell r="X62" t="str">
            <v>AUXILIO CRECHE</v>
          </cell>
        </row>
        <row r="63">
          <cell r="C63" t="str">
            <v>HOSPITAL MIGUEL ARRAES</v>
          </cell>
          <cell r="E63" t="str">
            <v>AMANDA ROBERTA DE MELO COSTA</v>
          </cell>
          <cell r="F63" t="str">
            <v>2 - Outros Profissionais da Saúde</v>
          </cell>
          <cell r="G63" t="str">
            <v>2235-05</v>
          </cell>
          <cell r="H63">
            <v>44197</v>
          </cell>
          <cell r="J63">
            <v>270.91000000000003</v>
          </cell>
          <cell r="M63">
            <v>0</v>
          </cell>
          <cell r="O63">
            <v>2.44</v>
          </cell>
          <cell r="R63">
            <v>308.93000000000006</v>
          </cell>
          <cell r="S63">
            <v>117.07</v>
          </cell>
          <cell r="U63">
            <v>0</v>
          </cell>
        </row>
        <row r="64">
          <cell r="C64" t="str">
            <v>HOSPITAL MIGUEL ARRAES</v>
          </cell>
          <cell r="E64" t="str">
            <v>AMARA ANA ALVES</v>
          </cell>
          <cell r="F64" t="str">
            <v>2 - Outros Profissionais da Saúde</v>
          </cell>
          <cell r="G64" t="str">
            <v>3222-05</v>
          </cell>
          <cell r="H64">
            <v>44197</v>
          </cell>
          <cell r="J64">
            <v>137.22</v>
          </cell>
          <cell r="M64">
            <v>0</v>
          </cell>
          <cell r="O64">
            <v>1.1599999999999999</v>
          </cell>
          <cell r="R64">
            <v>127.58000000000001</v>
          </cell>
          <cell r="S64">
            <v>66</v>
          </cell>
          <cell r="U64">
            <v>0</v>
          </cell>
        </row>
        <row r="65">
          <cell r="C65" t="str">
            <v>HOSPITAL MIGUEL ARRAES</v>
          </cell>
          <cell r="E65" t="str">
            <v>AMARO CLEMENTE DE SOUZA JUNIOR</v>
          </cell>
          <cell r="F65" t="str">
            <v>3 - Administrativo</v>
          </cell>
          <cell r="G65" t="str">
            <v>5174-10</v>
          </cell>
          <cell r="H65">
            <v>44197</v>
          </cell>
          <cell r="J65">
            <v>100.38</v>
          </cell>
          <cell r="M65">
            <v>0</v>
          </cell>
          <cell r="O65">
            <v>1.1599999999999999</v>
          </cell>
          <cell r="R65">
            <v>155.72999999999999</v>
          </cell>
          <cell r="S65">
            <v>66</v>
          </cell>
          <cell r="U65">
            <v>0</v>
          </cell>
        </row>
        <row r="66">
          <cell r="C66" t="str">
            <v>HOSPITAL MIGUEL ARRAES</v>
          </cell>
          <cell r="E66" t="str">
            <v>AMELIA CANDIDA FERREIRA DE GOES</v>
          </cell>
          <cell r="F66" t="str">
            <v>2 - Outros Profissionais da Saúde</v>
          </cell>
          <cell r="G66" t="str">
            <v>3222-05</v>
          </cell>
          <cell r="H66">
            <v>44197</v>
          </cell>
          <cell r="J66">
            <v>120.97</v>
          </cell>
          <cell r="M66">
            <v>0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AMELIE CRISTINA LIMA DA CUNHA</v>
          </cell>
          <cell r="F67" t="str">
            <v>2 - Outros Profissionais da Saúde</v>
          </cell>
          <cell r="G67" t="str">
            <v>5152-05</v>
          </cell>
          <cell r="H67">
            <v>44197</v>
          </cell>
          <cell r="J67">
            <v>121.66</v>
          </cell>
          <cell r="M67">
            <v>0</v>
          </cell>
          <cell r="O67">
            <v>1.1599999999999999</v>
          </cell>
          <cell r="R67">
            <v>179.32999999999998</v>
          </cell>
          <cell r="S67">
            <v>66</v>
          </cell>
          <cell r="U67">
            <v>0</v>
          </cell>
        </row>
        <row r="68">
          <cell r="C68" t="str">
            <v>HOSPITAL MIGUEL ARRAES</v>
          </cell>
          <cell r="E68" t="str">
            <v>AMINADAB HENRIQUE DE SANTANA</v>
          </cell>
          <cell r="F68" t="str">
            <v>3 - Administrativo</v>
          </cell>
          <cell r="G68" t="str">
            <v>5142-25</v>
          </cell>
          <cell r="H68">
            <v>44197</v>
          </cell>
          <cell r="J68">
            <v>140.19999999999999</v>
          </cell>
          <cell r="M68">
            <v>0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ANA ALICE CARNEIRO DOS SANTOS</v>
          </cell>
          <cell r="F69" t="str">
            <v>2 - Outros Profissionais da Saúde</v>
          </cell>
          <cell r="G69" t="str">
            <v>3222-05</v>
          </cell>
          <cell r="H69">
            <v>44197</v>
          </cell>
          <cell r="J69">
            <v>114.37</v>
          </cell>
          <cell r="M69">
            <v>0</v>
          </cell>
          <cell r="O69">
            <v>1.1599999999999999</v>
          </cell>
          <cell r="R69">
            <v>155.72999999999999</v>
          </cell>
          <cell r="S69">
            <v>66</v>
          </cell>
          <cell r="U69">
            <v>0</v>
          </cell>
        </row>
        <row r="70">
          <cell r="C70" t="str">
            <v>HOSPITAL MIGUEL ARRAES</v>
          </cell>
          <cell r="E70" t="str">
            <v>ANA BEATRIZ GONDIM DE OLIVEIRA</v>
          </cell>
          <cell r="F70" t="str">
            <v>2 - Outros Profissionais da Saúde</v>
          </cell>
          <cell r="G70" t="str">
            <v>3222-05</v>
          </cell>
          <cell r="H70">
            <v>44197</v>
          </cell>
          <cell r="J70">
            <v>114.07</v>
          </cell>
          <cell r="M70">
            <v>0</v>
          </cell>
          <cell r="O70">
            <v>1.1599999999999999</v>
          </cell>
          <cell r="R70">
            <v>127.58000000000001</v>
          </cell>
          <cell r="S70">
            <v>59.4</v>
          </cell>
          <cell r="U70">
            <v>0</v>
          </cell>
        </row>
        <row r="71">
          <cell r="C71" t="str">
            <v>HOSPITAL MIGUEL ARRAES</v>
          </cell>
          <cell r="E71" t="str">
            <v>ANA CAROLINE DA SILVA</v>
          </cell>
          <cell r="F71" t="str">
            <v>3 - Administrativo</v>
          </cell>
          <cell r="G71" t="str">
            <v>4110-10</v>
          </cell>
          <cell r="H71">
            <v>44197</v>
          </cell>
          <cell r="J71">
            <v>88.45</v>
          </cell>
          <cell r="M71">
            <v>0</v>
          </cell>
          <cell r="O71">
            <v>1.1599999999999999</v>
          </cell>
          <cell r="R71">
            <v>287.33000000000004</v>
          </cell>
          <cell r="S71">
            <v>63.8</v>
          </cell>
          <cell r="U71">
            <v>0</v>
          </cell>
        </row>
        <row r="72">
          <cell r="C72" t="str">
            <v>HOSPITAL MIGUEL ARRAES</v>
          </cell>
          <cell r="E72" t="str">
            <v>ANA CATARINA GUEDES DA SILVA</v>
          </cell>
          <cell r="F72" t="str">
            <v>3 - Administrativo</v>
          </cell>
          <cell r="G72" t="str">
            <v>5174-10</v>
          </cell>
          <cell r="H72">
            <v>44197</v>
          </cell>
          <cell r="J72">
            <v>107.18</v>
          </cell>
          <cell r="M72">
            <v>0</v>
          </cell>
          <cell r="O72">
            <v>1.1599999999999999</v>
          </cell>
          <cell r="R72">
            <v>249.82999999999998</v>
          </cell>
          <cell r="S72">
            <v>66</v>
          </cell>
          <cell r="U72">
            <v>0</v>
          </cell>
        </row>
        <row r="73">
          <cell r="C73" t="str">
            <v>HOSPITAL MIGUEL ARRAES</v>
          </cell>
          <cell r="E73" t="str">
            <v>ANA CLAUDIA DA SILVA</v>
          </cell>
          <cell r="F73" t="str">
            <v>2 - Outros Profissionais da Saúde</v>
          </cell>
          <cell r="G73" t="str">
            <v>5211-30</v>
          </cell>
          <cell r="H73">
            <v>44197</v>
          </cell>
          <cell r="J73">
            <v>109.09</v>
          </cell>
          <cell r="M73">
            <v>0</v>
          </cell>
          <cell r="O73">
            <v>1.1599999999999999</v>
          </cell>
          <cell r="R73">
            <v>146.32999999999998</v>
          </cell>
          <cell r="S73">
            <v>66</v>
          </cell>
          <cell r="U73">
            <v>0</v>
          </cell>
        </row>
        <row r="74">
          <cell r="C74" t="str">
            <v>HOSPITAL MIGUEL ARRAES</v>
          </cell>
          <cell r="E74" t="str">
            <v>ANA CLAUDIA DE SOUZA VON SOHSTEN</v>
          </cell>
          <cell r="F74" t="str">
            <v>2 - Outros Profissionais da Saúde</v>
          </cell>
          <cell r="G74" t="str">
            <v>2235-05</v>
          </cell>
          <cell r="H74">
            <v>44197</v>
          </cell>
          <cell r="J74">
            <v>356.14</v>
          </cell>
          <cell r="L74">
            <v>527.72</v>
          </cell>
          <cell r="M74">
            <v>3.08</v>
          </cell>
          <cell r="O74">
            <v>2.44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MENDES DE SOUZA</v>
          </cell>
          <cell r="F75" t="str">
            <v>2 - Outros Profissionais da Saúde</v>
          </cell>
          <cell r="G75" t="str">
            <v>5211-30</v>
          </cell>
          <cell r="H75">
            <v>44197</v>
          </cell>
          <cell r="J75">
            <v>92.01</v>
          </cell>
          <cell r="M75">
            <v>0</v>
          </cell>
          <cell r="O75">
            <v>1.1599999999999999</v>
          </cell>
          <cell r="R75">
            <v>146.32999999999998</v>
          </cell>
          <cell r="S75">
            <v>0</v>
          </cell>
          <cell r="U75">
            <v>0</v>
          </cell>
        </row>
        <row r="76">
          <cell r="C76" t="str">
            <v>HOSPITAL MIGUEL ARRAES</v>
          </cell>
          <cell r="E76" t="str">
            <v>ANA CLAUDIA OLIVEIRA DA SILVA</v>
          </cell>
          <cell r="F76" t="str">
            <v>3 - Administrativo</v>
          </cell>
          <cell r="G76" t="str">
            <v>4110-10</v>
          </cell>
          <cell r="H76">
            <v>44197</v>
          </cell>
          <cell r="J76">
            <v>96.78</v>
          </cell>
          <cell r="M76">
            <v>0</v>
          </cell>
          <cell r="O76">
            <v>1.1599999999999999</v>
          </cell>
          <cell r="R76">
            <v>155.72999999999999</v>
          </cell>
          <cell r="S76">
            <v>57.2</v>
          </cell>
          <cell r="U76">
            <v>0</v>
          </cell>
        </row>
        <row r="77">
          <cell r="C77" t="str">
            <v>HOSPITAL MIGUEL ARRAES</v>
          </cell>
          <cell r="E77" t="str">
            <v>ANA CLAUDIA SALUSTIANO DA SILVA</v>
          </cell>
          <cell r="F77" t="str">
            <v>2 - Outros Profissionais da Saúde</v>
          </cell>
          <cell r="G77" t="str">
            <v>3222-05</v>
          </cell>
          <cell r="H77">
            <v>44197</v>
          </cell>
          <cell r="J77">
            <v>101.26</v>
          </cell>
          <cell r="M77">
            <v>0</v>
          </cell>
          <cell r="O77">
            <v>1.1599999999999999</v>
          </cell>
          <cell r="R77">
            <v>155.72999999999999</v>
          </cell>
          <cell r="S77">
            <v>50.16</v>
          </cell>
          <cell r="U77">
            <v>0</v>
          </cell>
        </row>
        <row r="78">
          <cell r="C78" t="str">
            <v>HOSPITAL MIGUEL ARRAES</v>
          </cell>
          <cell r="E78" t="str">
            <v>ANA CRISTINA BARROS DOS SANTOS</v>
          </cell>
          <cell r="F78" t="str">
            <v>2 - Outros Profissionais da Saúde</v>
          </cell>
          <cell r="G78" t="str">
            <v>3222-05</v>
          </cell>
          <cell r="H78">
            <v>44197</v>
          </cell>
          <cell r="J78">
            <v>0</v>
          </cell>
          <cell r="M78">
            <v>0</v>
          </cell>
          <cell r="O78">
            <v>1.1599999999999999</v>
          </cell>
          <cell r="R78">
            <v>155.72999999999999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>ANA CRISTINA BRASILEIRO DA SILVA</v>
          </cell>
          <cell r="F79" t="str">
            <v>2 - Outros Profissionais da Saúde</v>
          </cell>
          <cell r="G79" t="str">
            <v>2235-05</v>
          </cell>
          <cell r="H79">
            <v>44197</v>
          </cell>
          <cell r="J79">
            <v>283.73</v>
          </cell>
          <cell r="M79">
            <v>0</v>
          </cell>
          <cell r="O79">
            <v>2.44</v>
          </cell>
          <cell r="R79">
            <v>146.32999999999998</v>
          </cell>
          <cell r="S79">
            <v>119.24</v>
          </cell>
          <cell r="U79">
            <v>0</v>
          </cell>
        </row>
        <row r="80">
          <cell r="C80" t="str">
            <v>HOSPITAL MIGUEL ARRAES</v>
          </cell>
          <cell r="E80" t="str">
            <v>ANA CRISTINA DA SILVA VIEGAS</v>
          </cell>
          <cell r="F80" t="str">
            <v>2 - Outros Profissionais da Saúde</v>
          </cell>
          <cell r="G80" t="str">
            <v>5211-30</v>
          </cell>
          <cell r="H80">
            <v>44197</v>
          </cell>
          <cell r="J80">
            <v>92.25</v>
          </cell>
          <cell r="M80">
            <v>0</v>
          </cell>
          <cell r="O80">
            <v>1.1599999999999999</v>
          </cell>
          <cell r="R80">
            <v>231.07999999999998</v>
          </cell>
          <cell r="S80">
            <v>66</v>
          </cell>
          <cell r="U80">
            <v>0</v>
          </cell>
        </row>
        <row r="81">
          <cell r="C81" t="str">
            <v>HOSPITAL MIGUEL ARRAES</v>
          </cell>
          <cell r="E81" t="str">
            <v>ANA CRISTINA FARIAS</v>
          </cell>
          <cell r="F81" t="str">
            <v>3 - Administrativo</v>
          </cell>
          <cell r="G81" t="str">
            <v>5132-20</v>
          </cell>
          <cell r="H81">
            <v>44197</v>
          </cell>
          <cell r="J81">
            <v>118.36</v>
          </cell>
          <cell r="M81">
            <v>0</v>
          </cell>
          <cell r="O81">
            <v>1.1599999999999999</v>
          </cell>
          <cell r="R81">
            <v>155.72999999999999</v>
          </cell>
          <cell r="S81">
            <v>66</v>
          </cell>
          <cell r="U81">
            <v>0</v>
          </cell>
        </row>
        <row r="82">
          <cell r="C82" t="str">
            <v>HOSPITAL MIGUEL ARRAES</v>
          </cell>
          <cell r="E82" t="str">
            <v>ANA CRISTINA FERREIRA PIMENTA DA SILVA</v>
          </cell>
          <cell r="F82" t="str">
            <v>3 - Administrativo</v>
          </cell>
          <cell r="G82" t="str">
            <v>4131-15</v>
          </cell>
          <cell r="H82">
            <v>44197</v>
          </cell>
          <cell r="J82">
            <v>146.80000000000001</v>
          </cell>
          <cell r="M82">
            <v>0</v>
          </cell>
          <cell r="O82">
            <v>1.1599999999999999</v>
          </cell>
          <cell r="R82">
            <v>193.32999999999998</v>
          </cell>
          <cell r="S82">
            <v>100.1</v>
          </cell>
          <cell r="U82">
            <v>0</v>
          </cell>
        </row>
        <row r="83">
          <cell r="C83" t="str">
            <v>HOSPITAL MIGUEL ARRAES</v>
          </cell>
          <cell r="E83" t="str">
            <v>ANA CYNTIA MATOS MOREIRA DE LIMA</v>
          </cell>
          <cell r="F83" t="str">
            <v>2 - Outros Profissionais da Saúde</v>
          </cell>
          <cell r="G83" t="str">
            <v>3222-05</v>
          </cell>
          <cell r="H83">
            <v>44197</v>
          </cell>
          <cell r="J83">
            <v>176.51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ANA FABIOLA DE FREITAS RUFINO</v>
          </cell>
          <cell r="F84" t="str">
            <v>2 - Outros Profissionais da Saúde</v>
          </cell>
          <cell r="G84" t="str">
            <v>2516-05</v>
          </cell>
          <cell r="H84">
            <v>44197</v>
          </cell>
          <cell r="J84">
            <v>243.94</v>
          </cell>
          <cell r="M84">
            <v>0</v>
          </cell>
          <cell r="O84">
            <v>1.1599999999999999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FLAVIA FERNANDES SANTO</v>
          </cell>
          <cell r="F85" t="str">
            <v>2 - Outros Profissionais da Saúde</v>
          </cell>
          <cell r="G85" t="str">
            <v>3222-05</v>
          </cell>
          <cell r="H85">
            <v>44197</v>
          </cell>
          <cell r="J85">
            <v>105.58</v>
          </cell>
          <cell r="M85">
            <v>0</v>
          </cell>
          <cell r="O85">
            <v>1.1599999999999999</v>
          </cell>
          <cell r="R85">
            <v>286.13000000000005</v>
          </cell>
          <cell r="S85">
            <v>66</v>
          </cell>
          <cell r="U85">
            <v>0</v>
          </cell>
        </row>
        <row r="86">
          <cell r="C86" t="str">
            <v>HOSPITAL MIGUEL ARRAES</v>
          </cell>
          <cell r="E86" t="str">
            <v>ANA GABRIELA LEAL DE MIRANDA VIEIRA</v>
          </cell>
          <cell r="F86" t="str">
            <v>2 - Outros Profissionais da Saúde</v>
          </cell>
          <cell r="G86" t="str">
            <v>2236-05</v>
          </cell>
          <cell r="H86">
            <v>44197</v>
          </cell>
          <cell r="J86">
            <v>231.62</v>
          </cell>
          <cell r="M86">
            <v>0</v>
          </cell>
          <cell r="O86">
            <v>2.44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KARINA RODRIGUES SANTOS</v>
          </cell>
          <cell r="F87" t="str">
            <v>2 - Outros Profissionais da Saúde</v>
          </cell>
          <cell r="G87" t="str">
            <v>2235-05</v>
          </cell>
          <cell r="H87">
            <v>44197</v>
          </cell>
          <cell r="J87">
            <v>270.39999999999998</v>
          </cell>
          <cell r="M87">
            <v>0</v>
          </cell>
          <cell r="O87">
            <v>2.44</v>
          </cell>
          <cell r="R87">
            <v>281.33000000000004</v>
          </cell>
          <cell r="S87">
            <v>123.36</v>
          </cell>
          <cell r="U87">
            <v>0</v>
          </cell>
        </row>
        <row r="88">
          <cell r="C88" t="str">
            <v>HOSPITAL MIGUEL ARRAES</v>
          </cell>
          <cell r="E88" t="str">
            <v>ANA KARLA GONCALVES DE LIMA DE OLIVEIRA</v>
          </cell>
          <cell r="F88" t="str">
            <v>3 - Administrativo</v>
          </cell>
          <cell r="G88" t="str">
            <v>4110-10</v>
          </cell>
          <cell r="H88">
            <v>44197</v>
          </cell>
          <cell r="J88">
            <v>95.71</v>
          </cell>
          <cell r="M88">
            <v>0</v>
          </cell>
          <cell r="O88">
            <v>1.1599999999999999</v>
          </cell>
          <cell r="R88">
            <v>155.72999999999999</v>
          </cell>
          <cell r="S88">
            <v>66</v>
          </cell>
          <cell r="U88">
            <v>0</v>
          </cell>
        </row>
        <row r="89">
          <cell r="C89" t="str">
            <v>HOSPITAL MIGUEL ARRAES</v>
          </cell>
          <cell r="E89" t="str">
            <v>ANA LUCIA DO ESPIRITO SANTO</v>
          </cell>
          <cell r="F89" t="str">
            <v>2 - Outros Profissionais da Saúde</v>
          </cell>
          <cell r="G89" t="str">
            <v>3222-05</v>
          </cell>
          <cell r="H89">
            <v>44197</v>
          </cell>
          <cell r="J89">
            <v>135.88999999999999</v>
          </cell>
          <cell r="M89">
            <v>0</v>
          </cell>
          <cell r="O89">
            <v>1.1599999999999999</v>
          </cell>
          <cell r="R89">
            <v>135.72999999999999</v>
          </cell>
          <cell r="S89">
            <v>50.6</v>
          </cell>
          <cell r="U89">
            <v>0</v>
          </cell>
        </row>
        <row r="90">
          <cell r="C90" t="str">
            <v>HOSPITAL MIGUEL ARRAES</v>
          </cell>
          <cell r="E90" t="str">
            <v>ANA MARGARETH LUPICINIO AMORIM</v>
          </cell>
          <cell r="F90" t="str">
            <v>2 - Outros Profissionais da Saúde</v>
          </cell>
          <cell r="G90" t="str">
            <v>3222-05</v>
          </cell>
          <cell r="H90">
            <v>44197</v>
          </cell>
          <cell r="J90">
            <v>115.97</v>
          </cell>
          <cell r="M90">
            <v>0</v>
          </cell>
          <cell r="O90">
            <v>1.1599999999999999</v>
          </cell>
          <cell r="R90">
            <v>249.82999999999998</v>
          </cell>
          <cell r="S90">
            <v>61.38</v>
          </cell>
          <cell r="U90">
            <v>0</v>
          </cell>
        </row>
        <row r="91">
          <cell r="C91" t="str">
            <v>HOSPITAL MIGUEL ARRAES</v>
          </cell>
          <cell r="E91" t="str">
            <v>ANA MARGARETH SANTOS DA SILVA</v>
          </cell>
          <cell r="F91" t="str">
            <v>2 - Outros Profissionais da Saúde</v>
          </cell>
          <cell r="G91" t="str">
            <v>3222-05</v>
          </cell>
          <cell r="H91">
            <v>44197</v>
          </cell>
          <cell r="J91">
            <v>143.16</v>
          </cell>
          <cell r="M91">
            <v>0</v>
          </cell>
          <cell r="O91">
            <v>1.1599999999999999</v>
          </cell>
          <cell r="R91">
            <v>127.58000000000001</v>
          </cell>
          <cell r="S91">
            <v>66</v>
          </cell>
          <cell r="U91">
            <v>0</v>
          </cell>
        </row>
        <row r="92">
          <cell r="C92" t="str">
            <v>HOSPITAL MIGUEL ARRAES</v>
          </cell>
          <cell r="E92" t="str">
            <v>ANA MARIA SABINO DOS SANTOS</v>
          </cell>
          <cell r="F92" t="str">
            <v>2 - Outros Profissionais da Saúde</v>
          </cell>
          <cell r="G92" t="str">
            <v>3222-05</v>
          </cell>
          <cell r="H92">
            <v>44197</v>
          </cell>
          <cell r="J92">
            <v>109.97</v>
          </cell>
          <cell r="M92">
            <v>0</v>
          </cell>
          <cell r="O92">
            <v>1.1599999999999999</v>
          </cell>
          <cell r="R92">
            <v>266.13000000000005</v>
          </cell>
          <cell r="S92">
            <v>63.8</v>
          </cell>
          <cell r="U92">
            <v>0</v>
          </cell>
        </row>
        <row r="93">
          <cell r="C93" t="str">
            <v>HOSPITAL MIGUEL ARRAES</v>
          </cell>
          <cell r="E93" t="str">
            <v>ANA NERY VIEIRA SANTOS</v>
          </cell>
          <cell r="F93" t="str">
            <v>2 - Outros Profissionais da Saúde</v>
          </cell>
          <cell r="G93" t="str">
            <v>2235-05</v>
          </cell>
          <cell r="H93">
            <v>44197</v>
          </cell>
          <cell r="J93">
            <v>326.60000000000002</v>
          </cell>
          <cell r="L93">
            <v>527.72</v>
          </cell>
          <cell r="M93">
            <v>3.08</v>
          </cell>
          <cell r="O93">
            <v>2.44</v>
          </cell>
          <cell r="R93">
            <v>193.32999999999998</v>
          </cell>
          <cell r="S93">
            <v>123.36</v>
          </cell>
          <cell r="U93">
            <v>103.28</v>
          </cell>
          <cell r="X93" t="str">
            <v>AUXILIO CRECHE</v>
          </cell>
        </row>
        <row r="94">
          <cell r="C94" t="str">
            <v>HOSPITAL MIGUEL ARRAES</v>
          </cell>
          <cell r="E94" t="str">
            <v>ANA PAULA ALVES DA SILVA</v>
          </cell>
          <cell r="F94" t="str">
            <v>3 - Administrativo</v>
          </cell>
          <cell r="G94" t="str">
            <v>4110-10</v>
          </cell>
          <cell r="H94">
            <v>44197</v>
          </cell>
          <cell r="J94">
            <v>147.44999999999999</v>
          </cell>
          <cell r="M94">
            <v>0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 t="str">
            <v>3222-05</v>
          </cell>
          <cell r="H95">
            <v>44197</v>
          </cell>
          <cell r="J95">
            <v>0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DA SILVA</v>
          </cell>
          <cell r="F96" t="str">
            <v>2 - Outros Profissionais da Saúde</v>
          </cell>
          <cell r="G96" t="str">
            <v>3222-05</v>
          </cell>
          <cell r="H96">
            <v>44197</v>
          </cell>
          <cell r="J96">
            <v>135.71</v>
          </cell>
          <cell r="M96">
            <v>0</v>
          </cell>
          <cell r="O96">
            <v>1.1599999999999999</v>
          </cell>
          <cell r="R96">
            <v>249.82999999999998</v>
          </cell>
          <cell r="S96">
            <v>63.8</v>
          </cell>
          <cell r="U96">
            <v>0</v>
          </cell>
        </row>
        <row r="97">
          <cell r="C97" t="str">
            <v>HOSPITAL MIGUEL ARRAES</v>
          </cell>
          <cell r="E97" t="str">
            <v>ANA PAULA DE SOUZA NASCIMENTO PEREIRA</v>
          </cell>
          <cell r="F97" t="str">
            <v>2 - Outros Profissionais da Saúde</v>
          </cell>
          <cell r="G97" t="str">
            <v>2235-05</v>
          </cell>
          <cell r="H97">
            <v>44197</v>
          </cell>
          <cell r="J97">
            <v>401.67</v>
          </cell>
          <cell r="M97">
            <v>0</v>
          </cell>
          <cell r="O97">
            <v>2.44</v>
          </cell>
          <cell r="R97">
            <v>0</v>
          </cell>
          <cell r="S97">
            <v>0</v>
          </cell>
          <cell r="U97">
            <v>79.180000000000007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 PAULA FREIRE CAVALCANTE</v>
          </cell>
          <cell r="F98" t="str">
            <v>1 - Médico</v>
          </cell>
          <cell r="G98" t="str">
            <v>2251-25</v>
          </cell>
          <cell r="H98">
            <v>44197</v>
          </cell>
          <cell r="J98">
            <v>0</v>
          </cell>
          <cell r="M98">
            <v>0</v>
          </cell>
          <cell r="O98">
            <v>9.2799999999999994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 t="str">
            <v>3241-15</v>
          </cell>
          <cell r="H99">
            <v>44197</v>
          </cell>
          <cell r="J99">
            <v>242.46</v>
          </cell>
          <cell r="M99">
            <v>0</v>
          </cell>
          <cell r="O99">
            <v>1.1599999999999999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 t="str">
            <v>3222-05</v>
          </cell>
          <cell r="H100">
            <v>44197</v>
          </cell>
          <cell r="J100">
            <v>128.28</v>
          </cell>
          <cell r="M100">
            <v>0</v>
          </cell>
          <cell r="O100">
            <v>1.1599999999999999</v>
          </cell>
          <cell r="R100">
            <v>155.72999999999999</v>
          </cell>
          <cell r="S100">
            <v>66</v>
          </cell>
          <cell r="U100">
            <v>0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 t="str">
            <v>3222-05</v>
          </cell>
          <cell r="H101">
            <v>44197</v>
          </cell>
          <cell r="J101">
            <v>118.59</v>
          </cell>
          <cell r="M101">
            <v>0</v>
          </cell>
          <cell r="O101">
            <v>1.1599999999999999</v>
          </cell>
          <cell r="R101">
            <v>155.72999999999999</v>
          </cell>
          <cell r="S101">
            <v>66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2 - Outros Profissionais da Saúde</v>
          </cell>
          <cell r="G102" t="str">
            <v>5152-15</v>
          </cell>
          <cell r="H102">
            <v>44197</v>
          </cell>
          <cell r="J102">
            <v>184.35</v>
          </cell>
          <cell r="M102">
            <v>0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VITAL DO CARMO</v>
          </cell>
          <cell r="F103" t="str">
            <v>3 - Administrativo</v>
          </cell>
          <cell r="G103" t="str">
            <v>2523-05</v>
          </cell>
          <cell r="H103">
            <v>44197</v>
          </cell>
          <cell r="J103">
            <v>900.47</v>
          </cell>
          <cell r="M103">
            <v>0</v>
          </cell>
          <cell r="O103">
            <v>1.1599999999999999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PRISCILA ALVES PAJUABA</v>
          </cell>
          <cell r="F104" t="str">
            <v>2 - Outros Profissionais da Saúde</v>
          </cell>
          <cell r="G104" t="str">
            <v>3222-05</v>
          </cell>
          <cell r="H104">
            <v>44197</v>
          </cell>
          <cell r="J104">
            <v>171.28</v>
          </cell>
          <cell r="M104">
            <v>0</v>
          </cell>
          <cell r="O104">
            <v>1.1599999999999999</v>
          </cell>
          <cell r="R104">
            <v>115.73000000000002</v>
          </cell>
          <cell r="S104">
            <v>66</v>
          </cell>
          <cell r="U104">
            <v>0</v>
          </cell>
        </row>
        <row r="105">
          <cell r="C105" t="str">
            <v>HOSPITAL MIGUEL ARRAES</v>
          </cell>
          <cell r="E105" t="str">
            <v>ANA RAQUEL SALES ALENCAR</v>
          </cell>
          <cell r="F105" t="str">
            <v>1 - Médico</v>
          </cell>
          <cell r="G105" t="str">
            <v>2251-25</v>
          </cell>
          <cell r="H105">
            <v>44197</v>
          </cell>
          <cell r="J105">
            <v>883.2</v>
          </cell>
          <cell r="M105">
            <v>0</v>
          </cell>
          <cell r="O105">
            <v>9.2799999999999994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 t="str">
            <v>3222-05</v>
          </cell>
          <cell r="H106">
            <v>44197</v>
          </cell>
          <cell r="J106">
            <v>0</v>
          </cell>
          <cell r="M106">
            <v>0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ANALDECI SANTIAGO DA SILVA</v>
          </cell>
          <cell r="F107" t="str">
            <v>3 - Administrativo</v>
          </cell>
          <cell r="G107" t="str">
            <v>5163-45</v>
          </cell>
          <cell r="H107">
            <v>44197</v>
          </cell>
          <cell r="J107">
            <v>123.08</v>
          </cell>
          <cell r="M107">
            <v>0</v>
          </cell>
          <cell r="O107">
            <v>1.1599999999999999</v>
          </cell>
          <cell r="R107">
            <v>246.13</v>
          </cell>
          <cell r="S107">
            <v>66</v>
          </cell>
          <cell r="U107">
            <v>0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 t="str">
            <v>4110-10</v>
          </cell>
          <cell r="H108">
            <v>44197</v>
          </cell>
          <cell r="J108">
            <v>86.85</v>
          </cell>
          <cell r="M108">
            <v>0</v>
          </cell>
          <cell r="O108">
            <v>1.1599999999999999</v>
          </cell>
          <cell r="R108">
            <v>146.32999999999998</v>
          </cell>
          <cell r="S108">
            <v>66</v>
          </cell>
          <cell r="U108">
            <v>0</v>
          </cell>
        </row>
        <row r="109">
          <cell r="C109" t="str">
            <v>HOSPITAL MIGUEL ARRAES</v>
          </cell>
          <cell r="E109" t="str">
            <v>ANDRE ANTONIO PIRES DE MELO</v>
          </cell>
          <cell r="F109" t="str">
            <v>2 - Outros Profissionais da Saúde</v>
          </cell>
          <cell r="G109" t="str">
            <v>3222-05</v>
          </cell>
          <cell r="H109">
            <v>44197</v>
          </cell>
          <cell r="J109">
            <v>91.49</v>
          </cell>
          <cell r="M109">
            <v>0</v>
          </cell>
          <cell r="O109">
            <v>1.1599999999999999</v>
          </cell>
          <cell r="R109">
            <v>155.72999999999999</v>
          </cell>
          <cell r="S109">
            <v>41.14</v>
          </cell>
          <cell r="U109">
            <v>0</v>
          </cell>
        </row>
        <row r="110">
          <cell r="C110" t="str">
            <v>HOSPITAL MIGUEL ARRAES</v>
          </cell>
          <cell r="E110" t="str">
            <v>ANDRE ELISEU BARREIRAS LIMA CAVALLCANTI</v>
          </cell>
          <cell r="F110" t="str">
            <v>2 - Outros Profissionais da Saúde</v>
          </cell>
          <cell r="G110" t="str">
            <v>2235-05</v>
          </cell>
          <cell r="H110">
            <v>44197</v>
          </cell>
          <cell r="J110">
            <v>223.74</v>
          </cell>
          <cell r="M110">
            <v>0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ANDRE GUSTAVO LEITE LIMA</v>
          </cell>
          <cell r="F111" t="str">
            <v>2 - Outros Profissionais da Saúde</v>
          </cell>
          <cell r="G111" t="str">
            <v>5151-10</v>
          </cell>
          <cell r="H111">
            <v>44197</v>
          </cell>
          <cell r="J111">
            <v>144.12</v>
          </cell>
          <cell r="M111">
            <v>0</v>
          </cell>
          <cell r="O111">
            <v>1.1599999999999999</v>
          </cell>
          <cell r="R111">
            <v>155.72999999999999</v>
          </cell>
          <cell r="S111">
            <v>44</v>
          </cell>
          <cell r="U111">
            <v>0</v>
          </cell>
        </row>
        <row r="112">
          <cell r="C112" t="str">
            <v>HOSPITAL MIGUEL ARRAES</v>
          </cell>
          <cell r="E112" t="str">
            <v>ANDRE LUIS DA SILVA</v>
          </cell>
          <cell r="F112" t="str">
            <v>2 - Outros Profissionais da Saúde</v>
          </cell>
          <cell r="G112" t="str">
            <v>3222-05</v>
          </cell>
          <cell r="H112">
            <v>44197</v>
          </cell>
          <cell r="J112">
            <v>140.96</v>
          </cell>
          <cell r="M112">
            <v>0</v>
          </cell>
          <cell r="O112">
            <v>1.1599999999999999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LUIZ CORREIA DA SILVA</v>
          </cell>
          <cell r="F113" t="str">
            <v>3 - Administrativo</v>
          </cell>
          <cell r="G113" t="str">
            <v>9511-05</v>
          </cell>
          <cell r="H113">
            <v>44197</v>
          </cell>
          <cell r="J113">
            <v>193.82</v>
          </cell>
          <cell r="M113">
            <v>0</v>
          </cell>
          <cell r="O113">
            <v>1.1599999999999999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PAULINO COSTA</v>
          </cell>
          <cell r="F114" t="str">
            <v>3 - Administrativo</v>
          </cell>
          <cell r="G114" t="str">
            <v>7233-10</v>
          </cell>
          <cell r="H114">
            <v>44197</v>
          </cell>
          <cell r="J114">
            <v>165.25</v>
          </cell>
          <cell r="M114">
            <v>0</v>
          </cell>
          <cell r="O114">
            <v>1.1599999999999999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RAMOS DE OLIVEIRA</v>
          </cell>
          <cell r="F115" t="str">
            <v>2 - Outros Profissionais da Saúde</v>
          </cell>
          <cell r="G115" t="str">
            <v>3242-05</v>
          </cell>
          <cell r="H115">
            <v>44197</v>
          </cell>
          <cell r="J115">
            <v>138.03</v>
          </cell>
          <cell r="M115">
            <v>0</v>
          </cell>
          <cell r="O115">
            <v>1.1599999999999999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SANTOS DO NASCIMENTO</v>
          </cell>
          <cell r="F116" t="str">
            <v>2 - Outros Profissionais da Saúde</v>
          </cell>
          <cell r="G116" t="str">
            <v>3222-05</v>
          </cell>
          <cell r="H116">
            <v>44197</v>
          </cell>
          <cell r="J116">
            <v>165.76</v>
          </cell>
          <cell r="M116">
            <v>0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ANDREA COSME DOS SANTOS</v>
          </cell>
          <cell r="F117" t="str">
            <v>3 - Administrativo</v>
          </cell>
          <cell r="G117" t="str">
            <v>5135-05</v>
          </cell>
          <cell r="H117">
            <v>44197</v>
          </cell>
          <cell r="J117">
            <v>109.8</v>
          </cell>
          <cell r="M117">
            <v>0</v>
          </cell>
          <cell r="O117">
            <v>1.1599999999999999</v>
          </cell>
          <cell r="R117">
            <v>231.07999999999998</v>
          </cell>
          <cell r="S117">
            <v>66</v>
          </cell>
          <cell r="U117">
            <v>0</v>
          </cell>
        </row>
        <row r="118">
          <cell r="C118" t="str">
            <v>HOSPITAL MIGUEL ARRAES</v>
          </cell>
          <cell r="E118" t="str">
            <v>ANDREA CRISTINA DOS SANTOS MAIA</v>
          </cell>
          <cell r="F118" t="str">
            <v>2 - Outros Profissionais da Saúde</v>
          </cell>
          <cell r="G118" t="str">
            <v>2235-05</v>
          </cell>
          <cell r="H118">
            <v>44197</v>
          </cell>
          <cell r="J118">
            <v>303.63</v>
          </cell>
          <cell r="L118">
            <v>527.72</v>
          </cell>
          <cell r="M118">
            <v>3.08</v>
          </cell>
          <cell r="O118">
            <v>2.44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ANDREA CRISTINA VASCONCELOS DE CARVALHO</v>
          </cell>
          <cell r="F119" t="str">
            <v>2 - Outros Profissionais da Saúde</v>
          </cell>
          <cell r="G119" t="str">
            <v>3222-05</v>
          </cell>
          <cell r="H119">
            <v>44197</v>
          </cell>
          <cell r="J119">
            <v>123.2</v>
          </cell>
          <cell r="M119">
            <v>0</v>
          </cell>
          <cell r="O119">
            <v>1.1599999999999999</v>
          </cell>
          <cell r="R119">
            <v>249.82999999999998</v>
          </cell>
          <cell r="S119">
            <v>59.4</v>
          </cell>
          <cell r="U119">
            <v>0</v>
          </cell>
        </row>
        <row r="120">
          <cell r="C120" t="str">
            <v>HOSPITAL MIGUEL ARRAES</v>
          </cell>
          <cell r="E120" t="str">
            <v>ANDREA DE LIMA CORREIA</v>
          </cell>
          <cell r="F120" t="str">
            <v>2 - Outros Profissionais da Saúde</v>
          </cell>
          <cell r="G120" t="str">
            <v>3222-05</v>
          </cell>
          <cell r="H120">
            <v>44197</v>
          </cell>
          <cell r="J120">
            <v>129.69999999999999</v>
          </cell>
          <cell r="M120">
            <v>0</v>
          </cell>
          <cell r="O120">
            <v>1.1599999999999999</v>
          </cell>
          <cell r="R120">
            <v>266.13000000000005</v>
          </cell>
          <cell r="S120">
            <v>28.6</v>
          </cell>
          <cell r="U120">
            <v>28.65</v>
          </cell>
          <cell r="X120" t="str">
            <v>AUXILIO CRECHE</v>
          </cell>
        </row>
        <row r="121">
          <cell r="C121" t="str">
            <v>HOSPITAL MIGUEL ARRAES</v>
          </cell>
          <cell r="E121" t="str">
            <v>ANDREA MARIA SILVA DE OLIVEIRA</v>
          </cell>
          <cell r="F121" t="str">
            <v>2 - Outros Profissionais da Saúde</v>
          </cell>
          <cell r="G121" t="str">
            <v>2235-05</v>
          </cell>
          <cell r="H121">
            <v>44197</v>
          </cell>
          <cell r="J121">
            <v>297.19</v>
          </cell>
          <cell r="M121">
            <v>0</v>
          </cell>
          <cell r="O121">
            <v>2.44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ANDREA TAVARES DANTAS</v>
          </cell>
          <cell r="F122" t="str">
            <v>1 - Médico</v>
          </cell>
          <cell r="G122" t="str">
            <v>2251-25</v>
          </cell>
          <cell r="H122">
            <v>44197</v>
          </cell>
          <cell r="J122">
            <v>702.64</v>
          </cell>
          <cell r="M122">
            <v>0</v>
          </cell>
          <cell r="O122">
            <v>9.2799999999999994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TRAJANO DE AZEVEDO RAMOS</v>
          </cell>
          <cell r="F123" t="str">
            <v>2 - Outros Profissionais da Saúde</v>
          </cell>
          <cell r="G123" t="str">
            <v>3222-05</v>
          </cell>
          <cell r="H123">
            <v>44197</v>
          </cell>
          <cell r="J123">
            <v>92.16</v>
          </cell>
          <cell r="M123">
            <v>0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ANDREIA DE OLIVEIRA ALMEIDA</v>
          </cell>
          <cell r="F124" t="str">
            <v>2 - Outros Profissionais da Saúde</v>
          </cell>
          <cell r="G124" t="str">
            <v>2235-05</v>
          </cell>
          <cell r="H124">
            <v>44197</v>
          </cell>
          <cell r="J124">
            <v>303.77</v>
          </cell>
          <cell r="M124">
            <v>0</v>
          </cell>
          <cell r="O124">
            <v>2.44</v>
          </cell>
          <cell r="R124">
            <v>200.92999999999998</v>
          </cell>
          <cell r="S124">
            <v>123.36</v>
          </cell>
          <cell r="U124">
            <v>0</v>
          </cell>
        </row>
        <row r="125">
          <cell r="C125" t="str">
            <v>HOSPITAL MIGUEL ARRAES</v>
          </cell>
          <cell r="E125" t="str">
            <v>ANDREIA QUEIROZ DE ANDRADE</v>
          </cell>
          <cell r="F125" t="str">
            <v>2 - Outros Profissionais da Saúde</v>
          </cell>
          <cell r="G125" t="str">
            <v>2235-05</v>
          </cell>
          <cell r="H125">
            <v>44197</v>
          </cell>
          <cell r="J125">
            <v>236.76</v>
          </cell>
          <cell r="M125">
            <v>0</v>
          </cell>
          <cell r="O125">
            <v>2.44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ANDREINY STEFANY PIMENTEL PEREIRA</v>
          </cell>
          <cell r="F126" t="str">
            <v>2 - Outros Profissionais da Saúde</v>
          </cell>
          <cell r="G126" t="str">
            <v>2235-05</v>
          </cell>
          <cell r="H126">
            <v>44197</v>
          </cell>
          <cell r="J126">
            <v>296.01</v>
          </cell>
          <cell r="L126">
            <v>527.72</v>
          </cell>
          <cell r="M126">
            <v>2.62</v>
          </cell>
          <cell r="O126">
            <v>2.44</v>
          </cell>
          <cell r="R126">
            <v>193.32999999999998</v>
          </cell>
          <cell r="S126">
            <v>104.87</v>
          </cell>
          <cell r="U126">
            <v>0</v>
          </cell>
        </row>
        <row r="127">
          <cell r="C127" t="str">
            <v>HOSPITAL MIGUEL ARRAES</v>
          </cell>
          <cell r="E127" t="str">
            <v>ANDRESA CARLA SILVA DE SOUZA</v>
          </cell>
          <cell r="F127" t="str">
            <v>2 - Outros Profissionais da Saúde</v>
          </cell>
          <cell r="G127" t="str">
            <v>3222-05</v>
          </cell>
          <cell r="H127">
            <v>44197</v>
          </cell>
          <cell r="J127">
            <v>0</v>
          </cell>
          <cell r="M127">
            <v>0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ANDRESA DE AGUIAR PAES BARRETO</v>
          </cell>
          <cell r="F128" t="str">
            <v>2 - Outros Profissionais da Saúde</v>
          </cell>
          <cell r="G128" t="str">
            <v>2235-05</v>
          </cell>
          <cell r="H128">
            <v>44197</v>
          </cell>
          <cell r="J128">
            <v>274.42</v>
          </cell>
          <cell r="M128">
            <v>0</v>
          </cell>
          <cell r="O128">
            <v>2.44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ANDRESA FERREIRA DE CARVALHO</v>
          </cell>
          <cell r="F129" t="str">
            <v>2 - Outros Profissionais da Saúde</v>
          </cell>
          <cell r="G129" t="str">
            <v>2236-05</v>
          </cell>
          <cell r="H129">
            <v>44197</v>
          </cell>
          <cell r="J129">
            <v>218.91</v>
          </cell>
          <cell r="M129">
            <v>0</v>
          </cell>
          <cell r="O129">
            <v>2.44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ANDRESA KARINA DA SILVA FERRAZ</v>
          </cell>
          <cell r="F130" t="str">
            <v>2 - Outros Profissionais da Saúde</v>
          </cell>
          <cell r="G130" t="str">
            <v>2235-05</v>
          </cell>
          <cell r="H130">
            <v>44197</v>
          </cell>
          <cell r="J130">
            <v>325.02999999999997</v>
          </cell>
          <cell r="M130">
            <v>0</v>
          </cell>
          <cell r="O130">
            <v>2.44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RAFAELA FIGUEREDO DA SILVA</v>
          </cell>
          <cell r="F131" t="str">
            <v>2 - Outros Profissionais da Saúde</v>
          </cell>
          <cell r="G131" t="str">
            <v>2235-05</v>
          </cell>
          <cell r="H131">
            <v>44197</v>
          </cell>
          <cell r="J131">
            <v>267.88</v>
          </cell>
          <cell r="L131">
            <v>527.72</v>
          </cell>
          <cell r="M131">
            <v>3.08</v>
          </cell>
          <cell r="O131">
            <v>2.44</v>
          </cell>
          <cell r="R131">
            <v>331.33000000000004</v>
          </cell>
          <cell r="S131">
            <v>123.36</v>
          </cell>
          <cell r="U131">
            <v>0</v>
          </cell>
        </row>
        <row r="132">
          <cell r="C132" t="str">
            <v>HOSPITAL MIGUEL ARRAES</v>
          </cell>
          <cell r="E132" t="str">
            <v>ANDRESSA MYCHELINE ROCHA CASTELO BRANCO DE OLIVEIRA</v>
          </cell>
          <cell r="F132" t="str">
            <v>2 - Outros Profissionais da Saúde</v>
          </cell>
          <cell r="G132" t="str">
            <v>3222-05</v>
          </cell>
          <cell r="H132">
            <v>44197</v>
          </cell>
          <cell r="J132">
            <v>96.8</v>
          </cell>
          <cell r="M132">
            <v>0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ANDREZA BARBOSA CAVALCANTI</v>
          </cell>
          <cell r="F133" t="str">
            <v>2 - Outros Profissionais da Saúde</v>
          </cell>
          <cell r="G133" t="str">
            <v>3222-05</v>
          </cell>
          <cell r="H133">
            <v>44197</v>
          </cell>
          <cell r="J133">
            <v>103.68</v>
          </cell>
          <cell r="M133">
            <v>0</v>
          </cell>
          <cell r="O133">
            <v>1.1599999999999999</v>
          </cell>
          <cell r="R133">
            <v>212.32999999999998</v>
          </cell>
          <cell r="S133">
            <v>66</v>
          </cell>
          <cell r="U133">
            <v>0</v>
          </cell>
        </row>
        <row r="134">
          <cell r="C134" t="str">
            <v>HOSPITAL MIGUEL ARRAES</v>
          </cell>
          <cell r="E134" t="str">
            <v>ANDREZA CLAUDIA MENDONCA</v>
          </cell>
          <cell r="F134" t="str">
            <v>2 - Outros Profissionais da Saúde</v>
          </cell>
          <cell r="G134" t="str">
            <v>3222-05</v>
          </cell>
          <cell r="H134">
            <v>44197</v>
          </cell>
          <cell r="J134">
            <v>114.4</v>
          </cell>
          <cell r="M134">
            <v>0</v>
          </cell>
          <cell r="O134">
            <v>1.1599999999999999</v>
          </cell>
          <cell r="R134">
            <v>127.58000000000001</v>
          </cell>
          <cell r="S134">
            <v>57.2</v>
          </cell>
          <cell r="U134">
            <v>0</v>
          </cell>
        </row>
        <row r="135">
          <cell r="C135" t="str">
            <v>HOSPITAL MIGUEL ARRAES</v>
          </cell>
          <cell r="E135" t="str">
            <v>ANDREZA GONCALVES DA SILVA</v>
          </cell>
          <cell r="F135" t="str">
            <v>3 - Administrativo</v>
          </cell>
          <cell r="G135" t="str">
            <v>4110-10</v>
          </cell>
          <cell r="H135">
            <v>44197</v>
          </cell>
          <cell r="J135">
            <v>87.99</v>
          </cell>
          <cell r="L135">
            <v>527.73</v>
          </cell>
          <cell r="M135">
            <v>22</v>
          </cell>
          <cell r="O135">
            <v>1.1599999999999999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ANGELA BELO CABRAL</v>
          </cell>
          <cell r="F136" t="str">
            <v>2 - Outros Profissionais da Saúde</v>
          </cell>
          <cell r="G136" t="str">
            <v>3222-05</v>
          </cell>
          <cell r="H136">
            <v>44197</v>
          </cell>
          <cell r="J136">
            <v>146.34</v>
          </cell>
          <cell r="M136">
            <v>0</v>
          </cell>
          <cell r="O136">
            <v>1.1599999999999999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ANGELA MARIA FRANCISCO DA COSTA</v>
          </cell>
          <cell r="F137" t="str">
            <v>3 - Administrativo</v>
          </cell>
          <cell r="G137" t="str">
            <v>5134-30</v>
          </cell>
          <cell r="H137">
            <v>44197</v>
          </cell>
          <cell r="J137">
            <v>121.31</v>
          </cell>
          <cell r="M137">
            <v>0</v>
          </cell>
          <cell r="O137">
            <v>1.1599999999999999</v>
          </cell>
          <cell r="R137">
            <v>155.72999999999999</v>
          </cell>
          <cell r="S137">
            <v>62.1</v>
          </cell>
          <cell r="U137">
            <v>0</v>
          </cell>
        </row>
        <row r="138">
          <cell r="C138" t="str">
            <v>HOSPITAL MIGUEL ARRAES</v>
          </cell>
          <cell r="E138" t="str">
            <v>ANGELICA MARIA MARQUES DOS SANTOS</v>
          </cell>
          <cell r="F138" t="str">
            <v>2 - Outros Profissionais da Saúde</v>
          </cell>
          <cell r="G138" t="str">
            <v>3222-05</v>
          </cell>
          <cell r="H138">
            <v>44197</v>
          </cell>
          <cell r="J138">
            <v>162.09</v>
          </cell>
          <cell r="M138">
            <v>0</v>
          </cell>
          <cell r="O138">
            <v>1.1599999999999999</v>
          </cell>
          <cell r="R138">
            <v>0</v>
          </cell>
          <cell r="S138">
            <v>0</v>
          </cell>
          <cell r="U138">
            <v>2.2000000000000002</v>
          </cell>
          <cell r="X138" t="str">
            <v>AUXILIO CRECHE</v>
          </cell>
        </row>
        <row r="139">
          <cell r="C139" t="str">
            <v>HOSPITAL MIGUEL ARRAES</v>
          </cell>
          <cell r="E139" t="str">
            <v>ANGELICA PEREIRA DA COSTA</v>
          </cell>
          <cell r="F139" t="str">
            <v>2 - Outros Profissionais da Saúde</v>
          </cell>
          <cell r="G139" t="str">
            <v>2235-05</v>
          </cell>
          <cell r="H139">
            <v>44197</v>
          </cell>
          <cell r="J139">
            <v>216.13</v>
          </cell>
          <cell r="M139">
            <v>0</v>
          </cell>
          <cell r="O139">
            <v>2.44</v>
          </cell>
          <cell r="R139">
            <v>212.13</v>
          </cell>
          <cell r="S139">
            <v>95.79</v>
          </cell>
          <cell r="U139">
            <v>0</v>
          </cell>
        </row>
        <row r="140">
          <cell r="C140" t="str">
            <v>HOSPITAL MIGUEL ARRAES</v>
          </cell>
          <cell r="E140" t="str">
            <v>ANINE SURUI SANTANA DA SILVA</v>
          </cell>
          <cell r="F140" t="str">
            <v>1 - Médico</v>
          </cell>
          <cell r="G140" t="str">
            <v>2251-25</v>
          </cell>
          <cell r="H140">
            <v>44197</v>
          </cell>
          <cell r="J140">
            <v>871.07</v>
          </cell>
          <cell r="M140">
            <v>0</v>
          </cell>
          <cell r="O140">
            <v>9.2799999999999994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ANNA CAROLINA DE MELO RODRIGUES</v>
          </cell>
          <cell r="F141" t="str">
            <v>2 - Outros Profissionais da Saúde</v>
          </cell>
          <cell r="G141" t="str">
            <v>2237-10</v>
          </cell>
          <cell r="H141">
            <v>44197</v>
          </cell>
          <cell r="J141">
            <v>259.76</v>
          </cell>
          <cell r="M141">
            <v>0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ANTONIA SOTERO DA SILVA</v>
          </cell>
          <cell r="F142" t="str">
            <v>2 - Outros Profissionais da Saúde</v>
          </cell>
          <cell r="G142" t="str">
            <v>3222-05</v>
          </cell>
          <cell r="H142">
            <v>44197</v>
          </cell>
          <cell r="J142">
            <v>114.36</v>
          </cell>
          <cell r="M142">
            <v>0</v>
          </cell>
          <cell r="O142">
            <v>1.1599999999999999</v>
          </cell>
          <cell r="R142">
            <v>146.32999999999998</v>
          </cell>
          <cell r="S142">
            <v>63.8</v>
          </cell>
          <cell r="U142">
            <v>0</v>
          </cell>
        </row>
        <row r="143">
          <cell r="C143" t="str">
            <v>HOSPITAL MIGUEL ARRAES</v>
          </cell>
          <cell r="E143" t="str">
            <v>ANTONIO JOSE OLIVEIRA DE ALBUQUERQUE QUEIROZ</v>
          </cell>
          <cell r="F143" t="str">
            <v>1 - Médico</v>
          </cell>
          <cell r="G143" t="str">
            <v>2252-70</v>
          </cell>
          <cell r="H143">
            <v>44197</v>
          </cell>
          <cell r="J143">
            <v>748.4</v>
          </cell>
          <cell r="M143">
            <v>0</v>
          </cell>
          <cell r="O143">
            <v>9.2799999999999994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ANTONIO MOISES LIMA DE MOURA</v>
          </cell>
          <cell r="F144" t="str">
            <v>3 - Administrativo</v>
          </cell>
          <cell r="G144" t="str">
            <v>5174-10</v>
          </cell>
          <cell r="H144">
            <v>44197</v>
          </cell>
          <cell r="J144">
            <v>88</v>
          </cell>
          <cell r="M144">
            <v>0</v>
          </cell>
          <cell r="O144">
            <v>1.1599999999999999</v>
          </cell>
          <cell r="R144">
            <v>155.72999999999999</v>
          </cell>
          <cell r="S144">
            <v>55</v>
          </cell>
          <cell r="U144">
            <v>0</v>
          </cell>
        </row>
        <row r="145">
          <cell r="C145" t="str">
            <v>HOSPITAL MIGUEL ARRAES</v>
          </cell>
          <cell r="E145" t="str">
            <v>APOLIANA DA SILVA BARBOSA ALVES</v>
          </cell>
          <cell r="F145" t="str">
            <v>2 - Outros Profissionais da Saúde</v>
          </cell>
          <cell r="G145" t="str">
            <v>2516-05</v>
          </cell>
          <cell r="H145">
            <v>44197</v>
          </cell>
          <cell r="J145">
            <v>180.97</v>
          </cell>
          <cell r="M145">
            <v>0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ARELANIA MARIA DE CASTRO SOUZA</v>
          </cell>
          <cell r="F146" t="str">
            <v>2 - Outros Profissionais da Saúde</v>
          </cell>
          <cell r="G146" t="str">
            <v>2235-05</v>
          </cell>
          <cell r="H146">
            <v>44197</v>
          </cell>
          <cell r="J146">
            <v>341.36</v>
          </cell>
          <cell r="M146">
            <v>0</v>
          </cell>
          <cell r="O146">
            <v>2.44</v>
          </cell>
          <cell r="R146">
            <v>0</v>
          </cell>
          <cell r="S146">
            <v>0</v>
          </cell>
          <cell r="U146">
            <v>103.28</v>
          </cell>
          <cell r="X146" t="str">
            <v>AUXILIO CRECHE</v>
          </cell>
        </row>
        <row r="147">
          <cell r="C147" t="str">
            <v>HOSPITAL MIGUEL ARRAES</v>
          </cell>
          <cell r="E147" t="str">
            <v>ARETA SILVA MARINS</v>
          </cell>
          <cell r="F147" t="str">
            <v>2 - Outros Profissionais da Saúde</v>
          </cell>
          <cell r="G147" t="str">
            <v>2235-05</v>
          </cell>
          <cell r="H147">
            <v>44197</v>
          </cell>
          <cell r="J147">
            <v>301.89</v>
          </cell>
          <cell r="M147">
            <v>0</v>
          </cell>
          <cell r="O147">
            <v>2.44</v>
          </cell>
          <cell r="R147">
            <v>0</v>
          </cell>
          <cell r="S147">
            <v>0</v>
          </cell>
          <cell r="U147">
            <v>79.180000000000007</v>
          </cell>
          <cell r="X147" t="str">
            <v>AUXILIO CRECHE</v>
          </cell>
        </row>
        <row r="148">
          <cell r="C148" t="str">
            <v>HOSPITAL MIGUEL ARRAES</v>
          </cell>
          <cell r="E148" t="str">
            <v>ARNALDO AMORIM DE LEMOS NETO</v>
          </cell>
          <cell r="F148" t="str">
            <v>1 - Médico</v>
          </cell>
          <cell r="G148" t="str">
            <v>2252-25</v>
          </cell>
          <cell r="H148">
            <v>44197</v>
          </cell>
          <cell r="J148">
            <v>1215.01</v>
          </cell>
          <cell r="M148">
            <v>0</v>
          </cell>
          <cell r="O148">
            <v>9.2799999999999994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ARTHUR FREDERICO DE ALBUQUERQUE MARANHAO FILHO</v>
          </cell>
          <cell r="F149" t="str">
            <v>1 - Médico</v>
          </cell>
          <cell r="G149" t="str">
            <v>2251-25</v>
          </cell>
          <cell r="H149">
            <v>44197</v>
          </cell>
          <cell r="J149">
            <v>702.64</v>
          </cell>
          <cell r="M149">
            <v>0</v>
          </cell>
          <cell r="O149">
            <v>9.2799999999999994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ARTHUR NEMEZIO BARBOSA NETO</v>
          </cell>
          <cell r="F150" t="str">
            <v>2 - Outros Profissionais da Saúde</v>
          </cell>
          <cell r="G150" t="str">
            <v>2235-05</v>
          </cell>
          <cell r="H150">
            <v>44197</v>
          </cell>
          <cell r="J150">
            <v>233.21</v>
          </cell>
          <cell r="M150">
            <v>0</v>
          </cell>
          <cell r="O150">
            <v>2.44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ARYELLI PATRICIA DOS SANTOS</v>
          </cell>
          <cell r="F151" t="str">
            <v>3 - Administrativo</v>
          </cell>
          <cell r="G151" t="str">
            <v>4110-10</v>
          </cell>
          <cell r="H151">
            <v>44197</v>
          </cell>
          <cell r="J151">
            <v>42.64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AURYA SEVERINA RODRIGUES BARBOSA MONTEIRO</v>
          </cell>
          <cell r="F152" t="str">
            <v>2 - Outros Profissionais da Saúde</v>
          </cell>
          <cell r="G152" t="str">
            <v>5211-30</v>
          </cell>
          <cell r="H152">
            <v>44197</v>
          </cell>
          <cell r="J152">
            <v>35.200000000000003</v>
          </cell>
          <cell r="M152">
            <v>0</v>
          </cell>
          <cell r="O152">
            <v>1.1599999999999999</v>
          </cell>
          <cell r="R152">
            <v>61.73</v>
          </cell>
          <cell r="S152">
            <v>26.4</v>
          </cell>
          <cell r="U152">
            <v>0</v>
          </cell>
        </row>
        <row r="153">
          <cell r="C153" t="str">
            <v>HOSPITAL MIGUEL ARRAES</v>
          </cell>
          <cell r="E153" t="str">
            <v>AUZENEIDE FERNANDES DA SILVA</v>
          </cell>
          <cell r="F153" t="str">
            <v>2 - Outros Profissionais da Saúde</v>
          </cell>
          <cell r="G153" t="str">
            <v>3222-05</v>
          </cell>
          <cell r="H153">
            <v>44197</v>
          </cell>
          <cell r="J153">
            <v>134.24</v>
          </cell>
          <cell r="M153">
            <v>0</v>
          </cell>
          <cell r="O153">
            <v>1.1599999999999999</v>
          </cell>
          <cell r="R153">
            <v>155.72999999999999</v>
          </cell>
          <cell r="S153">
            <v>52.8</v>
          </cell>
          <cell r="U153">
            <v>0</v>
          </cell>
        </row>
        <row r="154">
          <cell r="C154" t="str">
            <v>HOSPITAL MIGUEL ARRAES</v>
          </cell>
          <cell r="E154" t="str">
            <v>AYRLES DE LIMA SANTIAGO</v>
          </cell>
          <cell r="F154" t="str">
            <v>2 - Outros Profissionais da Saúde</v>
          </cell>
          <cell r="G154" t="str">
            <v>3222-05</v>
          </cell>
          <cell r="H154">
            <v>44197</v>
          </cell>
          <cell r="J154">
            <v>114.39</v>
          </cell>
          <cell r="M154">
            <v>0</v>
          </cell>
          <cell r="O154">
            <v>1.1599999999999999</v>
          </cell>
          <cell r="R154">
            <v>115.73000000000002</v>
          </cell>
          <cell r="S154">
            <v>55</v>
          </cell>
          <cell r="U154">
            <v>0</v>
          </cell>
        </row>
        <row r="155">
          <cell r="C155" t="str">
            <v>HOSPITAL MIGUEL ARRAES</v>
          </cell>
          <cell r="E155" t="str">
            <v>BARBARA CRISTINA PATRICIO LIMA</v>
          </cell>
          <cell r="F155" t="str">
            <v>2 - Outros Profissionais da Saúde</v>
          </cell>
          <cell r="G155" t="str">
            <v>2235-05</v>
          </cell>
          <cell r="H155">
            <v>44197</v>
          </cell>
          <cell r="J155">
            <v>262.56</v>
          </cell>
          <cell r="L155">
            <v>527.73</v>
          </cell>
          <cell r="M155">
            <v>3.08</v>
          </cell>
          <cell r="O155">
            <v>2.44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BARBARA ELIAS DE SOUZA CABRAL</v>
          </cell>
          <cell r="F156" t="str">
            <v>2 - Outros Profissionais da Saúde</v>
          </cell>
          <cell r="G156" t="str">
            <v>2516-05</v>
          </cell>
          <cell r="H156">
            <v>44197</v>
          </cell>
          <cell r="J156">
            <v>349.16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BARBARA MARIANA DOS SANTOS SILVA</v>
          </cell>
          <cell r="F157" t="str">
            <v>1 - Médico</v>
          </cell>
          <cell r="G157" t="str">
            <v>2251-25</v>
          </cell>
          <cell r="H157">
            <v>44197</v>
          </cell>
          <cell r="J157">
            <v>914.31</v>
          </cell>
          <cell r="M157">
            <v>0</v>
          </cell>
          <cell r="O157">
            <v>9.2799999999999994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BARBARA PRISCILA SOUSA E SILVA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114.4</v>
          </cell>
          <cell r="M158">
            <v>0</v>
          </cell>
          <cell r="O158">
            <v>1.1599999999999999</v>
          </cell>
          <cell r="R158">
            <v>155.72999999999999</v>
          </cell>
          <cell r="S158">
            <v>66</v>
          </cell>
          <cell r="U158">
            <v>0</v>
          </cell>
        </row>
        <row r="159">
          <cell r="C159" t="str">
            <v>HOSPITAL MIGUEL ARRAES</v>
          </cell>
          <cell r="E159" t="str">
            <v>BARBARA SANTANA ALENCAR</v>
          </cell>
          <cell r="F159" t="str">
            <v>1 - Médico</v>
          </cell>
          <cell r="G159" t="str">
            <v>2251-25</v>
          </cell>
          <cell r="H159">
            <v>44197</v>
          </cell>
          <cell r="J159">
            <v>424.45</v>
          </cell>
          <cell r="M159">
            <v>0</v>
          </cell>
          <cell r="O159">
            <v>9.2799999999999994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BARTOLOMEU FRANCISCO GOMES</v>
          </cell>
          <cell r="F160" t="str">
            <v>2 - Outros Profissionais da Saúde</v>
          </cell>
          <cell r="G160" t="str">
            <v>3222-05</v>
          </cell>
          <cell r="H160">
            <v>44197</v>
          </cell>
          <cell r="J160">
            <v>114.23</v>
          </cell>
          <cell r="M160">
            <v>0</v>
          </cell>
          <cell r="O160">
            <v>1.1599999999999999</v>
          </cell>
          <cell r="R160">
            <v>146.32999999999998</v>
          </cell>
          <cell r="S160">
            <v>66</v>
          </cell>
          <cell r="U160">
            <v>0</v>
          </cell>
        </row>
        <row r="161">
          <cell r="C161" t="str">
            <v>HOSPITAL MIGUEL ARRAES</v>
          </cell>
          <cell r="E161" t="str">
            <v>BEATRIZ CRISOSTOMO DE OLIVEIRA</v>
          </cell>
          <cell r="F161" t="str">
            <v>1 - Médico</v>
          </cell>
          <cell r="G161" t="str">
            <v>2251-25</v>
          </cell>
          <cell r="H161">
            <v>44197</v>
          </cell>
          <cell r="J161">
            <v>886.69</v>
          </cell>
          <cell r="M161">
            <v>0</v>
          </cell>
          <cell r="O161">
            <v>9.2799999999999994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BENVINDA PEREIRA MATIAS DANTAS</v>
          </cell>
          <cell r="F162" t="str">
            <v>2 - Outros Profissionais da Saúde</v>
          </cell>
          <cell r="G162" t="str">
            <v>3222-05</v>
          </cell>
          <cell r="H162">
            <v>44197</v>
          </cell>
          <cell r="J162">
            <v>138.97999999999999</v>
          </cell>
          <cell r="M162">
            <v>0</v>
          </cell>
          <cell r="O162">
            <v>1.1599999999999999</v>
          </cell>
          <cell r="R162">
            <v>155.72999999999999</v>
          </cell>
          <cell r="S162">
            <v>52.8</v>
          </cell>
          <cell r="U162">
            <v>0</v>
          </cell>
        </row>
        <row r="163">
          <cell r="C163" t="str">
            <v>HOSPITAL MIGUEL ARRAES</v>
          </cell>
          <cell r="E163" t="str">
            <v>BETIENY SOARES DE PAULA</v>
          </cell>
          <cell r="F163" t="str">
            <v>2 - Outros Profissionais da Saúde</v>
          </cell>
          <cell r="G163" t="str">
            <v>3222-05</v>
          </cell>
          <cell r="H163">
            <v>44197</v>
          </cell>
          <cell r="J163">
            <v>93.98</v>
          </cell>
          <cell r="M163">
            <v>0</v>
          </cell>
          <cell r="O163">
            <v>1.1599999999999999</v>
          </cell>
          <cell r="R163">
            <v>155.72999999999999</v>
          </cell>
          <cell r="S163">
            <v>49.9</v>
          </cell>
          <cell r="U163">
            <v>119</v>
          </cell>
          <cell r="X163" t="str">
            <v>AUXILIO CRECHE</v>
          </cell>
        </row>
        <row r="164">
          <cell r="C164" t="str">
            <v>HOSPITAL MIGUEL ARRAES</v>
          </cell>
          <cell r="E164" t="str">
            <v>BIANCA MOURA DA SILVA</v>
          </cell>
          <cell r="F164" t="str">
            <v>2 - Outros Profissionais da Saúde</v>
          </cell>
          <cell r="G164" t="str">
            <v>5211-30</v>
          </cell>
          <cell r="H164">
            <v>44197</v>
          </cell>
          <cell r="J164">
            <v>136.72999999999999</v>
          </cell>
          <cell r="M164">
            <v>0</v>
          </cell>
          <cell r="O164">
            <v>1.1599999999999999</v>
          </cell>
          <cell r="R164">
            <v>14.73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BIANCA PRISCILA SALES DOS SANTOS</v>
          </cell>
          <cell r="F165" t="str">
            <v>1 - Médico</v>
          </cell>
          <cell r="G165" t="str">
            <v>2251-25</v>
          </cell>
          <cell r="H165">
            <v>44197</v>
          </cell>
          <cell r="J165">
            <v>487.66</v>
          </cell>
          <cell r="M165">
            <v>0</v>
          </cell>
          <cell r="O165">
            <v>9.2799999999999994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BRENO GIBSON NOTARO</v>
          </cell>
          <cell r="F166" t="str">
            <v>1 - Médico</v>
          </cell>
          <cell r="G166" t="str">
            <v>2251-25</v>
          </cell>
          <cell r="H166">
            <v>44197</v>
          </cell>
          <cell r="J166">
            <v>1083.0999999999999</v>
          </cell>
          <cell r="M166">
            <v>0</v>
          </cell>
          <cell r="O166">
            <v>9.2799999999999994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BRISCYLA BERNARDO VIEIRA FARIAS</v>
          </cell>
          <cell r="F167" t="str">
            <v>2 - Outros Profissionais da Saúde</v>
          </cell>
          <cell r="G167" t="str">
            <v>2237-10</v>
          </cell>
          <cell r="H167">
            <v>44197</v>
          </cell>
          <cell r="J167">
            <v>270.23</v>
          </cell>
          <cell r="M167">
            <v>0</v>
          </cell>
          <cell r="O167">
            <v>1.1599999999999999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BRUNA DANTAS DE GODOY MENDONCA</v>
          </cell>
          <cell r="F168" t="str">
            <v>3 - Administrativo</v>
          </cell>
          <cell r="G168" t="str">
            <v>1231-10</v>
          </cell>
          <cell r="H168">
            <v>44197</v>
          </cell>
          <cell r="J168">
            <v>1774.05</v>
          </cell>
          <cell r="M168">
            <v>0</v>
          </cell>
          <cell r="O168">
            <v>1.1599999999999999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BRUNA GRAZIELA FELIPE DE SOUZA</v>
          </cell>
          <cell r="F169" t="str">
            <v>2 - Outros Profissionais da Saúde</v>
          </cell>
          <cell r="G169" t="str">
            <v>2235-05</v>
          </cell>
          <cell r="H169">
            <v>44197</v>
          </cell>
          <cell r="J169">
            <v>260.22000000000003</v>
          </cell>
          <cell r="M169">
            <v>0</v>
          </cell>
          <cell r="O169">
            <v>2.44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BRUNO AUGUSTO DE ALENCAR VELEZ</v>
          </cell>
          <cell r="F170" t="str">
            <v>2 - Outros Profissionais da Saúde</v>
          </cell>
          <cell r="G170" t="str">
            <v>2211-05</v>
          </cell>
          <cell r="H170">
            <v>44197</v>
          </cell>
          <cell r="J170">
            <v>288.29000000000002</v>
          </cell>
          <cell r="L170">
            <v>527.73</v>
          </cell>
          <cell r="M170">
            <v>30</v>
          </cell>
          <cell r="O170">
            <v>1.1599999999999999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BRUNO LEAL ALVES DA SILVA</v>
          </cell>
          <cell r="F171" t="str">
            <v>1 - Médico</v>
          </cell>
          <cell r="G171" t="str">
            <v>2251-50</v>
          </cell>
          <cell r="H171">
            <v>44197</v>
          </cell>
          <cell r="J171">
            <v>883.2</v>
          </cell>
          <cell r="M171">
            <v>0</v>
          </cell>
          <cell r="O171">
            <v>9.2799999999999994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BRUNO PALHARES FERREIRA DE MIRANDA</v>
          </cell>
          <cell r="F172" t="str">
            <v>1 - Médico</v>
          </cell>
          <cell r="G172" t="str">
            <v>2251-25</v>
          </cell>
          <cell r="H172">
            <v>44197</v>
          </cell>
          <cell r="J172">
            <v>432.9</v>
          </cell>
          <cell r="M172">
            <v>0</v>
          </cell>
          <cell r="O172">
            <v>9.2799999999999994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BRUNO THIAGO DE SANTANA</v>
          </cell>
          <cell r="F173" t="str">
            <v>2 - Outros Profissionais da Saúde</v>
          </cell>
          <cell r="G173" t="str">
            <v>5151-10</v>
          </cell>
          <cell r="H173">
            <v>44197</v>
          </cell>
          <cell r="J173">
            <v>105.08</v>
          </cell>
          <cell r="L173">
            <v>527.73</v>
          </cell>
          <cell r="M173">
            <v>22</v>
          </cell>
          <cell r="O173">
            <v>1.1599999999999999</v>
          </cell>
          <cell r="R173">
            <v>155.72999999999999</v>
          </cell>
          <cell r="S173">
            <v>66</v>
          </cell>
          <cell r="U173">
            <v>0</v>
          </cell>
        </row>
        <row r="174">
          <cell r="C174" t="str">
            <v>HOSPITAL MIGUEL ARRAES</v>
          </cell>
          <cell r="E174" t="str">
            <v>CAIO HENRIQUE BANDEIRA FREITAS</v>
          </cell>
          <cell r="F174" t="str">
            <v>2 - Outros Profissionais da Saúde</v>
          </cell>
          <cell r="G174" t="str">
            <v>5211-30</v>
          </cell>
          <cell r="H174">
            <v>44197</v>
          </cell>
          <cell r="J174">
            <v>88</v>
          </cell>
          <cell r="M174">
            <v>0</v>
          </cell>
          <cell r="O174">
            <v>1.1599999999999999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CAMILA MARIA BARROS DA SILVA</v>
          </cell>
          <cell r="F175" t="str">
            <v>2 - Outros Profissionais da Saúde</v>
          </cell>
          <cell r="G175" t="str">
            <v>2234-05</v>
          </cell>
          <cell r="H175">
            <v>44197</v>
          </cell>
          <cell r="J175">
            <v>747.84</v>
          </cell>
          <cell r="M175">
            <v>0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CAMILA MARIA DA SILVA</v>
          </cell>
          <cell r="F176" t="str">
            <v>3 - Administrativo</v>
          </cell>
          <cell r="G176" t="str">
            <v>4110-10</v>
          </cell>
          <cell r="H176">
            <v>44197</v>
          </cell>
          <cell r="J176">
            <v>87.43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CAMILA TRAVASSOS DE VASCONCELOS RODRIGUES</v>
          </cell>
          <cell r="F177" t="str">
            <v>2 - Outros Profissionais da Saúde</v>
          </cell>
          <cell r="G177" t="str">
            <v>2238-10</v>
          </cell>
          <cell r="H177">
            <v>44197</v>
          </cell>
          <cell r="J177">
            <v>205.81</v>
          </cell>
          <cell r="M177">
            <v>0</v>
          </cell>
          <cell r="O177">
            <v>1.1599999999999999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CAMILA TWANY NUNES DE SOUZA</v>
          </cell>
          <cell r="F178" t="str">
            <v>1 - Médico</v>
          </cell>
          <cell r="G178" t="str">
            <v>2251-25</v>
          </cell>
          <cell r="H178">
            <v>44197</v>
          </cell>
          <cell r="J178">
            <v>644.15</v>
          </cell>
          <cell r="M178">
            <v>0</v>
          </cell>
          <cell r="O178">
            <v>9.2799999999999994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CANDIDO FABIANO BESERRA DE SOUZA</v>
          </cell>
          <cell r="F179" t="str">
            <v>3 - Administrativo</v>
          </cell>
          <cell r="G179" t="str">
            <v>5174-10</v>
          </cell>
          <cell r="H179">
            <v>44197</v>
          </cell>
          <cell r="J179">
            <v>65.84</v>
          </cell>
          <cell r="M179">
            <v>0</v>
          </cell>
          <cell r="O179">
            <v>1.1599999999999999</v>
          </cell>
          <cell r="R179">
            <v>135.72999999999999</v>
          </cell>
          <cell r="S179">
            <v>41.75</v>
          </cell>
          <cell r="U179">
            <v>0</v>
          </cell>
        </row>
        <row r="180">
          <cell r="C180" t="str">
            <v>HOSPITAL MIGUEL ARRAES</v>
          </cell>
          <cell r="E180" t="str">
            <v>CARLA DANIELE SANTORO DE MELO</v>
          </cell>
          <cell r="F180" t="str">
            <v>2 - Outros Profissionais da Saúde</v>
          </cell>
          <cell r="G180" t="str">
            <v>2235-05</v>
          </cell>
          <cell r="H180">
            <v>44197</v>
          </cell>
          <cell r="J180">
            <v>304.77999999999997</v>
          </cell>
          <cell r="M180">
            <v>0</v>
          </cell>
          <cell r="O180">
            <v>2.44</v>
          </cell>
          <cell r="R180">
            <v>88.13000000000001</v>
          </cell>
          <cell r="S180">
            <v>82.8</v>
          </cell>
          <cell r="U180">
            <v>103.28</v>
          </cell>
          <cell r="X180" t="str">
            <v>AUXILIO CRECHE</v>
          </cell>
        </row>
        <row r="181">
          <cell r="C181" t="str">
            <v>HOSPITAL MIGUEL ARRAES</v>
          </cell>
          <cell r="E181" t="str">
            <v>CARLA DANIELLY FERREIRA DA SILVA</v>
          </cell>
          <cell r="F181" t="str">
            <v>3 - Administrativo</v>
          </cell>
          <cell r="G181" t="str">
            <v>5134-30</v>
          </cell>
          <cell r="H181">
            <v>44197</v>
          </cell>
          <cell r="J181">
            <v>0</v>
          </cell>
          <cell r="M181">
            <v>0</v>
          </cell>
          <cell r="O181">
            <v>1.1599999999999999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CARLA MARIA SANTIAGO DE OLIVEIRA</v>
          </cell>
          <cell r="F182" t="str">
            <v>2 - Outros Profissionais da Saúde</v>
          </cell>
          <cell r="G182" t="str">
            <v>3222-05</v>
          </cell>
          <cell r="H182">
            <v>44197</v>
          </cell>
          <cell r="J182">
            <v>126.61</v>
          </cell>
          <cell r="M182">
            <v>0</v>
          </cell>
          <cell r="O182">
            <v>1.1599999999999999</v>
          </cell>
          <cell r="R182">
            <v>155.72999999999999</v>
          </cell>
          <cell r="S182">
            <v>66</v>
          </cell>
          <cell r="U182">
            <v>0</v>
          </cell>
        </row>
        <row r="183">
          <cell r="C183" t="str">
            <v>HOSPITAL MIGUEL ARRAES</v>
          </cell>
          <cell r="E183" t="str">
            <v>CARLA RAMOS DA SILVA</v>
          </cell>
          <cell r="F183" t="str">
            <v>2 - Outros Profissionais da Saúde</v>
          </cell>
          <cell r="G183" t="str">
            <v>3222-05</v>
          </cell>
          <cell r="H183">
            <v>44197</v>
          </cell>
          <cell r="J183">
            <v>131.61000000000001</v>
          </cell>
          <cell r="M183">
            <v>0</v>
          </cell>
          <cell r="O183">
            <v>1.1599999999999999</v>
          </cell>
          <cell r="R183">
            <v>246.13</v>
          </cell>
          <cell r="S183">
            <v>46.2</v>
          </cell>
          <cell r="U183">
            <v>0</v>
          </cell>
        </row>
        <row r="184">
          <cell r="C184" t="str">
            <v>HOSPITAL MIGUEL ARRAES</v>
          </cell>
          <cell r="E184" t="str">
            <v>CARLOS ADRIANO COSTA DOS SANTOS</v>
          </cell>
          <cell r="F184" t="str">
            <v>3 - Administrativo</v>
          </cell>
          <cell r="G184" t="str">
            <v>7823-20</v>
          </cell>
          <cell r="H184">
            <v>44197</v>
          </cell>
          <cell r="J184">
            <v>153.91</v>
          </cell>
          <cell r="M184">
            <v>0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CARLOS ALBERTO DO NASCIMENTO JUNIOR</v>
          </cell>
          <cell r="F185" t="str">
            <v>3 - Administrativo</v>
          </cell>
          <cell r="G185" t="str">
            <v>5174-10</v>
          </cell>
          <cell r="H185">
            <v>44197</v>
          </cell>
          <cell r="J185">
            <v>111.83</v>
          </cell>
          <cell r="M185">
            <v>0</v>
          </cell>
          <cell r="O185">
            <v>1.1599999999999999</v>
          </cell>
          <cell r="R185">
            <v>127.58000000000001</v>
          </cell>
          <cell r="S185">
            <v>66</v>
          </cell>
          <cell r="U185">
            <v>0</v>
          </cell>
        </row>
        <row r="186">
          <cell r="C186" t="str">
            <v>HOSPITAL MIGUEL ARRAES</v>
          </cell>
          <cell r="E186" t="str">
            <v>CARLOS ALFREDO RAMIREZ GONZALEZ</v>
          </cell>
          <cell r="F186" t="str">
            <v>1 - Médico</v>
          </cell>
          <cell r="G186" t="str">
            <v>2252-25</v>
          </cell>
          <cell r="H186">
            <v>44197</v>
          </cell>
          <cell r="J186">
            <v>794.42</v>
          </cell>
          <cell r="M186">
            <v>0</v>
          </cell>
          <cell r="O186">
            <v>9.2799999999999994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CARLOS ANTONIO DA SILVA</v>
          </cell>
          <cell r="F187" t="str">
            <v>3 - Administrativo</v>
          </cell>
          <cell r="G187" t="str">
            <v>5174-10</v>
          </cell>
          <cell r="H187">
            <v>44197</v>
          </cell>
          <cell r="J187">
            <v>88</v>
          </cell>
          <cell r="M187">
            <v>0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CARLOS ANTONIO JOAQUIM DA SILVA FILHO</v>
          </cell>
          <cell r="F188" t="str">
            <v>3 - Administrativo</v>
          </cell>
          <cell r="G188" t="str">
            <v>5163-45</v>
          </cell>
          <cell r="H188">
            <v>44197</v>
          </cell>
          <cell r="J188">
            <v>100.89</v>
          </cell>
          <cell r="M188">
            <v>0</v>
          </cell>
          <cell r="O188">
            <v>1.1599999999999999</v>
          </cell>
          <cell r="R188">
            <v>135.72999999999999</v>
          </cell>
          <cell r="S188">
            <v>66</v>
          </cell>
          <cell r="U188">
            <v>0</v>
          </cell>
        </row>
        <row r="189">
          <cell r="C189" t="str">
            <v>HOSPITAL MIGUEL ARRAES</v>
          </cell>
          <cell r="E189" t="str">
            <v>CARLOS ANTONIO MARTINS DO VALE</v>
          </cell>
          <cell r="F189" t="str">
            <v>3 - Administrativo</v>
          </cell>
          <cell r="G189" t="str">
            <v>5174-10</v>
          </cell>
          <cell r="H189">
            <v>44197</v>
          </cell>
          <cell r="J189">
            <v>108.71</v>
          </cell>
          <cell r="M189">
            <v>0</v>
          </cell>
          <cell r="O189">
            <v>1.1599999999999999</v>
          </cell>
          <cell r="R189">
            <v>146.32999999999998</v>
          </cell>
          <cell r="S189">
            <v>66</v>
          </cell>
          <cell r="U189">
            <v>0</v>
          </cell>
        </row>
        <row r="190">
          <cell r="C190" t="str">
            <v>HOSPITAL MIGUEL ARRAES</v>
          </cell>
          <cell r="E190" t="str">
            <v>CARLOS EDUARDO PINHEIRO BELO</v>
          </cell>
          <cell r="F190" t="str">
            <v>2 - Outros Profissionais da Saúde</v>
          </cell>
          <cell r="G190" t="str">
            <v>3241-15</v>
          </cell>
          <cell r="H190">
            <v>44197</v>
          </cell>
          <cell r="J190">
            <v>250.21</v>
          </cell>
          <cell r="M190">
            <v>0</v>
          </cell>
          <cell r="O190">
            <v>1.1599999999999999</v>
          </cell>
          <cell r="R190">
            <v>135.72999999999999</v>
          </cell>
          <cell r="S190">
            <v>60.61</v>
          </cell>
          <cell r="U190">
            <v>0</v>
          </cell>
        </row>
        <row r="191">
          <cell r="C191" t="str">
            <v>HOSPITAL MIGUEL ARRAES</v>
          </cell>
          <cell r="E191" t="str">
            <v>CARLOS FERNANDO LIRA RAMOS</v>
          </cell>
          <cell r="F191" t="str">
            <v>2 - Outros Profissionais da Saúde</v>
          </cell>
          <cell r="G191" t="str">
            <v>3222-05</v>
          </cell>
          <cell r="H191">
            <v>44197</v>
          </cell>
          <cell r="J191">
            <v>144.06</v>
          </cell>
          <cell r="M191">
            <v>0</v>
          </cell>
          <cell r="O191">
            <v>1.1599999999999999</v>
          </cell>
          <cell r="R191">
            <v>286.13000000000005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CARLOS ROBERTO MARTINS LIRA</v>
          </cell>
          <cell r="F192" t="str">
            <v>2 - Outros Profissionais da Saúde</v>
          </cell>
          <cell r="G192" t="str">
            <v>3241-15</v>
          </cell>
          <cell r="H192">
            <v>44197</v>
          </cell>
          <cell r="J192">
            <v>251.66</v>
          </cell>
          <cell r="M192">
            <v>0</v>
          </cell>
          <cell r="O192">
            <v>1.1599999999999999</v>
          </cell>
          <cell r="R192">
            <v>135.72999999999999</v>
          </cell>
          <cell r="S192">
            <v>58.52</v>
          </cell>
          <cell r="U192">
            <v>0</v>
          </cell>
        </row>
        <row r="193">
          <cell r="C193" t="str">
            <v>HOSPITAL MIGUEL ARRAES</v>
          </cell>
          <cell r="E193" t="str">
            <v>CARMEM SUZANA NUNES DA SILVA</v>
          </cell>
          <cell r="F193" t="str">
            <v>2 - Outros Profissionais da Saúde</v>
          </cell>
          <cell r="G193" t="str">
            <v>3222-05</v>
          </cell>
          <cell r="H193">
            <v>44197</v>
          </cell>
          <cell r="J193">
            <v>105.6</v>
          </cell>
          <cell r="L193">
            <v>527.73</v>
          </cell>
          <cell r="M193">
            <v>22</v>
          </cell>
          <cell r="O193">
            <v>1.1599999999999999</v>
          </cell>
          <cell r="R193">
            <v>172.39</v>
          </cell>
          <cell r="S193">
            <v>66</v>
          </cell>
          <cell r="U193">
            <v>0</v>
          </cell>
        </row>
        <row r="194">
          <cell r="C194" t="str">
            <v>HOSPITAL MIGUEL ARRAES</v>
          </cell>
          <cell r="E194" t="str">
            <v>CARMEN LUCIA FRANCA DO MONTE</v>
          </cell>
          <cell r="F194" t="str">
            <v>3 - Administrativo</v>
          </cell>
          <cell r="G194" t="str">
            <v>5132-20</v>
          </cell>
          <cell r="H194">
            <v>44197</v>
          </cell>
          <cell r="J194">
            <v>109.88</v>
          </cell>
          <cell r="M194">
            <v>0</v>
          </cell>
          <cell r="O194">
            <v>1.1599999999999999</v>
          </cell>
          <cell r="R194">
            <v>146.32999999999998</v>
          </cell>
          <cell r="S194">
            <v>66</v>
          </cell>
          <cell r="U194">
            <v>0</v>
          </cell>
        </row>
        <row r="195">
          <cell r="C195" t="str">
            <v>HOSPITAL MIGUEL ARRAES</v>
          </cell>
          <cell r="E195" t="str">
            <v>CAROLINA ARRUDA ASFORA</v>
          </cell>
          <cell r="F195" t="str">
            <v>1 - Médico</v>
          </cell>
          <cell r="G195" t="str">
            <v>2251-25</v>
          </cell>
          <cell r="H195">
            <v>44197</v>
          </cell>
          <cell r="J195">
            <v>426.9</v>
          </cell>
          <cell r="M195">
            <v>0</v>
          </cell>
          <cell r="O195">
            <v>9.2799999999999994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CAROLINA BORGES DE LIMA</v>
          </cell>
          <cell r="F196" t="str">
            <v>2 - Outros Profissionais da Saúde</v>
          </cell>
          <cell r="G196" t="str">
            <v>3222-05</v>
          </cell>
          <cell r="H196">
            <v>44197</v>
          </cell>
          <cell r="J196">
            <v>140.36000000000001</v>
          </cell>
          <cell r="M196">
            <v>0</v>
          </cell>
          <cell r="O196">
            <v>1.1599999999999999</v>
          </cell>
          <cell r="R196">
            <v>146.32999999999998</v>
          </cell>
          <cell r="S196">
            <v>57.2</v>
          </cell>
          <cell r="U196">
            <v>0</v>
          </cell>
        </row>
        <row r="197">
          <cell r="C197" t="str">
            <v>HOSPITAL MIGUEL ARRAES</v>
          </cell>
          <cell r="E197" t="str">
            <v>CAROLINA DE FREITAS CAVALCANTE CARIBE</v>
          </cell>
          <cell r="F197" t="str">
            <v>1 - Médico</v>
          </cell>
          <cell r="G197" t="str">
            <v>2253-10</v>
          </cell>
          <cell r="H197">
            <v>44197</v>
          </cell>
          <cell r="J197">
            <v>411.84</v>
          </cell>
          <cell r="M197">
            <v>0</v>
          </cell>
          <cell r="O197">
            <v>9.2799999999999994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CAROLINA PINHEIRO RAMOS CORDEIRO</v>
          </cell>
          <cell r="F198" t="str">
            <v>1 - Médico</v>
          </cell>
          <cell r="G198" t="str">
            <v>2251-25</v>
          </cell>
          <cell r="H198">
            <v>44197</v>
          </cell>
          <cell r="J198">
            <v>862.08</v>
          </cell>
          <cell r="M198">
            <v>0</v>
          </cell>
          <cell r="O198">
            <v>9.2799999999999994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CAROLINA TEREZA DE LIMA GUERRA</v>
          </cell>
          <cell r="F199" t="str">
            <v>1 - Médico</v>
          </cell>
          <cell r="G199" t="str">
            <v>2251-25</v>
          </cell>
          <cell r="H199">
            <v>44197</v>
          </cell>
          <cell r="J199">
            <v>426.9</v>
          </cell>
          <cell r="M199">
            <v>0</v>
          </cell>
          <cell r="O199">
            <v>9.2799999999999994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CAROLINE MARIA DA SILVA</v>
          </cell>
          <cell r="F200" t="str">
            <v>3 - Administrativo</v>
          </cell>
          <cell r="G200" t="str">
            <v>5174-10</v>
          </cell>
          <cell r="H200">
            <v>44197</v>
          </cell>
          <cell r="J200">
            <v>104.34</v>
          </cell>
          <cell r="M200">
            <v>0</v>
          </cell>
          <cell r="O200">
            <v>1.1599999999999999</v>
          </cell>
          <cell r="R200">
            <v>155.72999999999999</v>
          </cell>
          <cell r="S200">
            <v>66</v>
          </cell>
          <cell r="U200">
            <v>826.67</v>
          </cell>
          <cell r="X200" t="str">
            <v>AUXILIO CRECHE</v>
          </cell>
        </row>
        <row r="201">
          <cell r="C201" t="str">
            <v>HOSPITAL MIGUEL ARRAES</v>
          </cell>
          <cell r="E201" t="str">
            <v>CASSIA PATRICIA DA SILVA ALVARO</v>
          </cell>
          <cell r="F201" t="str">
            <v>3 - Administrativo</v>
          </cell>
          <cell r="G201" t="str">
            <v>4110-10</v>
          </cell>
          <cell r="H201">
            <v>44197</v>
          </cell>
          <cell r="J201">
            <v>11</v>
          </cell>
          <cell r="M201">
            <v>0</v>
          </cell>
          <cell r="O201">
            <v>1.1599999999999999</v>
          </cell>
          <cell r="R201">
            <v>193.32999999999998</v>
          </cell>
          <cell r="S201">
            <v>33</v>
          </cell>
          <cell r="U201">
            <v>0</v>
          </cell>
        </row>
        <row r="202">
          <cell r="C202" t="str">
            <v>HOSPITAL MIGUEL ARRAES</v>
          </cell>
          <cell r="E202" t="str">
            <v>CASSIA REGINA ANDRADE DA SILVA</v>
          </cell>
          <cell r="F202" t="str">
            <v>3 - Administrativo</v>
          </cell>
          <cell r="G202" t="str">
            <v>4110-10</v>
          </cell>
          <cell r="H202">
            <v>44197</v>
          </cell>
          <cell r="J202">
            <v>163.06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CASSIO RUFINO DE LIRA</v>
          </cell>
          <cell r="F203" t="str">
            <v>3 - Administrativo</v>
          </cell>
          <cell r="G203" t="str">
            <v>4110-10</v>
          </cell>
          <cell r="H203">
            <v>44197</v>
          </cell>
          <cell r="J203">
            <v>89.67</v>
          </cell>
          <cell r="M203">
            <v>0</v>
          </cell>
          <cell r="O203">
            <v>1.1599999999999999</v>
          </cell>
          <cell r="R203">
            <v>193.32999999999998</v>
          </cell>
          <cell r="S203">
            <v>66.650000000000006</v>
          </cell>
          <cell r="U203">
            <v>0</v>
          </cell>
        </row>
        <row r="204">
          <cell r="C204" t="str">
            <v>HOSPITAL MIGUEL ARRAES</v>
          </cell>
          <cell r="E204" t="str">
            <v>CATIA ARCURI BRANCO</v>
          </cell>
          <cell r="F204" t="str">
            <v>1 - Médico</v>
          </cell>
          <cell r="G204" t="str">
            <v>2251-25</v>
          </cell>
          <cell r="H204">
            <v>44197</v>
          </cell>
          <cell r="J204">
            <v>718.8</v>
          </cell>
          <cell r="M204">
            <v>0</v>
          </cell>
          <cell r="O204">
            <v>9.2799999999999994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CECILIA MERICE LEAL SILVA</v>
          </cell>
          <cell r="F205" t="str">
            <v>1 - Médico</v>
          </cell>
          <cell r="G205" t="str">
            <v>2251-25</v>
          </cell>
          <cell r="H205">
            <v>44197</v>
          </cell>
          <cell r="J205">
            <v>723.98</v>
          </cell>
          <cell r="M205">
            <v>0</v>
          </cell>
          <cell r="O205">
            <v>9.2799999999999994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CELIA CRISTINA FERREIRA DE SOUZA</v>
          </cell>
          <cell r="F206" t="str">
            <v>2 - Outros Profissionais da Saúde</v>
          </cell>
          <cell r="G206" t="str">
            <v>3222-05</v>
          </cell>
          <cell r="H206">
            <v>44197</v>
          </cell>
          <cell r="J206">
            <v>0</v>
          </cell>
          <cell r="M206">
            <v>0</v>
          </cell>
          <cell r="O206">
            <v>1.1599999999999999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CELSO DE OLIVEIRA JUNIOR</v>
          </cell>
          <cell r="F207" t="str">
            <v>2 - Outros Profissionais da Saúde</v>
          </cell>
          <cell r="G207" t="str">
            <v>3241-15</v>
          </cell>
          <cell r="H207">
            <v>44197</v>
          </cell>
          <cell r="J207">
            <v>242.46</v>
          </cell>
          <cell r="M207">
            <v>0</v>
          </cell>
          <cell r="O207">
            <v>1.1599999999999999</v>
          </cell>
          <cell r="R207">
            <v>135.72999999999999</v>
          </cell>
          <cell r="S207">
            <v>62.7</v>
          </cell>
          <cell r="U207">
            <v>0</v>
          </cell>
        </row>
        <row r="208">
          <cell r="C208" t="str">
            <v>HOSPITAL MIGUEL ARRAES</v>
          </cell>
          <cell r="E208" t="str">
            <v>CICERA ALINE ROMAO DE ASSIS</v>
          </cell>
          <cell r="F208" t="str">
            <v>2 - Outros Profissionais da Saúde</v>
          </cell>
          <cell r="G208" t="str">
            <v>3222-05</v>
          </cell>
          <cell r="H208">
            <v>44197</v>
          </cell>
          <cell r="J208">
            <v>118.77</v>
          </cell>
          <cell r="M208">
            <v>0</v>
          </cell>
          <cell r="O208">
            <v>1.1599999999999999</v>
          </cell>
          <cell r="R208">
            <v>146.32999999999998</v>
          </cell>
          <cell r="S208">
            <v>66</v>
          </cell>
          <cell r="U208">
            <v>0</v>
          </cell>
        </row>
        <row r="209">
          <cell r="C209" t="str">
            <v>HOSPITAL MIGUEL ARRAES</v>
          </cell>
          <cell r="E209" t="str">
            <v>CILENE CICERA DOS SANTOS</v>
          </cell>
          <cell r="F209" t="str">
            <v>2 - Outros Profissionais da Saúde</v>
          </cell>
          <cell r="G209" t="str">
            <v>5152-05</v>
          </cell>
          <cell r="H209">
            <v>44197</v>
          </cell>
          <cell r="J209">
            <v>107.72</v>
          </cell>
          <cell r="M209">
            <v>0</v>
          </cell>
          <cell r="O209">
            <v>1.1599999999999999</v>
          </cell>
          <cell r="R209">
            <v>135.72999999999999</v>
          </cell>
          <cell r="S209">
            <v>66</v>
          </cell>
          <cell r="U209">
            <v>0</v>
          </cell>
        </row>
        <row r="210">
          <cell r="C210" t="str">
            <v>HOSPITAL MIGUEL ARRAES</v>
          </cell>
          <cell r="E210" t="str">
            <v>CINTIA DA SILVA ALVES</v>
          </cell>
          <cell r="F210" t="str">
            <v>2 - Outros Profissionais da Saúde</v>
          </cell>
          <cell r="G210" t="str">
            <v>3222-05</v>
          </cell>
          <cell r="H210">
            <v>44197</v>
          </cell>
          <cell r="J210">
            <v>135.22</v>
          </cell>
          <cell r="M210">
            <v>0</v>
          </cell>
          <cell r="O210">
            <v>1.1599999999999999</v>
          </cell>
          <cell r="R210">
            <v>146.32999999999998</v>
          </cell>
          <cell r="S210">
            <v>66</v>
          </cell>
          <cell r="U210">
            <v>0</v>
          </cell>
        </row>
        <row r="211">
          <cell r="C211" t="str">
            <v>HOSPITAL MIGUEL ARRAES</v>
          </cell>
          <cell r="E211" t="str">
            <v>CINTYA MARIA SEVERIANO DE BARROS</v>
          </cell>
          <cell r="F211" t="str">
            <v>3 - Administrativo</v>
          </cell>
          <cell r="G211" t="str">
            <v>5163-45</v>
          </cell>
          <cell r="H211">
            <v>44197</v>
          </cell>
          <cell r="J211">
            <v>116.83</v>
          </cell>
          <cell r="M211">
            <v>0</v>
          </cell>
          <cell r="O211">
            <v>1.1599999999999999</v>
          </cell>
          <cell r="R211">
            <v>193.32999999999998</v>
          </cell>
          <cell r="S211">
            <v>66</v>
          </cell>
          <cell r="U211">
            <v>0</v>
          </cell>
        </row>
        <row r="212">
          <cell r="C212" t="str">
            <v>HOSPITAL MIGUEL ARRAES</v>
          </cell>
          <cell r="E212" t="str">
            <v>CLAITON GOMES DA SILVA</v>
          </cell>
          <cell r="F212" t="str">
            <v>2 - Outros Profissionais da Saúde</v>
          </cell>
          <cell r="G212" t="str">
            <v>5151-10</v>
          </cell>
          <cell r="H212">
            <v>44197</v>
          </cell>
          <cell r="J212">
            <v>123.44</v>
          </cell>
          <cell r="M212">
            <v>0</v>
          </cell>
          <cell r="O212">
            <v>1.1599999999999999</v>
          </cell>
          <cell r="R212">
            <v>155.72999999999999</v>
          </cell>
          <cell r="S212">
            <v>66</v>
          </cell>
          <cell r="U212">
            <v>0</v>
          </cell>
        </row>
        <row r="213">
          <cell r="C213" t="str">
            <v>HOSPITAL MIGUEL ARRAES</v>
          </cell>
          <cell r="E213" t="str">
            <v>CLAUDEVAN NUNES DE SOUSA</v>
          </cell>
          <cell r="F213" t="str">
            <v>3 - Administrativo</v>
          </cell>
          <cell r="G213" t="str">
            <v>4131-15</v>
          </cell>
          <cell r="H213">
            <v>44197</v>
          </cell>
          <cell r="J213">
            <v>190.81</v>
          </cell>
          <cell r="M213">
            <v>0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CLAUDIA JOSEFA DO AMARAL</v>
          </cell>
          <cell r="F214" t="str">
            <v>2 - Outros Profissionais da Saúde</v>
          </cell>
          <cell r="G214" t="str">
            <v>2235-05</v>
          </cell>
          <cell r="H214">
            <v>44197</v>
          </cell>
          <cell r="J214">
            <v>283.06</v>
          </cell>
          <cell r="M214">
            <v>0</v>
          </cell>
          <cell r="O214">
            <v>2.44</v>
          </cell>
          <cell r="R214">
            <v>80.530000000000015</v>
          </cell>
          <cell r="S214">
            <v>70.400000000000006</v>
          </cell>
          <cell r="U214">
            <v>0</v>
          </cell>
        </row>
        <row r="215">
          <cell r="C215" t="str">
            <v>HOSPITAL MIGUEL ARRAES</v>
          </cell>
          <cell r="E215" t="str">
            <v>CLAUDIA MARIA DA SILVA NEVES</v>
          </cell>
          <cell r="F215" t="str">
            <v>2 - Outros Profissionais da Saúde</v>
          </cell>
          <cell r="G215" t="str">
            <v>5152-05</v>
          </cell>
          <cell r="H215">
            <v>44197</v>
          </cell>
          <cell r="J215">
            <v>115.05</v>
          </cell>
          <cell r="M215">
            <v>0</v>
          </cell>
          <cell r="O215">
            <v>1.1599999999999999</v>
          </cell>
          <cell r="R215">
            <v>155.72999999999999</v>
          </cell>
          <cell r="S215">
            <v>48.4</v>
          </cell>
          <cell r="U215">
            <v>0</v>
          </cell>
        </row>
        <row r="216">
          <cell r="C216" t="str">
            <v>HOSPITAL MIGUEL ARRAES</v>
          </cell>
          <cell r="E216" t="str">
            <v>CLAUDIA MARIA LOPRETE DA SILVA</v>
          </cell>
          <cell r="F216" t="str">
            <v>2 - Outros Profissionais da Saúde</v>
          </cell>
          <cell r="G216" t="str">
            <v>3222-05</v>
          </cell>
          <cell r="H216">
            <v>44197</v>
          </cell>
          <cell r="J216">
            <v>163.32</v>
          </cell>
          <cell r="M216">
            <v>0</v>
          </cell>
          <cell r="O216">
            <v>1.1599999999999999</v>
          </cell>
          <cell r="R216">
            <v>212.32999999999998</v>
          </cell>
          <cell r="S216">
            <v>66</v>
          </cell>
          <cell r="U216">
            <v>0</v>
          </cell>
        </row>
        <row r="217">
          <cell r="C217" t="str">
            <v>HOSPITAL MIGUEL ARRAES</v>
          </cell>
          <cell r="E217" t="str">
            <v>CLAUDIA PATRICIA DA SILVA FREIRE</v>
          </cell>
          <cell r="F217" t="str">
            <v>2 - Outros Profissionais da Saúde</v>
          </cell>
          <cell r="G217" t="str">
            <v>2235-05</v>
          </cell>
          <cell r="H217">
            <v>44197</v>
          </cell>
          <cell r="J217">
            <v>215.59</v>
          </cell>
          <cell r="M217">
            <v>0</v>
          </cell>
          <cell r="O217">
            <v>2.44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MIGUEL ARRAES</v>
          </cell>
          <cell r="E218" t="str">
            <v>CLAUDIA RENATA GOMES DE OLIVEIRA</v>
          </cell>
          <cell r="F218" t="str">
            <v>3 - Administrativo</v>
          </cell>
          <cell r="G218" t="str">
            <v>5174-10</v>
          </cell>
          <cell r="H218">
            <v>44197</v>
          </cell>
          <cell r="J218">
            <v>97.33</v>
          </cell>
          <cell r="M218">
            <v>0</v>
          </cell>
          <cell r="O218">
            <v>1.1599999999999999</v>
          </cell>
          <cell r="R218">
            <v>146.32999999999998</v>
          </cell>
          <cell r="S218">
            <v>66</v>
          </cell>
          <cell r="U218">
            <v>0</v>
          </cell>
        </row>
        <row r="219">
          <cell r="C219" t="str">
            <v>HOSPITAL MIGUEL ARRAES</v>
          </cell>
          <cell r="E219" t="str">
            <v>CLAUDINEIDE SEBASTIANA DE SOUZA</v>
          </cell>
          <cell r="F219" t="str">
            <v>2 - Outros Profissionais da Saúde</v>
          </cell>
          <cell r="G219" t="str">
            <v>3222-05</v>
          </cell>
          <cell r="H219">
            <v>44197</v>
          </cell>
          <cell r="J219">
            <v>102.08</v>
          </cell>
          <cell r="M219">
            <v>0</v>
          </cell>
          <cell r="O219">
            <v>1.1599999999999999</v>
          </cell>
          <cell r="R219">
            <v>146.32999999999998</v>
          </cell>
          <cell r="S219">
            <v>63.8</v>
          </cell>
          <cell r="U219">
            <v>0</v>
          </cell>
        </row>
        <row r="220">
          <cell r="C220" t="str">
            <v>HOSPITAL MIGUEL ARRAES</v>
          </cell>
          <cell r="E220" t="str">
            <v>CLAUDIO EVANGELISTA DE SANTANA</v>
          </cell>
          <cell r="F220" t="str">
            <v>2 - Outros Profissionais da Saúde</v>
          </cell>
          <cell r="G220" t="str">
            <v>5151-10</v>
          </cell>
          <cell r="H220">
            <v>44197</v>
          </cell>
          <cell r="J220">
            <v>145.15</v>
          </cell>
          <cell r="M220">
            <v>0</v>
          </cell>
          <cell r="O220">
            <v>1.1599999999999999</v>
          </cell>
          <cell r="R220">
            <v>0</v>
          </cell>
          <cell r="S220">
            <v>66</v>
          </cell>
          <cell r="U220">
            <v>0</v>
          </cell>
        </row>
        <row r="221">
          <cell r="C221" t="str">
            <v>HOSPITAL MIGUEL ARRAES</v>
          </cell>
          <cell r="E221" t="str">
            <v>CLAUDYNNE VIEIRA DE SOUZA</v>
          </cell>
          <cell r="F221" t="str">
            <v>2 - Outros Profissionais da Saúde</v>
          </cell>
          <cell r="G221" t="str">
            <v>2235-05</v>
          </cell>
          <cell r="H221">
            <v>44197</v>
          </cell>
          <cell r="J221">
            <v>318.26</v>
          </cell>
          <cell r="M221">
            <v>0</v>
          </cell>
          <cell r="O221">
            <v>2.44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MIGUEL ARRAES</v>
          </cell>
          <cell r="E222" t="str">
            <v>CLECIA MARIA DOS SANTOS SILVA</v>
          </cell>
          <cell r="F222" t="str">
            <v>3 - Administrativo</v>
          </cell>
          <cell r="G222" t="str">
            <v>4110-10</v>
          </cell>
          <cell r="H222">
            <v>44197</v>
          </cell>
          <cell r="J222">
            <v>107.86</v>
          </cell>
          <cell r="M222">
            <v>0</v>
          </cell>
          <cell r="O222">
            <v>1.1599999999999999</v>
          </cell>
          <cell r="R222">
            <v>146.32999999999998</v>
          </cell>
          <cell r="S222">
            <v>66</v>
          </cell>
          <cell r="U222">
            <v>0</v>
          </cell>
        </row>
        <row r="223">
          <cell r="C223" t="str">
            <v>HOSPITAL MIGUEL ARRAES</v>
          </cell>
          <cell r="E223" t="str">
            <v>CLEDILSON JOSE DA HORA</v>
          </cell>
          <cell r="F223" t="str">
            <v>2 - Outros Profissionais da Saúde</v>
          </cell>
          <cell r="G223" t="str">
            <v>2235-05</v>
          </cell>
          <cell r="H223">
            <v>44197</v>
          </cell>
          <cell r="J223">
            <v>305.12</v>
          </cell>
          <cell r="M223">
            <v>0</v>
          </cell>
          <cell r="O223">
            <v>2.44</v>
          </cell>
          <cell r="R223">
            <v>118.13000000000001</v>
          </cell>
          <cell r="S223">
            <v>105.6</v>
          </cell>
          <cell r="U223">
            <v>0</v>
          </cell>
        </row>
        <row r="224">
          <cell r="C224" t="str">
            <v>HOSPITAL MIGUEL ARRAES</v>
          </cell>
          <cell r="E224" t="str">
            <v>CLEITON JOSE DO NASCIMENTO</v>
          </cell>
          <cell r="F224" t="str">
            <v>3 - Administrativo</v>
          </cell>
          <cell r="G224" t="str">
            <v>5132-20</v>
          </cell>
          <cell r="H224">
            <v>44197</v>
          </cell>
          <cell r="J224">
            <v>0</v>
          </cell>
          <cell r="M224">
            <v>0</v>
          </cell>
          <cell r="O224">
            <v>1.1599999999999999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CLENIA FERREIRA DA SILVA</v>
          </cell>
          <cell r="F225" t="str">
            <v>2 - Outros Profissionais da Saúde</v>
          </cell>
          <cell r="G225" t="str">
            <v>3222-05</v>
          </cell>
          <cell r="H225">
            <v>44197</v>
          </cell>
          <cell r="J225">
            <v>98.27</v>
          </cell>
          <cell r="M225">
            <v>0</v>
          </cell>
          <cell r="O225">
            <v>1.1599999999999999</v>
          </cell>
          <cell r="R225">
            <v>0</v>
          </cell>
          <cell r="S225">
            <v>46.2</v>
          </cell>
          <cell r="U225">
            <v>0</v>
          </cell>
        </row>
        <row r="226">
          <cell r="C226" t="str">
            <v>HOSPITAL MIGUEL ARRAES</v>
          </cell>
          <cell r="E226" t="str">
            <v>CLEYSSON CRISTIANO DA SILVA</v>
          </cell>
          <cell r="F226" t="str">
            <v>2 - Outros Profissionais da Saúde</v>
          </cell>
          <cell r="G226" t="str">
            <v>5151-10</v>
          </cell>
          <cell r="H226">
            <v>44197</v>
          </cell>
          <cell r="J226">
            <v>139.38</v>
          </cell>
          <cell r="M226">
            <v>0</v>
          </cell>
          <cell r="O226">
            <v>1.1599999999999999</v>
          </cell>
          <cell r="R226">
            <v>155.72999999999999</v>
          </cell>
          <cell r="S226">
            <v>46.2</v>
          </cell>
          <cell r="U226">
            <v>0</v>
          </cell>
        </row>
        <row r="227">
          <cell r="C227" t="str">
            <v>HOSPITAL MIGUEL ARRAES</v>
          </cell>
          <cell r="E227" t="str">
            <v>CONCEICAO BELO DA SILVA BORBA</v>
          </cell>
          <cell r="F227" t="str">
            <v>2 - Outros Profissionais da Saúde</v>
          </cell>
          <cell r="G227" t="str">
            <v>3222-05</v>
          </cell>
          <cell r="H227">
            <v>44197</v>
          </cell>
          <cell r="J227">
            <v>121.32</v>
          </cell>
          <cell r="M227">
            <v>0</v>
          </cell>
          <cell r="O227">
            <v>1.1599999999999999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CONCEICAO SOUZA DA SILVA</v>
          </cell>
          <cell r="F228" t="str">
            <v>3 - Administrativo</v>
          </cell>
          <cell r="G228" t="str">
            <v>5132-20</v>
          </cell>
          <cell r="H228">
            <v>44197</v>
          </cell>
          <cell r="J228">
            <v>129.81</v>
          </cell>
          <cell r="M228">
            <v>0</v>
          </cell>
          <cell r="O228">
            <v>1.1599999999999999</v>
          </cell>
          <cell r="R228">
            <v>231.07999999999998</v>
          </cell>
          <cell r="S228">
            <v>66</v>
          </cell>
          <cell r="U228">
            <v>64</v>
          </cell>
          <cell r="X228" t="str">
            <v>AUXILIO CRECHE</v>
          </cell>
        </row>
        <row r="229">
          <cell r="C229" t="str">
            <v>HOSPITAL MIGUEL ARRAES</v>
          </cell>
          <cell r="E229" t="str">
            <v>COSME JOSE DOS SANTOS</v>
          </cell>
          <cell r="F229" t="str">
            <v>3 - Administrativo</v>
          </cell>
          <cell r="G229" t="str">
            <v>4110-10</v>
          </cell>
          <cell r="H229">
            <v>44197</v>
          </cell>
          <cell r="J229">
            <v>96.18</v>
          </cell>
          <cell r="M229">
            <v>0</v>
          </cell>
          <cell r="O229">
            <v>1.1599999999999999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CRISTIANA ABREU DO NASCIMENTO</v>
          </cell>
          <cell r="F230" t="str">
            <v>3 - Administrativo</v>
          </cell>
          <cell r="G230" t="str">
            <v>5143-10</v>
          </cell>
          <cell r="H230">
            <v>44197</v>
          </cell>
          <cell r="J230">
            <v>173.98</v>
          </cell>
          <cell r="M230">
            <v>0</v>
          </cell>
          <cell r="O230">
            <v>1.1599999999999999</v>
          </cell>
          <cell r="R230">
            <v>135.72999999999999</v>
          </cell>
          <cell r="S230">
            <v>110.59</v>
          </cell>
          <cell r="U230">
            <v>0</v>
          </cell>
        </row>
        <row r="231">
          <cell r="C231" t="str">
            <v>HOSPITAL MIGUEL ARRAES</v>
          </cell>
          <cell r="E231" t="str">
            <v>CRISTIANA PEREIRA AMARO</v>
          </cell>
          <cell r="F231" t="str">
            <v>2 - Outros Profissionais da Saúde</v>
          </cell>
          <cell r="G231" t="str">
            <v>3222-05</v>
          </cell>
          <cell r="H231">
            <v>44197</v>
          </cell>
          <cell r="J231">
            <v>193.38</v>
          </cell>
          <cell r="M231">
            <v>0</v>
          </cell>
          <cell r="O231">
            <v>1.1599999999999999</v>
          </cell>
          <cell r="R231">
            <v>155.72999999999999</v>
          </cell>
          <cell r="S231">
            <v>66</v>
          </cell>
          <cell r="U231">
            <v>66.11</v>
          </cell>
          <cell r="X231" t="str">
            <v>AUXILIO CRECHE</v>
          </cell>
        </row>
        <row r="232">
          <cell r="C232" t="str">
            <v>HOSPITAL MIGUEL ARRAES</v>
          </cell>
          <cell r="E232" t="str">
            <v>CRISTIANE MARIA DA SILVA</v>
          </cell>
          <cell r="F232" t="str">
            <v>2 - Outros Profissionais da Saúde</v>
          </cell>
          <cell r="G232" t="str">
            <v>5152-05</v>
          </cell>
          <cell r="H232">
            <v>44197</v>
          </cell>
          <cell r="J232">
            <v>117.86</v>
          </cell>
          <cell r="M232">
            <v>0</v>
          </cell>
          <cell r="O232">
            <v>1.1599999999999999</v>
          </cell>
          <cell r="R232">
            <v>155.72999999999999</v>
          </cell>
          <cell r="S232">
            <v>66</v>
          </cell>
          <cell r="U232">
            <v>0</v>
          </cell>
        </row>
        <row r="233">
          <cell r="C233" t="str">
            <v>HOSPITAL MIGUEL ARRAES</v>
          </cell>
          <cell r="E233" t="str">
            <v>CRISTIANE MARIA DE LIMA BARBOSA</v>
          </cell>
          <cell r="F233" t="str">
            <v>2 - Outros Profissionais da Saúde</v>
          </cell>
          <cell r="G233" t="str">
            <v>3222-05</v>
          </cell>
          <cell r="H233">
            <v>44197</v>
          </cell>
          <cell r="J233">
            <v>118.8</v>
          </cell>
          <cell r="M233">
            <v>0</v>
          </cell>
          <cell r="O233">
            <v>1.1599999999999999</v>
          </cell>
          <cell r="R233">
            <v>0</v>
          </cell>
          <cell r="S233">
            <v>0</v>
          </cell>
          <cell r="U233">
            <v>57.3</v>
          </cell>
          <cell r="X233" t="str">
            <v>AUXILIO CRECHE</v>
          </cell>
        </row>
        <row r="234">
          <cell r="C234" t="str">
            <v>HOSPITAL MIGUEL ARRAES</v>
          </cell>
          <cell r="E234" t="str">
            <v>CRISTIANE MARQUES DA SILVA</v>
          </cell>
          <cell r="F234" t="str">
            <v>2 - Outros Profissionais da Saúde</v>
          </cell>
          <cell r="G234" t="str">
            <v>5211-30</v>
          </cell>
          <cell r="H234">
            <v>44197</v>
          </cell>
          <cell r="J234">
            <v>91.57</v>
          </cell>
          <cell r="M234">
            <v>0</v>
          </cell>
          <cell r="O234">
            <v>1.1599999999999999</v>
          </cell>
          <cell r="R234">
            <v>268.58000000000004</v>
          </cell>
          <cell r="S234">
            <v>61.6</v>
          </cell>
          <cell r="U234">
            <v>0</v>
          </cell>
        </row>
        <row r="235">
          <cell r="C235" t="str">
            <v>HOSPITAL MIGUEL ARRAES</v>
          </cell>
          <cell r="E235" t="str">
            <v>CRISTIANE PEREIRA DA SILVA</v>
          </cell>
          <cell r="F235" t="str">
            <v>2 - Outros Profissionais da Saúde</v>
          </cell>
          <cell r="G235" t="str">
            <v>3222-05</v>
          </cell>
          <cell r="H235">
            <v>44197</v>
          </cell>
          <cell r="J235">
            <v>116.2</v>
          </cell>
          <cell r="M235">
            <v>0</v>
          </cell>
          <cell r="O235">
            <v>1.1599999999999999</v>
          </cell>
          <cell r="R235">
            <v>146.32999999999998</v>
          </cell>
          <cell r="S235">
            <v>63.8</v>
          </cell>
          <cell r="U235">
            <v>0</v>
          </cell>
        </row>
        <row r="236">
          <cell r="C236" t="str">
            <v>HOSPITAL MIGUEL ARRAES</v>
          </cell>
          <cell r="E236" t="str">
            <v>CRISTIANO FONSECA DE MELO</v>
          </cell>
          <cell r="F236" t="str">
            <v>2 - Outros Profissionais da Saúde</v>
          </cell>
          <cell r="G236" t="str">
            <v>3222-05</v>
          </cell>
          <cell r="H236">
            <v>44197</v>
          </cell>
          <cell r="J236">
            <v>105.57</v>
          </cell>
          <cell r="M236">
            <v>0</v>
          </cell>
          <cell r="O236">
            <v>1.1599999999999999</v>
          </cell>
          <cell r="R236">
            <v>266.13000000000005</v>
          </cell>
          <cell r="S236">
            <v>61.6</v>
          </cell>
          <cell r="U236">
            <v>0</v>
          </cell>
        </row>
        <row r="237">
          <cell r="C237" t="str">
            <v>HOSPITAL MIGUEL ARRAES</v>
          </cell>
          <cell r="E237" t="str">
            <v>CYNTHIA MARTINS SAMPAIO DE LACERDA</v>
          </cell>
          <cell r="F237" t="str">
            <v>1 - Médico</v>
          </cell>
          <cell r="G237" t="str">
            <v>2251-25</v>
          </cell>
          <cell r="H237">
            <v>44197</v>
          </cell>
          <cell r="J237">
            <v>424.56</v>
          </cell>
          <cell r="M237">
            <v>0</v>
          </cell>
          <cell r="O237">
            <v>9.2799999999999994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DANDARA PESTANA DE SOUZA</v>
          </cell>
          <cell r="F238" t="str">
            <v>2 - Outros Profissionais da Saúde</v>
          </cell>
          <cell r="G238" t="str">
            <v>2236-05</v>
          </cell>
          <cell r="H238">
            <v>44197</v>
          </cell>
          <cell r="J238">
            <v>248</v>
          </cell>
          <cell r="M238">
            <v>0</v>
          </cell>
          <cell r="O238">
            <v>2.44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DANIEL BENTO DA SILVA</v>
          </cell>
          <cell r="F239" t="str">
            <v>3 - Administrativo</v>
          </cell>
          <cell r="G239" t="str">
            <v>5163-45</v>
          </cell>
          <cell r="H239">
            <v>44197</v>
          </cell>
          <cell r="J239">
            <v>104.05</v>
          </cell>
          <cell r="M239">
            <v>0</v>
          </cell>
          <cell r="O239">
            <v>1.1599999999999999</v>
          </cell>
          <cell r="R239">
            <v>155.72999999999999</v>
          </cell>
          <cell r="S239">
            <v>66</v>
          </cell>
          <cell r="U239">
            <v>0</v>
          </cell>
        </row>
        <row r="240">
          <cell r="C240" t="str">
            <v>HOSPITAL MIGUEL ARRAES</v>
          </cell>
          <cell r="E240" t="str">
            <v>DANIEL PEREIRA DA SILVA</v>
          </cell>
          <cell r="F240" t="str">
            <v>3 - Administrativo</v>
          </cell>
          <cell r="G240" t="str">
            <v>7241-10</v>
          </cell>
          <cell r="H240">
            <v>44197</v>
          </cell>
          <cell r="J240">
            <v>195.99</v>
          </cell>
          <cell r="M240">
            <v>0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MIGUEL ARRAES</v>
          </cell>
          <cell r="E241" t="str">
            <v>DANIELA DE MORAES GUERRA</v>
          </cell>
          <cell r="F241" t="str">
            <v>1 - Médico</v>
          </cell>
          <cell r="G241" t="str">
            <v>2251-20</v>
          </cell>
          <cell r="H241">
            <v>44197</v>
          </cell>
          <cell r="J241">
            <v>500.96</v>
          </cell>
          <cell r="M241">
            <v>0</v>
          </cell>
          <cell r="O241">
            <v>9.2799999999999994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DANIELE ANDRADE DE OLIVEIRA</v>
          </cell>
          <cell r="F242" t="str">
            <v>2 - Outros Profissionais da Saúde</v>
          </cell>
          <cell r="G242" t="str">
            <v>5152-05</v>
          </cell>
          <cell r="H242">
            <v>44197</v>
          </cell>
          <cell r="J242">
            <v>108.6</v>
          </cell>
          <cell r="M242">
            <v>0</v>
          </cell>
          <cell r="O242">
            <v>1.1599999999999999</v>
          </cell>
          <cell r="R242">
            <v>155.72999999999999</v>
          </cell>
          <cell r="S242">
            <v>66</v>
          </cell>
          <cell r="U242">
            <v>0</v>
          </cell>
        </row>
        <row r="243">
          <cell r="C243" t="str">
            <v>HOSPITAL MIGUEL ARRAES</v>
          </cell>
          <cell r="E243" t="str">
            <v>DANIELE DE MELO FREITAS</v>
          </cell>
          <cell r="F243" t="str">
            <v>2 - Outros Profissionais da Saúde</v>
          </cell>
          <cell r="G243" t="str">
            <v>2235-05</v>
          </cell>
          <cell r="H243">
            <v>44197</v>
          </cell>
          <cell r="J243">
            <v>310.2</v>
          </cell>
          <cell r="M243">
            <v>0</v>
          </cell>
          <cell r="O243">
            <v>2.44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DANIELLE DOS SANTOS FREITAS</v>
          </cell>
          <cell r="F244" t="str">
            <v>2 - Outros Profissionais da Saúde</v>
          </cell>
          <cell r="G244" t="str">
            <v>2235-05</v>
          </cell>
          <cell r="H244">
            <v>44197</v>
          </cell>
          <cell r="J244">
            <v>118.37</v>
          </cell>
          <cell r="M244">
            <v>0</v>
          </cell>
          <cell r="O244">
            <v>2.44</v>
          </cell>
          <cell r="R244">
            <v>212.13</v>
          </cell>
          <cell r="S244">
            <v>188.36</v>
          </cell>
          <cell r="U244">
            <v>41.31</v>
          </cell>
          <cell r="X244" t="str">
            <v>AUXILIO CRECHE</v>
          </cell>
        </row>
        <row r="245">
          <cell r="C245" t="str">
            <v>HOSPITAL MIGUEL ARRAES</v>
          </cell>
          <cell r="E245" t="str">
            <v>DANIELLE PATRICIA DE MORAIS DE AZEVEDO</v>
          </cell>
          <cell r="F245" t="str">
            <v>1 - Médico</v>
          </cell>
          <cell r="G245" t="str">
            <v>2251-25</v>
          </cell>
          <cell r="H245">
            <v>44197</v>
          </cell>
          <cell r="J245">
            <v>576.25</v>
          </cell>
          <cell r="M245">
            <v>0</v>
          </cell>
          <cell r="O245">
            <v>9.2799999999999994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DANIELLE SILVA DOS SANTOS CRUZ</v>
          </cell>
          <cell r="F246" t="str">
            <v>2 - Outros Profissionais da Saúde</v>
          </cell>
          <cell r="G246" t="str">
            <v>2235-05</v>
          </cell>
          <cell r="H246">
            <v>44197</v>
          </cell>
          <cell r="J246">
            <v>353.07</v>
          </cell>
          <cell r="M246">
            <v>0</v>
          </cell>
          <cell r="O246">
            <v>2.44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DANIELLY DE PAULA SIQUEIRA</v>
          </cell>
          <cell r="F247" t="str">
            <v>2 - Outros Profissionais da Saúde</v>
          </cell>
          <cell r="G247" t="str">
            <v>5211-30</v>
          </cell>
          <cell r="H247">
            <v>44197</v>
          </cell>
          <cell r="J247">
            <v>92.1</v>
          </cell>
          <cell r="M247">
            <v>0</v>
          </cell>
          <cell r="O247">
            <v>1.1599999999999999</v>
          </cell>
          <cell r="R247">
            <v>0</v>
          </cell>
          <cell r="S247">
            <v>0</v>
          </cell>
          <cell r="U247">
            <v>64</v>
          </cell>
          <cell r="X247" t="str">
            <v>AUXILIO CRECHE</v>
          </cell>
        </row>
        <row r="248">
          <cell r="C248" t="str">
            <v>HOSPITAL MIGUEL ARRAES</v>
          </cell>
          <cell r="E248" t="str">
            <v>DANILO RICARDO DE FRANCA</v>
          </cell>
          <cell r="F248" t="str">
            <v>3 - Administrativo</v>
          </cell>
          <cell r="G248" t="str">
            <v>4141-05</v>
          </cell>
          <cell r="H248">
            <v>44197</v>
          </cell>
          <cell r="J248">
            <v>118.95</v>
          </cell>
          <cell r="M248">
            <v>0</v>
          </cell>
          <cell r="O248">
            <v>1.1599999999999999</v>
          </cell>
          <cell r="R248">
            <v>197.39</v>
          </cell>
          <cell r="S248">
            <v>73.33</v>
          </cell>
          <cell r="U248">
            <v>0</v>
          </cell>
        </row>
        <row r="249">
          <cell r="C249" t="str">
            <v>HOSPITAL MIGUEL ARRAES</v>
          </cell>
          <cell r="E249" t="str">
            <v>DANUBIA GOMES DE ASSIS</v>
          </cell>
          <cell r="F249" t="str">
            <v>2 - Outros Profissionais da Saúde</v>
          </cell>
          <cell r="G249" t="str">
            <v>2237-10</v>
          </cell>
          <cell r="H249">
            <v>44197</v>
          </cell>
          <cell r="J249">
            <v>222.73</v>
          </cell>
          <cell r="M249">
            <v>0</v>
          </cell>
          <cell r="O249">
            <v>1.1599999999999999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DAPHINY RIBEIRO MARTINS</v>
          </cell>
          <cell r="F250" t="str">
            <v>2 - Outros Profissionais da Saúde</v>
          </cell>
          <cell r="G250" t="str">
            <v>2236-05</v>
          </cell>
          <cell r="H250">
            <v>44197</v>
          </cell>
          <cell r="J250">
            <v>310.42</v>
          </cell>
          <cell r="M250">
            <v>0</v>
          </cell>
          <cell r="O250">
            <v>2.44</v>
          </cell>
          <cell r="R250">
            <v>168.32999999999998</v>
          </cell>
          <cell r="S250">
            <v>92.78</v>
          </cell>
          <cell r="U250">
            <v>0</v>
          </cell>
        </row>
        <row r="251">
          <cell r="C251" t="str">
            <v>HOSPITAL MIGUEL ARRAES</v>
          </cell>
          <cell r="E251" t="str">
            <v>DARLA SIQUEIRA TENORIO LIMA</v>
          </cell>
          <cell r="F251" t="str">
            <v>1 - Médico</v>
          </cell>
          <cell r="G251" t="str">
            <v>2251-40</v>
          </cell>
          <cell r="H251">
            <v>44197</v>
          </cell>
          <cell r="J251">
            <v>382.96</v>
          </cell>
          <cell r="M251">
            <v>0</v>
          </cell>
          <cell r="O251">
            <v>9.2799999999999994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DARLI MARIA MONTEIRO</v>
          </cell>
          <cell r="F252" t="str">
            <v>2 - Outros Profissionais da Saúde</v>
          </cell>
          <cell r="G252" t="str">
            <v>2235-05</v>
          </cell>
          <cell r="H252">
            <v>44197</v>
          </cell>
          <cell r="J252">
            <v>153.54</v>
          </cell>
          <cell r="M252">
            <v>0</v>
          </cell>
          <cell r="O252">
            <v>2.44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DARLIANE DA SILVA LIMA</v>
          </cell>
          <cell r="F253" t="str">
            <v>3 - Administrativo</v>
          </cell>
          <cell r="G253" t="str">
            <v>4110-10</v>
          </cell>
          <cell r="H253">
            <v>44197</v>
          </cell>
          <cell r="J253">
            <v>86.23</v>
          </cell>
          <cell r="M253">
            <v>0</v>
          </cell>
          <cell r="O253">
            <v>1.1599999999999999</v>
          </cell>
          <cell r="R253">
            <v>0</v>
          </cell>
          <cell r="S253">
            <v>0</v>
          </cell>
          <cell r="U253">
            <v>64</v>
          </cell>
          <cell r="X253" t="str">
            <v>AUXILIO CRECHE</v>
          </cell>
        </row>
        <row r="254">
          <cell r="C254" t="str">
            <v>HOSPITAL MIGUEL ARRAES</v>
          </cell>
          <cell r="E254" t="str">
            <v>DAYANE MARIA DOS SANTOS BARROS</v>
          </cell>
          <cell r="F254" t="str">
            <v>2 - Outros Profissionais da Saúde</v>
          </cell>
          <cell r="G254" t="str">
            <v>3222-05</v>
          </cell>
          <cell r="H254">
            <v>44197</v>
          </cell>
          <cell r="J254">
            <v>100.12</v>
          </cell>
          <cell r="M254">
            <v>0</v>
          </cell>
          <cell r="O254">
            <v>1.1599999999999999</v>
          </cell>
          <cell r="R254">
            <v>146.32999999999998</v>
          </cell>
          <cell r="S254">
            <v>54.95</v>
          </cell>
          <cell r="U254">
            <v>59.5</v>
          </cell>
          <cell r="X254" t="str">
            <v>AUXILIO CRECHE</v>
          </cell>
        </row>
        <row r="255">
          <cell r="C255" t="str">
            <v>HOSPITAL MIGUEL ARRAES</v>
          </cell>
          <cell r="E255" t="str">
            <v>DAYANNE CORREIA DOS SANTOS LESSELIS</v>
          </cell>
          <cell r="F255" t="str">
            <v>2 - Outros Profissionais da Saúde</v>
          </cell>
          <cell r="G255" t="str">
            <v>2238-10</v>
          </cell>
          <cell r="H255">
            <v>44197</v>
          </cell>
          <cell r="J255">
            <v>197.6</v>
          </cell>
          <cell r="M255">
            <v>0</v>
          </cell>
          <cell r="O255">
            <v>1.1599999999999999</v>
          </cell>
          <cell r="R255">
            <v>0</v>
          </cell>
          <cell r="S255">
            <v>0</v>
          </cell>
          <cell r="U255">
            <v>64</v>
          </cell>
          <cell r="X255" t="str">
            <v>AUXILIO CRECHE</v>
          </cell>
        </row>
        <row r="256">
          <cell r="C256" t="str">
            <v>HOSPITAL MIGUEL ARRAES</v>
          </cell>
          <cell r="E256" t="str">
            <v>DAYSE DANIELLE FERREIRA DA SILVA</v>
          </cell>
          <cell r="F256" t="str">
            <v>2 - Outros Profissionais da Saúde</v>
          </cell>
          <cell r="G256" t="str">
            <v>3222-05</v>
          </cell>
          <cell r="H256">
            <v>44197</v>
          </cell>
          <cell r="J256">
            <v>114.15</v>
          </cell>
          <cell r="M256">
            <v>0</v>
          </cell>
          <cell r="O256">
            <v>1.1599999999999999</v>
          </cell>
          <cell r="R256">
            <v>146.32999999999998</v>
          </cell>
          <cell r="S256">
            <v>66</v>
          </cell>
          <cell r="U256">
            <v>0</v>
          </cell>
        </row>
        <row r="257">
          <cell r="C257" t="str">
            <v>HOSPITAL MIGUEL ARRAES</v>
          </cell>
          <cell r="E257" t="str">
            <v>DAYSE LUIZA FARIAS DA SILVA</v>
          </cell>
          <cell r="F257" t="str">
            <v>2 - Outros Profissionais da Saúde</v>
          </cell>
          <cell r="G257" t="str">
            <v>2235-05</v>
          </cell>
          <cell r="H257">
            <v>44197</v>
          </cell>
          <cell r="J257">
            <v>214.18</v>
          </cell>
          <cell r="M257">
            <v>0</v>
          </cell>
          <cell r="O257">
            <v>2.44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DEBORA BRUNA BARBOSA GUEDES</v>
          </cell>
          <cell r="F258" t="str">
            <v>2 - Outros Profissionais da Saúde</v>
          </cell>
          <cell r="G258" t="str">
            <v>2235-05</v>
          </cell>
          <cell r="H258">
            <v>44197</v>
          </cell>
          <cell r="J258">
            <v>499.26</v>
          </cell>
          <cell r="M258">
            <v>0</v>
          </cell>
          <cell r="O258">
            <v>2.44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DEBORA CORREIA BARBOSA E SILVA</v>
          </cell>
          <cell r="F259" t="str">
            <v>3 - Administrativo</v>
          </cell>
          <cell r="G259" t="str">
            <v>4110-10</v>
          </cell>
          <cell r="H259">
            <v>44197</v>
          </cell>
          <cell r="J259">
            <v>10.53</v>
          </cell>
          <cell r="M259">
            <v>0</v>
          </cell>
          <cell r="O259">
            <v>1.1599999999999999</v>
          </cell>
          <cell r="R259">
            <v>193.32999999999998</v>
          </cell>
          <cell r="S259">
            <v>31.68</v>
          </cell>
          <cell r="U259">
            <v>0</v>
          </cell>
        </row>
        <row r="260">
          <cell r="C260" t="str">
            <v>HOSPITAL MIGUEL ARRAES</v>
          </cell>
          <cell r="E260" t="str">
            <v>DEBORA EDUARDA SIQUEIRA DA SILVA</v>
          </cell>
          <cell r="F260" t="str">
            <v>2 - Outros Profissionais da Saúde</v>
          </cell>
          <cell r="G260" t="str">
            <v>5211-30</v>
          </cell>
          <cell r="H260">
            <v>44197</v>
          </cell>
          <cell r="J260">
            <v>97.13</v>
          </cell>
          <cell r="M260">
            <v>0</v>
          </cell>
          <cell r="O260">
            <v>1.1599999999999999</v>
          </cell>
          <cell r="R260">
            <v>155.72999999999999</v>
          </cell>
          <cell r="S260">
            <v>55</v>
          </cell>
          <cell r="U260">
            <v>0</v>
          </cell>
        </row>
        <row r="261">
          <cell r="C261" t="str">
            <v>HOSPITAL MIGUEL ARRAES</v>
          </cell>
          <cell r="E261" t="str">
            <v>DEBORA LAYANE SOARES DOS SANTOS</v>
          </cell>
          <cell r="F261" t="str">
            <v>2 - Outros Profissionais da Saúde</v>
          </cell>
          <cell r="G261" t="str">
            <v>3222-05</v>
          </cell>
          <cell r="H261">
            <v>44197</v>
          </cell>
          <cell r="J261">
            <v>29.46</v>
          </cell>
          <cell r="M261">
            <v>0</v>
          </cell>
          <cell r="O261">
            <v>1.1599999999999999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DEBORA VIRGINIA SOARES</v>
          </cell>
          <cell r="F262" t="str">
            <v>2 - Outros Profissionais da Saúde</v>
          </cell>
          <cell r="G262" t="str">
            <v>3222-05</v>
          </cell>
          <cell r="H262">
            <v>44197</v>
          </cell>
          <cell r="J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DEBORAH EVELLYN DE SANT ANA ALVES</v>
          </cell>
          <cell r="F263" t="str">
            <v>2 - Outros Profissionais da Saúde</v>
          </cell>
          <cell r="G263" t="str">
            <v>3222-05</v>
          </cell>
          <cell r="H263">
            <v>44197</v>
          </cell>
          <cell r="J263">
            <v>24.77</v>
          </cell>
          <cell r="M263">
            <v>0</v>
          </cell>
          <cell r="O263">
            <v>1.1599999999999999</v>
          </cell>
          <cell r="R263">
            <v>155.72999999999999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DENISE CORREIA DA SILVA</v>
          </cell>
          <cell r="F264" t="str">
            <v>2 - Outros Profissionais da Saúde</v>
          </cell>
          <cell r="G264" t="str">
            <v>3222-05</v>
          </cell>
          <cell r="H264">
            <v>44197</v>
          </cell>
          <cell r="J264">
            <v>132</v>
          </cell>
          <cell r="M264">
            <v>0</v>
          </cell>
          <cell r="O264">
            <v>1.1599999999999999</v>
          </cell>
          <cell r="R264">
            <v>155.72999999999999</v>
          </cell>
          <cell r="S264">
            <v>66</v>
          </cell>
          <cell r="U264">
            <v>0</v>
          </cell>
        </row>
        <row r="265">
          <cell r="C265" t="str">
            <v>HOSPITAL MIGUEL ARRAES</v>
          </cell>
          <cell r="E265" t="str">
            <v>DENIZE MARANHAO DA SILVA</v>
          </cell>
          <cell r="F265" t="str">
            <v>2 - Outros Profissionais da Saúde</v>
          </cell>
          <cell r="G265" t="str">
            <v>2237-10</v>
          </cell>
          <cell r="H265">
            <v>44197</v>
          </cell>
          <cell r="J265">
            <v>247.21</v>
          </cell>
          <cell r="M265">
            <v>0</v>
          </cell>
          <cell r="O265">
            <v>1.1599999999999999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DESDRA DE MACEDO LEMOS</v>
          </cell>
          <cell r="F266" t="str">
            <v>1 - Médico</v>
          </cell>
          <cell r="G266" t="str">
            <v>2253-20</v>
          </cell>
          <cell r="H266">
            <v>44197</v>
          </cell>
          <cell r="J266">
            <v>1009.42</v>
          </cell>
          <cell r="M266">
            <v>0</v>
          </cell>
          <cell r="O266">
            <v>9.2799999999999994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DGINANE BARROS DA SILVA</v>
          </cell>
          <cell r="F267" t="str">
            <v>2 - Outros Profissionais da Saúde</v>
          </cell>
          <cell r="G267" t="str">
            <v>5211-30</v>
          </cell>
          <cell r="H267">
            <v>44197</v>
          </cell>
          <cell r="J267">
            <v>103.55</v>
          </cell>
          <cell r="M267">
            <v>0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DIEGO MARCELINO DOS SANTOS</v>
          </cell>
          <cell r="F268" t="str">
            <v>2 - Outros Profissionais da Saúde</v>
          </cell>
          <cell r="G268" t="str">
            <v>5211-30</v>
          </cell>
          <cell r="H268">
            <v>44197</v>
          </cell>
          <cell r="J268">
            <v>87.43</v>
          </cell>
          <cell r="M268">
            <v>0</v>
          </cell>
          <cell r="O268">
            <v>1.1599999999999999</v>
          </cell>
          <cell r="R268">
            <v>246.13</v>
          </cell>
          <cell r="S268">
            <v>66</v>
          </cell>
          <cell r="U268">
            <v>0</v>
          </cell>
        </row>
        <row r="269">
          <cell r="C269" t="str">
            <v>HOSPITAL MIGUEL ARRAES</v>
          </cell>
          <cell r="E269" t="str">
            <v>DIMAR MARIA DIAS</v>
          </cell>
          <cell r="F269" t="str">
            <v>2 - Outros Profissionais da Saúde</v>
          </cell>
          <cell r="G269" t="str">
            <v>3222-05</v>
          </cell>
          <cell r="H269">
            <v>44197</v>
          </cell>
          <cell r="J269">
            <v>127.6</v>
          </cell>
          <cell r="M269">
            <v>0</v>
          </cell>
          <cell r="O269">
            <v>1.1599999999999999</v>
          </cell>
          <cell r="R269">
            <v>266.13000000000005</v>
          </cell>
          <cell r="S269">
            <v>66</v>
          </cell>
          <cell r="U269">
            <v>0</v>
          </cell>
        </row>
        <row r="270">
          <cell r="C270" t="str">
            <v>HOSPITAL MIGUEL ARRAES</v>
          </cell>
          <cell r="E270" t="str">
            <v>DIMAS JOSE DE LIMA</v>
          </cell>
          <cell r="F270" t="str">
            <v>3 - Administrativo</v>
          </cell>
          <cell r="G270" t="str">
            <v>5174-10</v>
          </cell>
          <cell r="H270">
            <v>44197</v>
          </cell>
          <cell r="J270">
            <v>107.99</v>
          </cell>
          <cell r="M270">
            <v>0</v>
          </cell>
          <cell r="O270">
            <v>1.1599999999999999</v>
          </cell>
          <cell r="R270">
            <v>146.32999999999998</v>
          </cell>
          <cell r="S270">
            <v>66</v>
          </cell>
          <cell r="U270">
            <v>0</v>
          </cell>
        </row>
        <row r="271">
          <cell r="C271" t="str">
            <v>HOSPITAL MIGUEL ARRAES</v>
          </cell>
          <cell r="E271" t="str">
            <v>DIOGENES MARTINS TELES MACHADO</v>
          </cell>
          <cell r="F271" t="str">
            <v>2 - Outros Profissionais da Saúde</v>
          </cell>
          <cell r="G271" t="str">
            <v>2515-10</v>
          </cell>
          <cell r="H271">
            <v>44197</v>
          </cell>
          <cell r="J271">
            <v>248.75</v>
          </cell>
          <cell r="M271">
            <v>0</v>
          </cell>
          <cell r="O271">
            <v>1.1599999999999999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DIOGO COUTINHO SUASSUNA</v>
          </cell>
          <cell r="F272" t="str">
            <v>1 - Médico</v>
          </cell>
          <cell r="G272" t="str">
            <v>2251-25</v>
          </cell>
          <cell r="H272">
            <v>44197</v>
          </cell>
          <cell r="J272">
            <v>914.31</v>
          </cell>
          <cell r="M272">
            <v>0</v>
          </cell>
          <cell r="O272">
            <v>9.2799999999999994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DIOGO FABIO RAMOS BARRETO</v>
          </cell>
          <cell r="F273" t="str">
            <v>3 - Administrativo</v>
          </cell>
          <cell r="G273" t="str">
            <v>5174-10</v>
          </cell>
          <cell r="H273">
            <v>44197</v>
          </cell>
          <cell r="J273">
            <v>61.09</v>
          </cell>
          <cell r="M273">
            <v>0</v>
          </cell>
          <cell r="O273">
            <v>1.1599999999999999</v>
          </cell>
          <cell r="R273">
            <v>306.13000000000005</v>
          </cell>
          <cell r="S273">
            <v>46.2</v>
          </cell>
          <cell r="U273">
            <v>0</v>
          </cell>
        </row>
        <row r="274">
          <cell r="C274" t="str">
            <v>HOSPITAL MIGUEL ARRAES</v>
          </cell>
          <cell r="E274" t="str">
            <v>DIOGO SOBRAL BRITO</v>
          </cell>
          <cell r="F274" t="str">
            <v>2 - Outros Profissionais da Saúde</v>
          </cell>
          <cell r="G274" t="str">
            <v>5211-30</v>
          </cell>
          <cell r="H274">
            <v>44197</v>
          </cell>
          <cell r="J274">
            <v>99.17</v>
          </cell>
          <cell r="M274">
            <v>0</v>
          </cell>
          <cell r="O274">
            <v>1.1599999999999999</v>
          </cell>
          <cell r="R274">
            <v>127.58000000000001</v>
          </cell>
          <cell r="S274">
            <v>66</v>
          </cell>
          <cell r="U274">
            <v>0</v>
          </cell>
        </row>
        <row r="275">
          <cell r="C275" t="str">
            <v>HOSPITAL MIGUEL ARRAES</v>
          </cell>
          <cell r="E275" t="str">
            <v>DIONE DE FATIMA DA COSTA</v>
          </cell>
          <cell r="F275" t="str">
            <v>2 - Outros Profissionais da Saúde</v>
          </cell>
          <cell r="G275" t="str">
            <v>2235-05</v>
          </cell>
          <cell r="H275">
            <v>44197</v>
          </cell>
          <cell r="J275">
            <v>250.73</v>
          </cell>
          <cell r="M275">
            <v>0</v>
          </cell>
          <cell r="O275">
            <v>2.44</v>
          </cell>
          <cell r="R275">
            <v>143.32999999999998</v>
          </cell>
          <cell r="S275">
            <v>87.77</v>
          </cell>
          <cell r="U275">
            <v>0</v>
          </cell>
        </row>
        <row r="276">
          <cell r="C276" t="str">
            <v>HOSPITAL MIGUEL ARRAES</v>
          </cell>
          <cell r="E276" t="str">
            <v>DJAIR DOS SANTOS THORPE JUNIOR</v>
          </cell>
          <cell r="F276" t="str">
            <v>2 - Outros Profissionais da Saúde</v>
          </cell>
          <cell r="G276" t="str">
            <v>3241-15</v>
          </cell>
          <cell r="H276">
            <v>44197</v>
          </cell>
          <cell r="J276">
            <v>269.39</v>
          </cell>
          <cell r="M276">
            <v>0</v>
          </cell>
          <cell r="O276">
            <v>1.1599999999999999</v>
          </cell>
          <cell r="R276">
            <v>125.73000000000002</v>
          </cell>
          <cell r="S276">
            <v>60.61</v>
          </cell>
          <cell r="U276">
            <v>0</v>
          </cell>
        </row>
        <row r="277">
          <cell r="C277" t="str">
            <v>HOSPITAL MIGUEL ARRAES</v>
          </cell>
          <cell r="E277" t="str">
            <v>DOURIMAR FERREIRA RIBEIRO</v>
          </cell>
          <cell r="F277" t="str">
            <v>2 - Outros Profissionais da Saúde</v>
          </cell>
          <cell r="G277" t="str">
            <v>3222-05</v>
          </cell>
          <cell r="H277">
            <v>44197</v>
          </cell>
          <cell r="J277">
            <v>187.18</v>
          </cell>
          <cell r="M277">
            <v>0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DUANY EVELLY SOUZA LIMA</v>
          </cell>
          <cell r="F278" t="str">
            <v>2 - Outros Profissionais da Saúde</v>
          </cell>
          <cell r="G278" t="str">
            <v>3222-05</v>
          </cell>
          <cell r="H278">
            <v>44197</v>
          </cell>
          <cell r="J278">
            <v>127.53</v>
          </cell>
          <cell r="M278">
            <v>0</v>
          </cell>
          <cell r="O278">
            <v>1.1599999999999999</v>
          </cell>
          <cell r="R278">
            <v>155.72999999999999</v>
          </cell>
          <cell r="S278">
            <v>57.2</v>
          </cell>
          <cell r="U278">
            <v>0</v>
          </cell>
        </row>
        <row r="279">
          <cell r="C279" t="str">
            <v>HOSPITAL MIGUEL ARRAES</v>
          </cell>
          <cell r="E279" t="str">
            <v>ECLAIR AYMEE MORAIS KIRNIEW</v>
          </cell>
          <cell r="F279" t="str">
            <v>1 - Médico</v>
          </cell>
          <cell r="G279" t="str">
            <v>2251-25</v>
          </cell>
          <cell r="H279">
            <v>44197</v>
          </cell>
          <cell r="J279">
            <v>343.93</v>
          </cell>
          <cell r="M279">
            <v>0</v>
          </cell>
          <cell r="O279">
            <v>9.2799999999999994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EDICLAUDIA SIQUEIRA DE SOUZA</v>
          </cell>
          <cell r="F280" t="str">
            <v>2 - Outros Profissionais da Saúde</v>
          </cell>
          <cell r="G280" t="str">
            <v>3222-05</v>
          </cell>
          <cell r="H280">
            <v>44197</v>
          </cell>
          <cell r="J280">
            <v>116.6</v>
          </cell>
          <cell r="M280">
            <v>0</v>
          </cell>
          <cell r="O280">
            <v>1.1599999999999999</v>
          </cell>
          <cell r="R280">
            <v>135.72999999999999</v>
          </cell>
          <cell r="S280">
            <v>62.1</v>
          </cell>
          <cell r="U280">
            <v>0</v>
          </cell>
        </row>
        <row r="281">
          <cell r="C281" t="str">
            <v>HOSPITAL MIGUEL ARRAES</v>
          </cell>
          <cell r="E281" t="str">
            <v>EDILMA SILVA DOS SANTOS</v>
          </cell>
          <cell r="F281" t="str">
            <v>2 - Outros Profissionais da Saúde</v>
          </cell>
          <cell r="G281" t="str">
            <v>2235-05</v>
          </cell>
          <cell r="H281">
            <v>44197</v>
          </cell>
          <cell r="J281">
            <v>477.99</v>
          </cell>
          <cell r="M281">
            <v>0</v>
          </cell>
          <cell r="O281">
            <v>2.44</v>
          </cell>
          <cell r="R281">
            <v>200.92999999999998</v>
          </cell>
          <cell r="S281">
            <v>123.36</v>
          </cell>
          <cell r="U281">
            <v>0</v>
          </cell>
        </row>
        <row r="282">
          <cell r="C282" t="str">
            <v>HOSPITAL MIGUEL ARRAES</v>
          </cell>
          <cell r="E282" t="str">
            <v>EDILSON ASSIS DA SILVA</v>
          </cell>
          <cell r="F282" t="str">
            <v>3 - Administrativo</v>
          </cell>
          <cell r="G282" t="str">
            <v>7241-10</v>
          </cell>
          <cell r="H282">
            <v>44197</v>
          </cell>
          <cell r="J282">
            <v>147.08000000000001</v>
          </cell>
          <cell r="M282">
            <v>0</v>
          </cell>
          <cell r="O282">
            <v>1.1599999999999999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EDJANE  GOMES ROSA</v>
          </cell>
          <cell r="F283" t="str">
            <v>3 - Administrativo</v>
          </cell>
          <cell r="G283" t="str">
            <v>3222-15</v>
          </cell>
          <cell r="H283">
            <v>44197</v>
          </cell>
          <cell r="J283">
            <v>146.94999999999999</v>
          </cell>
          <cell r="M283">
            <v>0</v>
          </cell>
          <cell r="O283">
            <v>1.1599999999999999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EDJANE EUSTAQUIO VERDIAO</v>
          </cell>
          <cell r="F284" t="str">
            <v>2 - Outros Profissionais da Saúde</v>
          </cell>
          <cell r="G284" t="str">
            <v>3222-05</v>
          </cell>
          <cell r="H284">
            <v>44197</v>
          </cell>
          <cell r="J284">
            <v>223.91</v>
          </cell>
          <cell r="M284">
            <v>0</v>
          </cell>
          <cell r="O284">
            <v>1.1599999999999999</v>
          </cell>
          <cell r="R284">
            <v>24.13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EDJANE MARIA LEOPOLDINO DOS SANTOS</v>
          </cell>
          <cell r="F285" t="str">
            <v>2 - Outros Profissionais da Saúde</v>
          </cell>
          <cell r="G285" t="str">
            <v>3242-05</v>
          </cell>
          <cell r="H285">
            <v>44197</v>
          </cell>
          <cell r="J285">
            <v>199.32</v>
          </cell>
          <cell r="M285">
            <v>0</v>
          </cell>
          <cell r="O285">
            <v>1.1599999999999999</v>
          </cell>
          <cell r="R285">
            <v>193.32999999999998</v>
          </cell>
          <cell r="S285">
            <v>77.540000000000006</v>
          </cell>
          <cell r="U285">
            <v>0</v>
          </cell>
        </row>
        <row r="286">
          <cell r="C286" t="str">
            <v>HOSPITAL MIGUEL ARRAES</v>
          </cell>
          <cell r="E286" t="str">
            <v>EDJANE MENDES DA SILVA</v>
          </cell>
          <cell r="F286" t="str">
            <v>2 - Outros Profissionais da Saúde</v>
          </cell>
          <cell r="G286" t="str">
            <v>3222-05</v>
          </cell>
          <cell r="H286">
            <v>44197</v>
          </cell>
          <cell r="J286">
            <v>160.66999999999999</v>
          </cell>
          <cell r="M286">
            <v>0</v>
          </cell>
          <cell r="O286">
            <v>1.1599999999999999</v>
          </cell>
          <cell r="R286">
            <v>146.32999999999998</v>
          </cell>
          <cell r="S286">
            <v>66</v>
          </cell>
          <cell r="U286">
            <v>66.11</v>
          </cell>
          <cell r="X286" t="str">
            <v>AUXILIO CRECHE</v>
          </cell>
        </row>
        <row r="287">
          <cell r="C287" t="str">
            <v>HOSPITAL MIGUEL ARRAES</v>
          </cell>
          <cell r="E287" t="str">
            <v>EDNA BARBOSA DE SOUZA</v>
          </cell>
          <cell r="F287" t="str">
            <v>2 - Outros Profissionais da Saúde</v>
          </cell>
          <cell r="G287" t="str">
            <v>3222-05</v>
          </cell>
          <cell r="H287">
            <v>44197</v>
          </cell>
          <cell r="J287">
            <v>122.4</v>
          </cell>
          <cell r="M287">
            <v>0</v>
          </cell>
          <cell r="O287">
            <v>1.1599999999999999</v>
          </cell>
          <cell r="R287">
            <v>155.72999999999999</v>
          </cell>
          <cell r="S287">
            <v>61.6</v>
          </cell>
          <cell r="U287">
            <v>0</v>
          </cell>
        </row>
        <row r="288">
          <cell r="C288" t="str">
            <v>HOSPITAL MIGUEL ARRAES</v>
          </cell>
          <cell r="E288" t="str">
            <v>EDNA CLEIDE ALVES GOMES</v>
          </cell>
          <cell r="F288" t="str">
            <v>2 - Outros Profissionais da Saúde</v>
          </cell>
          <cell r="G288" t="str">
            <v>3222-05</v>
          </cell>
          <cell r="H288">
            <v>44197</v>
          </cell>
          <cell r="J288">
            <v>118.15</v>
          </cell>
          <cell r="M288">
            <v>0</v>
          </cell>
          <cell r="O288">
            <v>1.1599999999999999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EDNA DE PAULO LIRA BRITO</v>
          </cell>
          <cell r="F289" t="str">
            <v>2 - Outros Profissionais da Saúde</v>
          </cell>
          <cell r="G289" t="str">
            <v>3222-05</v>
          </cell>
          <cell r="H289">
            <v>44197</v>
          </cell>
          <cell r="J289">
            <v>114.37</v>
          </cell>
          <cell r="M289">
            <v>0</v>
          </cell>
          <cell r="O289">
            <v>1.1599999999999999</v>
          </cell>
          <cell r="R289">
            <v>155.72999999999999</v>
          </cell>
          <cell r="S289">
            <v>55</v>
          </cell>
          <cell r="U289">
            <v>0</v>
          </cell>
        </row>
        <row r="290">
          <cell r="C290" t="str">
            <v>HOSPITAL MIGUEL ARRAES</v>
          </cell>
          <cell r="E290" t="str">
            <v>EDRISIA PAIVA DOS SANTOS</v>
          </cell>
          <cell r="F290" t="str">
            <v>3 - Administrativo</v>
          </cell>
          <cell r="G290" t="str">
            <v>5174-10</v>
          </cell>
          <cell r="H290">
            <v>44197</v>
          </cell>
          <cell r="J290">
            <v>96.46</v>
          </cell>
          <cell r="M290">
            <v>0</v>
          </cell>
          <cell r="O290">
            <v>1.1599999999999999</v>
          </cell>
          <cell r="R290">
            <v>198.07999999999998</v>
          </cell>
          <cell r="S290">
            <v>66</v>
          </cell>
          <cell r="U290">
            <v>0</v>
          </cell>
        </row>
        <row r="291">
          <cell r="C291" t="str">
            <v>HOSPITAL MIGUEL ARRAES</v>
          </cell>
          <cell r="E291" t="str">
            <v>EDUARDA RIBEIRO VITAL DA SILVA</v>
          </cell>
          <cell r="F291" t="str">
            <v>3 - Administrativo</v>
          </cell>
          <cell r="G291" t="str">
            <v>1421-15</v>
          </cell>
          <cell r="H291">
            <v>44197</v>
          </cell>
          <cell r="J291">
            <v>255.55</v>
          </cell>
          <cell r="M291">
            <v>0</v>
          </cell>
          <cell r="O291">
            <v>1.1599999999999999</v>
          </cell>
          <cell r="R291">
            <v>0</v>
          </cell>
          <cell r="S291">
            <v>0</v>
          </cell>
          <cell r="U291">
            <v>64</v>
          </cell>
          <cell r="X291" t="str">
            <v>AUXILIO CRECHE</v>
          </cell>
        </row>
        <row r="292">
          <cell r="C292" t="str">
            <v>HOSPITAL MIGUEL ARRAES</v>
          </cell>
          <cell r="E292" t="str">
            <v>EDUARDO DA SILVA GUIMARAES</v>
          </cell>
          <cell r="F292" t="str">
            <v>3 - Administrativo</v>
          </cell>
          <cell r="G292" t="str">
            <v>4131-15</v>
          </cell>
          <cell r="H292">
            <v>44197</v>
          </cell>
          <cell r="J292">
            <v>139.25</v>
          </cell>
          <cell r="L292">
            <v>527.73</v>
          </cell>
          <cell r="M292">
            <v>33.369999999999997</v>
          </cell>
          <cell r="O292">
            <v>1.1599999999999999</v>
          </cell>
          <cell r="R292">
            <v>306.33000000000004</v>
          </cell>
          <cell r="S292">
            <v>100.1</v>
          </cell>
          <cell r="U292">
            <v>0</v>
          </cell>
        </row>
        <row r="293">
          <cell r="C293" t="str">
            <v>HOSPITAL MIGUEL ARRAES</v>
          </cell>
          <cell r="E293" t="str">
            <v>EDUARDO GOMES DOS SANTOS JUNIOR</v>
          </cell>
          <cell r="F293" t="str">
            <v>2 - Outros Profissionais da Saúde</v>
          </cell>
          <cell r="G293" t="str">
            <v>5211-30</v>
          </cell>
          <cell r="H293">
            <v>44197</v>
          </cell>
          <cell r="J293">
            <v>97.86</v>
          </cell>
          <cell r="M293">
            <v>0</v>
          </cell>
          <cell r="O293">
            <v>1.1599999999999999</v>
          </cell>
          <cell r="R293">
            <v>212.32999999999998</v>
          </cell>
          <cell r="S293">
            <v>66</v>
          </cell>
          <cell r="U293">
            <v>0</v>
          </cell>
        </row>
        <row r="294">
          <cell r="C294" t="str">
            <v>HOSPITAL MIGUEL ARRAES</v>
          </cell>
          <cell r="E294" t="str">
            <v>EDUARDO HENRIQUE TAURINO DA SILVA</v>
          </cell>
          <cell r="F294" t="str">
            <v>3 - Administrativo</v>
          </cell>
          <cell r="G294" t="str">
            <v>7243-15</v>
          </cell>
          <cell r="H294">
            <v>44197</v>
          </cell>
          <cell r="J294">
            <v>129.47999999999999</v>
          </cell>
          <cell r="L294">
            <v>527.73</v>
          </cell>
          <cell r="M294">
            <v>25.43</v>
          </cell>
          <cell r="O294">
            <v>1.1599999999999999</v>
          </cell>
          <cell r="R294">
            <v>193.32999999999998</v>
          </cell>
          <cell r="S294">
            <v>76.3</v>
          </cell>
          <cell r="U294">
            <v>0</v>
          </cell>
        </row>
        <row r="295">
          <cell r="C295" t="str">
            <v>HOSPITAL MIGUEL ARRAES</v>
          </cell>
          <cell r="E295" t="str">
            <v>EDUARDO PEREIRA DA SILVA</v>
          </cell>
          <cell r="F295" t="str">
            <v>3 - Administrativo</v>
          </cell>
          <cell r="G295" t="str">
            <v>5142-25</v>
          </cell>
          <cell r="H295">
            <v>44197</v>
          </cell>
          <cell r="J295">
            <v>95.25</v>
          </cell>
          <cell r="L295">
            <v>527.73</v>
          </cell>
          <cell r="M295">
            <v>22</v>
          </cell>
          <cell r="O295">
            <v>1.1599999999999999</v>
          </cell>
          <cell r="R295">
            <v>281.33000000000004</v>
          </cell>
          <cell r="S295">
            <v>57.14</v>
          </cell>
          <cell r="U295">
            <v>0</v>
          </cell>
        </row>
        <row r="296">
          <cell r="C296" t="str">
            <v>HOSPITAL MIGUEL ARRAES</v>
          </cell>
          <cell r="E296" t="str">
            <v>EDUARDO PEREIRA DE SANTANA</v>
          </cell>
          <cell r="F296" t="str">
            <v>2 - Outros Profissionais da Saúde</v>
          </cell>
          <cell r="G296" t="str">
            <v>5151-10</v>
          </cell>
          <cell r="H296">
            <v>44197</v>
          </cell>
          <cell r="J296">
            <v>124.31</v>
          </cell>
          <cell r="M296">
            <v>0</v>
          </cell>
          <cell r="O296">
            <v>1.1599999999999999</v>
          </cell>
          <cell r="R296">
            <v>266.13000000000005</v>
          </cell>
          <cell r="S296">
            <v>66</v>
          </cell>
          <cell r="U296">
            <v>0</v>
          </cell>
        </row>
        <row r="297">
          <cell r="C297" t="str">
            <v>HOSPITAL MIGUEL ARRAES</v>
          </cell>
          <cell r="E297" t="str">
            <v>EDUARDO VIDAL DE HOLANDA</v>
          </cell>
          <cell r="F297" t="str">
            <v>1 - Médico</v>
          </cell>
          <cell r="G297" t="str">
            <v>2251-25</v>
          </cell>
          <cell r="H297">
            <v>44197</v>
          </cell>
          <cell r="J297">
            <v>397.81</v>
          </cell>
          <cell r="M297">
            <v>0</v>
          </cell>
          <cell r="O297">
            <v>9.2799999999999994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EDVALDO ELIAS DA COSTA</v>
          </cell>
          <cell r="F298" t="str">
            <v>3 - Administrativo</v>
          </cell>
          <cell r="G298" t="str">
            <v>5174-10</v>
          </cell>
          <cell r="H298">
            <v>44197</v>
          </cell>
          <cell r="J298">
            <v>103.6</v>
          </cell>
          <cell r="M298">
            <v>0</v>
          </cell>
          <cell r="O298">
            <v>1.1599999999999999</v>
          </cell>
          <cell r="R298">
            <v>135.72999999999999</v>
          </cell>
          <cell r="S298">
            <v>66</v>
          </cell>
          <cell r="U298">
            <v>0</v>
          </cell>
        </row>
        <row r="299">
          <cell r="C299" t="str">
            <v>HOSPITAL MIGUEL ARRAES</v>
          </cell>
          <cell r="E299" t="str">
            <v>EDVALDO ELIAS FERNANDES</v>
          </cell>
          <cell r="F299" t="str">
            <v>3 - Administrativo</v>
          </cell>
          <cell r="G299" t="str">
            <v>7823-20</v>
          </cell>
          <cell r="H299">
            <v>44197</v>
          </cell>
          <cell r="J299">
            <v>149.97999999999999</v>
          </cell>
          <cell r="M299">
            <v>0</v>
          </cell>
          <cell r="O299">
            <v>1.1599999999999999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MIGUEL ARRAES</v>
          </cell>
          <cell r="E300" t="str">
            <v>EDVANIA MORAES FELICIANO</v>
          </cell>
          <cell r="F300" t="str">
            <v>2 - Outros Profissionais da Saúde</v>
          </cell>
          <cell r="G300" t="str">
            <v>3222-05</v>
          </cell>
          <cell r="H300">
            <v>44197</v>
          </cell>
          <cell r="J300">
            <v>190.93</v>
          </cell>
          <cell r="M300">
            <v>0</v>
          </cell>
          <cell r="O300">
            <v>1.1599999999999999</v>
          </cell>
          <cell r="R300">
            <v>146.32999999999998</v>
          </cell>
          <cell r="S300">
            <v>66</v>
          </cell>
          <cell r="U300">
            <v>0</v>
          </cell>
        </row>
        <row r="301">
          <cell r="C301" t="str">
            <v>HOSPITAL MIGUEL ARRAES</v>
          </cell>
          <cell r="E301" t="str">
            <v>EDVANIA SILVA</v>
          </cell>
          <cell r="F301" t="str">
            <v>2 - Outros Profissionais da Saúde</v>
          </cell>
          <cell r="G301" t="str">
            <v>2235-05</v>
          </cell>
          <cell r="H301">
            <v>44197</v>
          </cell>
          <cell r="J301">
            <v>288.33999999999997</v>
          </cell>
          <cell r="M301">
            <v>0</v>
          </cell>
          <cell r="O301">
            <v>2.44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EFFANE SORAIA SILVA DOS SANTOS</v>
          </cell>
          <cell r="F302" t="str">
            <v>2 - Outros Profissionais da Saúde</v>
          </cell>
          <cell r="G302" t="str">
            <v>3222-05</v>
          </cell>
          <cell r="H302">
            <v>44197</v>
          </cell>
          <cell r="J302">
            <v>117.99</v>
          </cell>
          <cell r="M302">
            <v>0</v>
          </cell>
          <cell r="O302">
            <v>1.1599999999999999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ELAINE BARREIRAS DE SOUZA</v>
          </cell>
          <cell r="F303" t="str">
            <v>2 - Outros Profissionais da Saúde</v>
          </cell>
          <cell r="G303" t="str">
            <v>3242-05</v>
          </cell>
          <cell r="H303">
            <v>44197</v>
          </cell>
          <cell r="J303">
            <v>145.03</v>
          </cell>
          <cell r="M303">
            <v>0</v>
          </cell>
          <cell r="O303">
            <v>1.1599999999999999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ELAINE CRISTINA MACHADO JANUARIO DA SILVA</v>
          </cell>
          <cell r="F304" t="str">
            <v>2 - Outros Profissionais da Saúde</v>
          </cell>
          <cell r="G304" t="str">
            <v>3222-05</v>
          </cell>
          <cell r="H304">
            <v>44197</v>
          </cell>
          <cell r="J304">
            <v>145.02000000000001</v>
          </cell>
          <cell r="M304">
            <v>0</v>
          </cell>
          <cell r="O304">
            <v>1.1599999999999999</v>
          </cell>
          <cell r="R304">
            <v>146.32999999999998</v>
          </cell>
          <cell r="S304">
            <v>66</v>
          </cell>
          <cell r="U304">
            <v>0</v>
          </cell>
        </row>
        <row r="305">
          <cell r="C305" t="str">
            <v>HOSPITAL MIGUEL ARRAES</v>
          </cell>
          <cell r="E305" t="str">
            <v>ELAINE DA SILVA DIAS DOS SANTOS</v>
          </cell>
          <cell r="F305" t="str">
            <v>2 - Outros Profissionais da Saúde</v>
          </cell>
          <cell r="G305" t="str">
            <v>3222-05</v>
          </cell>
          <cell r="H305">
            <v>44197</v>
          </cell>
          <cell r="J305">
            <v>136.4</v>
          </cell>
          <cell r="M305">
            <v>0</v>
          </cell>
          <cell r="O305">
            <v>1.1599999999999999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ELAINE FERREIRA DE BARROS</v>
          </cell>
          <cell r="F306" t="str">
            <v>2 - Outros Profissionais da Saúde</v>
          </cell>
          <cell r="G306" t="str">
            <v>5211-30</v>
          </cell>
          <cell r="H306">
            <v>44197</v>
          </cell>
          <cell r="J306">
            <v>100.46</v>
          </cell>
          <cell r="M306">
            <v>0</v>
          </cell>
          <cell r="O306">
            <v>1.1599999999999999</v>
          </cell>
          <cell r="R306">
            <v>155.72999999999999</v>
          </cell>
          <cell r="S306">
            <v>66</v>
          </cell>
          <cell r="U306">
            <v>64</v>
          </cell>
          <cell r="X306" t="str">
            <v>AUXILIO CRECHE</v>
          </cell>
        </row>
        <row r="307">
          <cell r="C307" t="str">
            <v>HOSPITAL MIGUEL ARRAES</v>
          </cell>
          <cell r="E307" t="str">
            <v>ELAINE MARQUES DA SILVA</v>
          </cell>
          <cell r="F307" t="str">
            <v>2 - Outros Profissionais da Saúde</v>
          </cell>
          <cell r="G307" t="str">
            <v>3222-05</v>
          </cell>
          <cell r="H307">
            <v>44197</v>
          </cell>
          <cell r="J307">
            <v>184.02</v>
          </cell>
          <cell r="M307">
            <v>0</v>
          </cell>
          <cell r="O307">
            <v>1.1599999999999999</v>
          </cell>
          <cell r="R307">
            <v>127.58000000000001</v>
          </cell>
          <cell r="S307">
            <v>50.6</v>
          </cell>
          <cell r="U307">
            <v>0</v>
          </cell>
        </row>
        <row r="308">
          <cell r="C308" t="str">
            <v>HOSPITAL MIGUEL ARRAES</v>
          </cell>
          <cell r="E308" t="str">
            <v>ELAINE PATRICIO DE OLIVEIRA</v>
          </cell>
          <cell r="F308" t="str">
            <v>3 - Administrativo</v>
          </cell>
          <cell r="G308" t="str">
            <v>4110-10</v>
          </cell>
          <cell r="H308">
            <v>44197</v>
          </cell>
          <cell r="J308">
            <v>88</v>
          </cell>
          <cell r="M308">
            <v>0</v>
          </cell>
          <cell r="O308">
            <v>1.1599999999999999</v>
          </cell>
          <cell r="R308">
            <v>146.32999999999998</v>
          </cell>
          <cell r="S308">
            <v>66</v>
          </cell>
          <cell r="U308">
            <v>0</v>
          </cell>
        </row>
        <row r="309">
          <cell r="C309" t="str">
            <v>HOSPITAL MIGUEL ARRAES</v>
          </cell>
          <cell r="E309" t="str">
            <v>ELEINE NASCIMENTO DOS SANTOS</v>
          </cell>
          <cell r="F309" t="str">
            <v>3 - Administrativo</v>
          </cell>
          <cell r="G309" t="str">
            <v>5163-45</v>
          </cell>
          <cell r="H309">
            <v>44197</v>
          </cell>
          <cell r="J309">
            <v>127.62</v>
          </cell>
          <cell r="M309">
            <v>0</v>
          </cell>
          <cell r="O309">
            <v>1.1599999999999999</v>
          </cell>
          <cell r="R309">
            <v>155.72999999999999</v>
          </cell>
          <cell r="S309">
            <v>66</v>
          </cell>
          <cell r="U309">
            <v>0</v>
          </cell>
        </row>
        <row r="310">
          <cell r="C310" t="str">
            <v>HOSPITAL MIGUEL ARRAES</v>
          </cell>
          <cell r="E310" t="str">
            <v>ELEONORA DE LIMA</v>
          </cell>
          <cell r="F310" t="str">
            <v>2 - Outros Profissionais da Saúde</v>
          </cell>
          <cell r="G310" t="str">
            <v>2234-05</v>
          </cell>
          <cell r="H310">
            <v>44197</v>
          </cell>
          <cell r="J310">
            <v>526.66</v>
          </cell>
          <cell r="M310">
            <v>0</v>
          </cell>
          <cell r="O310">
            <v>1.1599999999999999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ELIANA LIRA CHAGAS DE SOUZA</v>
          </cell>
          <cell r="F311" t="str">
            <v>3 - Administrativo</v>
          </cell>
          <cell r="G311" t="str">
            <v>3542-05</v>
          </cell>
          <cell r="H311">
            <v>44197</v>
          </cell>
          <cell r="J311">
            <v>148</v>
          </cell>
          <cell r="M311">
            <v>0</v>
          </cell>
          <cell r="O311">
            <v>1.1599999999999999</v>
          </cell>
          <cell r="R311">
            <v>143.32999999999998</v>
          </cell>
          <cell r="S311">
            <v>111</v>
          </cell>
          <cell r="U311">
            <v>128</v>
          </cell>
          <cell r="X311" t="str">
            <v>AUXILIO CRECHE</v>
          </cell>
        </row>
        <row r="312">
          <cell r="C312" t="str">
            <v>HOSPITAL MIGUEL ARRAES</v>
          </cell>
          <cell r="E312" t="str">
            <v>ELIANE GALDINO DE OLIVEIRA</v>
          </cell>
          <cell r="F312" t="str">
            <v>2 - Outros Profissionais da Saúde</v>
          </cell>
          <cell r="G312" t="str">
            <v>3222-05</v>
          </cell>
          <cell r="H312">
            <v>44197</v>
          </cell>
          <cell r="J312">
            <v>122.26</v>
          </cell>
          <cell r="M312">
            <v>0</v>
          </cell>
          <cell r="O312">
            <v>1.1599999999999999</v>
          </cell>
          <cell r="R312">
            <v>155.72999999999999</v>
          </cell>
          <cell r="S312">
            <v>61.6</v>
          </cell>
          <cell r="U312">
            <v>0</v>
          </cell>
        </row>
        <row r="313">
          <cell r="C313" t="str">
            <v>HOSPITAL MIGUEL ARRAES</v>
          </cell>
          <cell r="E313" t="str">
            <v>ELIANE NUNES DOS SANTOS</v>
          </cell>
          <cell r="F313" t="str">
            <v>2 - Outros Profissionais da Saúde</v>
          </cell>
          <cell r="G313" t="str">
            <v>3222-05</v>
          </cell>
          <cell r="H313">
            <v>44197</v>
          </cell>
          <cell r="J313">
            <v>0</v>
          </cell>
          <cell r="M313">
            <v>0</v>
          </cell>
          <cell r="O313">
            <v>1.1599999999999999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ELIELSON JOSE CAITANO DA SILVA</v>
          </cell>
          <cell r="F314" t="str">
            <v>3 - Administrativo</v>
          </cell>
          <cell r="G314" t="str">
            <v>5142-25</v>
          </cell>
          <cell r="H314">
            <v>44197</v>
          </cell>
          <cell r="J314">
            <v>105.6</v>
          </cell>
          <cell r="M314">
            <v>0</v>
          </cell>
          <cell r="O314">
            <v>1.1599999999999999</v>
          </cell>
          <cell r="R314">
            <v>306.33000000000004</v>
          </cell>
          <cell r="S314">
            <v>66</v>
          </cell>
          <cell r="U314">
            <v>0</v>
          </cell>
        </row>
        <row r="315">
          <cell r="C315" t="str">
            <v>HOSPITAL MIGUEL ARRAES</v>
          </cell>
          <cell r="E315" t="str">
            <v>ELIENE MARIA DA SILVA ASSIS</v>
          </cell>
          <cell r="F315" t="str">
            <v>3 - Administrativo</v>
          </cell>
          <cell r="G315" t="str">
            <v>4110-10</v>
          </cell>
          <cell r="H315">
            <v>44197</v>
          </cell>
          <cell r="J315">
            <v>147.44999999999999</v>
          </cell>
          <cell r="M315">
            <v>0</v>
          </cell>
          <cell r="O315">
            <v>1.1599999999999999</v>
          </cell>
          <cell r="R315">
            <v>306.33000000000004</v>
          </cell>
          <cell r="S315">
            <v>103.22</v>
          </cell>
          <cell r="U315">
            <v>0</v>
          </cell>
        </row>
        <row r="316">
          <cell r="C316" t="str">
            <v>HOSPITAL MIGUEL ARRAES</v>
          </cell>
          <cell r="E316" t="str">
            <v>ELIEUDA JOSE GOMES</v>
          </cell>
          <cell r="F316" t="str">
            <v>3 - Administrativo</v>
          </cell>
          <cell r="G316" t="str">
            <v>5134-30</v>
          </cell>
          <cell r="H316">
            <v>44197</v>
          </cell>
          <cell r="J316">
            <v>103.71</v>
          </cell>
          <cell r="M316">
            <v>0</v>
          </cell>
          <cell r="O316">
            <v>1.1599999999999999</v>
          </cell>
          <cell r="R316">
            <v>146.32999999999998</v>
          </cell>
          <cell r="S316">
            <v>61.88</v>
          </cell>
          <cell r="U316">
            <v>0</v>
          </cell>
        </row>
        <row r="317">
          <cell r="C317" t="str">
            <v>HOSPITAL MIGUEL ARRAES</v>
          </cell>
          <cell r="E317" t="str">
            <v>ELIS BARBARA CORREIA FRAGOSO</v>
          </cell>
          <cell r="F317" t="str">
            <v>2 - Outros Profissionais da Saúde</v>
          </cell>
          <cell r="G317" t="str">
            <v>3222-05</v>
          </cell>
          <cell r="H317">
            <v>44197</v>
          </cell>
          <cell r="J317">
            <v>127.71</v>
          </cell>
          <cell r="M317">
            <v>0</v>
          </cell>
          <cell r="O317">
            <v>1.1599999999999999</v>
          </cell>
          <cell r="R317">
            <v>155.72999999999999</v>
          </cell>
          <cell r="S317">
            <v>66</v>
          </cell>
          <cell r="U317">
            <v>0</v>
          </cell>
        </row>
        <row r="318">
          <cell r="C318" t="str">
            <v>HOSPITAL MIGUEL ARRAES</v>
          </cell>
          <cell r="E318" t="str">
            <v>ELIS REGINA MINERVINO RIBEIRO</v>
          </cell>
          <cell r="F318" t="str">
            <v>3 - Administrativo</v>
          </cell>
          <cell r="G318" t="str">
            <v>5174-10</v>
          </cell>
          <cell r="H318">
            <v>44197</v>
          </cell>
          <cell r="J318">
            <v>0</v>
          </cell>
          <cell r="M318">
            <v>0</v>
          </cell>
          <cell r="R318">
            <v>146.32999999999998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ELISABETE PEREIRA DE LIMA COSTA</v>
          </cell>
          <cell r="F319" t="str">
            <v>2 - Outros Profissionais da Saúde</v>
          </cell>
          <cell r="G319" t="str">
            <v>3222-05</v>
          </cell>
          <cell r="H319">
            <v>44197</v>
          </cell>
          <cell r="J319">
            <v>109.97</v>
          </cell>
          <cell r="M319">
            <v>0</v>
          </cell>
          <cell r="O319">
            <v>1.1599999999999999</v>
          </cell>
          <cell r="R319">
            <v>146.32999999999998</v>
          </cell>
          <cell r="S319">
            <v>66</v>
          </cell>
          <cell r="U319">
            <v>0</v>
          </cell>
        </row>
        <row r="320">
          <cell r="C320" t="str">
            <v>HOSPITAL MIGUEL ARRAES</v>
          </cell>
          <cell r="E320" t="str">
            <v>ELISABETE SILVA DA PAIXAO</v>
          </cell>
          <cell r="F320" t="str">
            <v>2 - Outros Profissionais da Saúde</v>
          </cell>
          <cell r="G320" t="str">
            <v>5211-30</v>
          </cell>
          <cell r="H320">
            <v>44197</v>
          </cell>
          <cell r="J320">
            <v>106.1</v>
          </cell>
          <cell r="M320">
            <v>0</v>
          </cell>
          <cell r="O320">
            <v>1.1599999999999999</v>
          </cell>
          <cell r="R320">
            <v>266.13000000000005</v>
          </cell>
          <cell r="S320">
            <v>57.2</v>
          </cell>
          <cell r="U320">
            <v>0</v>
          </cell>
        </row>
        <row r="321">
          <cell r="C321" t="str">
            <v>HOSPITAL MIGUEL ARRAES</v>
          </cell>
          <cell r="E321" t="str">
            <v>ELISAMA DA SILVA PEREIRA</v>
          </cell>
          <cell r="F321" t="str">
            <v>3 - Administrativo</v>
          </cell>
          <cell r="G321" t="str">
            <v>4110-10</v>
          </cell>
          <cell r="H321">
            <v>44197</v>
          </cell>
          <cell r="J321">
            <v>90.72</v>
          </cell>
          <cell r="M321">
            <v>0</v>
          </cell>
          <cell r="O321">
            <v>1.1599999999999999</v>
          </cell>
          <cell r="R321">
            <v>193.32999999999998</v>
          </cell>
          <cell r="S321">
            <v>66</v>
          </cell>
          <cell r="U321">
            <v>0</v>
          </cell>
        </row>
        <row r="322">
          <cell r="C322" t="str">
            <v>HOSPITAL MIGUEL ARRAES</v>
          </cell>
          <cell r="E322" t="str">
            <v>ELISANDRA CELY BASILIO GUALBERTO</v>
          </cell>
          <cell r="F322" t="str">
            <v>2 - Outros Profissionais da Saúde</v>
          </cell>
          <cell r="G322" t="str">
            <v>2235-05</v>
          </cell>
          <cell r="H322">
            <v>44197</v>
          </cell>
          <cell r="J322">
            <v>264.26</v>
          </cell>
          <cell r="M322">
            <v>0</v>
          </cell>
          <cell r="O322">
            <v>2.44</v>
          </cell>
          <cell r="R322">
            <v>0</v>
          </cell>
          <cell r="S322">
            <v>0</v>
          </cell>
          <cell r="U322">
            <v>103.28</v>
          </cell>
          <cell r="X322" t="str">
            <v>AUXILIO CRECHE</v>
          </cell>
        </row>
        <row r="323">
          <cell r="C323" t="str">
            <v>HOSPITAL MIGUEL ARRAES</v>
          </cell>
          <cell r="E323" t="str">
            <v>ELISANDRA ZACARIAS NUNES</v>
          </cell>
          <cell r="F323" t="str">
            <v>3 - Administrativo</v>
          </cell>
          <cell r="G323" t="str">
            <v>1421-05</v>
          </cell>
          <cell r="H323">
            <v>44197</v>
          </cell>
          <cell r="J323">
            <v>173.21</v>
          </cell>
          <cell r="L323">
            <v>527.73</v>
          </cell>
          <cell r="M323">
            <v>30</v>
          </cell>
          <cell r="O323">
            <v>1.1599999999999999</v>
          </cell>
          <cell r="R323">
            <v>193.32999999999998</v>
          </cell>
          <cell r="S323">
            <v>118.25</v>
          </cell>
          <cell r="U323">
            <v>0</v>
          </cell>
        </row>
        <row r="324">
          <cell r="C324" t="str">
            <v>HOSPITAL MIGUEL ARRAES</v>
          </cell>
          <cell r="E324" t="str">
            <v>ELISANGELA DE CARVALHO</v>
          </cell>
          <cell r="F324" t="str">
            <v>2 - Outros Profissionais da Saúde</v>
          </cell>
          <cell r="G324" t="str">
            <v>3222-05</v>
          </cell>
          <cell r="H324">
            <v>44197</v>
          </cell>
          <cell r="J324">
            <v>114.4</v>
          </cell>
          <cell r="M324">
            <v>0</v>
          </cell>
          <cell r="O324">
            <v>1.1599999999999999</v>
          </cell>
          <cell r="R324">
            <v>249.82999999999998</v>
          </cell>
          <cell r="S324">
            <v>59.4</v>
          </cell>
          <cell r="U324">
            <v>0</v>
          </cell>
        </row>
        <row r="325">
          <cell r="C325" t="str">
            <v>HOSPITAL MIGUEL ARRAES</v>
          </cell>
          <cell r="E325" t="str">
            <v>ELISANGELA FREITAS DA SILVA</v>
          </cell>
          <cell r="F325" t="str">
            <v>3 - Administrativo</v>
          </cell>
          <cell r="G325" t="str">
            <v>5135-05</v>
          </cell>
          <cell r="H325">
            <v>44197</v>
          </cell>
          <cell r="J325">
            <v>110</v>
          </cell>
          <cell r="M325">
            <v>0</v>
          </cell>
          <cell r="O325">
            <v>1.1599999999999999</v>
          </cell>
          <cell r="R325">
            <v>146.32999999999998</v>
          </cell>
          <cell r="S325">
            <v>66</v>
          </cell>
          <cell r="U325">
            <v>0</v>
          </cell>
        </row>
        <row r="326">
          <cell r="C326" t="str">
            <v>HOSPITAL MIGUEL ARRAES</v>
          </cell>
          <cell r="E326" t="str">
            <v>ELISANGELA VALDEVINO DA SILVA</v>
          </cell>
          <cell r="F326" t="str">
            <v>3 - Administrativo</v>
          </cell>
          <cell r="G326" t="str">
            <v>4110-10</v>
          </cell>
          <cell r="H326">
            <v>44197</v>
          </cell>
          <cell r="J326">
            <v>99.25</v>
          </cell>
          <cell r="M326">
            <v>0</v>
          </cell>
          <cell r="O326">
            <v>1.1599999999999999</v>
          </cell>
          <cell r="R326">
            <v>193.32999999999998</v>
          </cell>
          <cell r="S326">
            <v>68.94</v>
          </cell>
          <cell r="U326">
            <v>0</v>
          </cell>
        </row>
        <row r="327">
          <cell r="C327" t="str">
            <v>HOSPITAL MIGUEL ARRAES</v>
          </cell>
          <cell r="E327" t="str">
            <v>ELIZA GABRIELLE SILVA DE ARAUJO</v>
          </cell>
          <cell r="F327" t="str">
            <v>2 - Outros Profissionais da Saúde</v>
          </cell>
          <cell r="G327" t="str">
            <v>3222-05</v>
          </cell>
          <cell r="H327">
            <v>44197</v>
          </cell>
          <cell r="J327">
            <v>97.54</v>
          </cell>
          <cell r="M327">
            <v>0</v>
          </cell>
          <cell r="O327">
            <v>1.1599999999999999</v>
          </cell>
          <cell r="R327">
            <v>306.13000000000005</v>
          </cell>
          <cell r="S327">
            <v>36.630000000000003</v>
          </cell>
          <cell r="U327">
            <v>41.87</v>
          </cell>
          <cell r="X327" t="str">
            <v>AUXILIO CRECHE</v>
          </cell>
        </row>
        <row r="328">
          <cell r="C328" t="str">
            <v>HOSPITAL MIGUEL ARRAES</v>
          </cell>
          <cell r="E328" t="str">
            <v>ELIZANGELA FRANCISCA DE ARAUJO</v>
          </cell>
          <cell r="F328" t="str">
            <v>2 - Outros Profissionais da Saúde</v>
          </cell>
          <cell r="G328" t="str">
            <v>5211-30</v>
          </cell>
          <cell r="H328">
            <v>44197</v>
          </cell>
          <cell r="J328">
            <v>82.13</v>
          </cell>
          <cell r="M328">
            <v>0</v>
          </cell>
          <cell r="O328">
            <v>1.1599999999999999</v>
          </cell>
          <cell r="R328">
            <v>146.32999999999998</v>
          </cell>
          <cell r="S328">
            <v>53.46</v>
          </cell>
          <cell r="U328">
            <v>0</v>
          </cell>
        </row>
        <row r="329">
          <cell r="C329" t="str">
            <v>HOSPITAL MIGUEL ARRAES</v>
          </cell>
          <cell r="E329" t="str">
            <v>ELOISA MARIA ALVES</v>
          </cell>
          <cell r="F329" t="str">
            <v>2 - Outros Profissionais da Saúde</v>
          </cell>
          <cell r="G329" t="str">
            <v>3222-05</v>
          </cell>
          <cell r="H329">
            <v>44197</v>
          </cell>
          <cell r="J329">
            <v>117.99</v>
          </cell>
          <cell r="M329">
            <v>0</v>
          </cell>
          <cell r="O329">
            <v>1.1599999999999999</v>
          </cell>
          <cell r="R329">
            <v>146.32999999999998</v>
          </cell>
          <cell r="S329">
            <v>57.2</v>
          </cell>
          <cell r="U329">
            <v>0</v>
          </cell>
        </row>
        <row r="330">
          <cell r="C330" t="str">
            <v>HOSPITAL MIGUEL ARRAES</v>
          </cell>
          <cell r="E330" t="str">
            <v>EMANUELA LEINA PEREIRA DA SILVA</v>
          </cell>
          <cell r="F330" t="str">
            <v>2 - Outros Profissionais da Saúde</v>
          </cell>
          <cell r="G330" t="str">
            <v>2235-05</v>
          </cell>
          <cell r="H330">
            <v>44197</v>
          </cell>
          <cell r="J330">
            <v>241.2</v>
          </cell>
          <cell r="M330">
            <v>0</v>
          </cell>
          <cell r="O330">
            <v>2.44</v>
          </cell>
          <cell r="R330">
            <v>193.32999999999998</v>
          </cell>
          <cell r="S330">
            <v>92.59</v>
          </cell>
          <cell r="U330">
            <v>0</v>
          </cell>
        </row>
        <row r="331">
          <cell r="C331" t="str">
            <v>HOSPITAL MIGUEL ARRAES</v>
          </cell>
          <cell r="E331" t="str">
            <v>EMANUELE DA SILVA LIMA</v>
          </cell>
          <cell r="F331" t="str">
            <v>2 - Outros Profissionais da Saúde</v>
          </cell>
          <cell r="G331" t="str">
            <v>3222-05</v>
          </cell>
          <cell r="H331">
            <v>44197</v>
          </cell>
          <cell r="J331">
            <v>105.56</v>
          </cell>
          <cell r="M331">
            <v>0</v>
          </cell>
          <cell r="O331">
            <v>1.1599999999999999</v>
          </cell>
          <cell r="R331">
            <v>249.82999999999998</v>
          </cell>
          <cell r="S331">
            <v>59.4</v>
          </cell>
          <cell r="U331">
            <v>0</v>
          </cell>
        </row>
        <row r="332">
          <cell r="C332" t="str">
            <v>HOSPITAL MIGUEL ARRAES</v>
          </cell>
          <cell r="E332" t="str">
            <v>EMANUELLE NATTACYA DA COSTA SILVA</v>
          </cell>
          <cell r="F332" t="str">
            <v>2 - Outros Profissionais da Saúde</v>
          </cell>
          <cell r="G332" t="str">
            <v>2235-05</v>
          </cell>
          <cell r="H332">
            <v>44197</v>
          </cell>
          <cell r="J332">
            <v>187.68</v>
          </cell>
          <cell r="L332">
            <v>527.73</v>
          </cell>
          <cell r="M332">
            <v>2.39</v>
          </cell>
          <cell r="O332">
            <v>2.44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EMERSON DOS SANTOS SOUZA</v>
          </cell>
          <cell r="F333" t="str">
            <v>2 - Outros Profissionais da Saúde</v>
          </cell>
          <cell r="G333" t="str">
            <v>5211-30</v>
          </cell>
          <cell r="H333">
            <v>44197</v>
          </cell>
          <cell r="J333">
            <v>98.18</v>
          </cell>
          <cell r="M333">
            <v>0</v>
          </cell>
          <cell r="O333">
            <v>1.1599999999999999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MIGUEL ARRAES</v>
          </cell>
          <cell r="E334" t="str">
            <v>EMILIA FERNANDA LIMA DOS SANTOS</v>
          </cell>
          <cell r="F334" t="str">
            <v>2 - Outros Profissionais da Saúde</v>
          </cell>
          <cell r="G334" t="str">
            <v>3222-05</v>
          </cell>
          <cell r="H334">
            <v>44197</v>
          </cell>
          <cell r="J334">
            <v>132</v>
          </cell>
          <cell r="M334">
            <v>0</v>
          </cell>
          <cell r="O334">
            <v>1.1599999999999999</v>
          </cell>
          <cell r="R334">
            <v>155.72999999999999</v>
          </cell>
          <cell r="S334">
            <v>66</v>
          </cell>
          <cell r="U334">
            <v>0</v>
          </cell>
        </row>
        <row r="335">
          <cell r="C335" t="str">
            <v>HOSPITAL MIGUEL ARRAES</v>
          </cell>
          <cell r="E335" t="str">
            <v>EMILIO HENRIQUE MELO DE LIMA</v>
          </cell>
          <cell r="F335" t="str">
            <v>1 - Médico</v>
          </cell>
          <cell r="G335" t="str">
            <v>2251-25</v>
          </cell>
          <cell r="H335">
            <v>44197</v>
          </cell>
          <cell r="J335">
            <v>702.64</v>
          </cell>
          <cell r="M335">
            <v>0</v>
          </cell>
          <cell r="O335">
            <v>9.2799999999999994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MIGUEL ARRAES</v>
          </cell>
          <cell r="E336" t="str">
            <v>EMILLY VELOSO REZENDE</v>
          </cell>
          <cell r="F336" t="str">
            <v>2 - Outros Profissionais da Saúde</v>
          </cell>
          <cell r="G336" t="str">
            <v>2235-05</v>
          </cell>
          <cell r="H336">
            <v>44197</v>
          </cell>
          <cell r="J336">
            <v>215.71</v>
          </cell>
          <cell r="M336">
            <v>0</v>
          </cell>
          <cell r="O336">
            <v>2.44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ENELI HONORATO DA SILVA</v>
          </cell>
          <cell r="F337" t="str">
            <v>2 - Outros Profissionais da Saúde</v>
          </cell>
          <cell r="G337" t="str">
            <v>3222-05</v>
          </cell>
          <cell r="H337">
            <v>44197</v>
          </cell>
          <cell r="J337">
            <v>110.9</v>
          </cell>
          <cell r="M337">
            <v>0</v>
          </cell>
          <cell r="O337">
            <v>1.1599999999999999</v>
          </cell>
          <cell r="R337">
            <v>155.72999999999999</v>
          </cell>
          <cell r="S337">
            <v>66</v>
          </cell>
          <cell r="U337">
            <v>0</v>
          </cell>
        </row>
        <row r="338">
          <cell r="C338" t="str">
            <v>HOSPITAL MIGUEL ARRAES</v>
          </cell>
          <cell r="E338" t="str">
            <v>ENIA ROSEMBERG DA SILVA MACHADO</v>
          </cell>
          <cell r="F338" t="str">
            <v>2 - Outros Profissionais da Saúde</v>
          </cell>
          <cell r="G338" t="str">
            <v>3222-05</v>
          </cell>
          <cell r="H338">
            <v>44197</v>
          </cell>
          <cell r="J338">
            <v>6.15</v>
          </cell>
          <cell r="M338">
            <v>0</v>
          </cell>
          <cell r="O338">
            <v>1.1599999999999999</v>
          </cell>
          <cell r="R338">
            <v>155.72999999999999</v>
          </cell>
          <cell r="S338">
            <v>0</v>
          </cell>
          <cell r="U338">
            <v>0</v>
          </cell>
        </row>
        <row r="339">
          <cell r="C339" t="str">
            <v>HOSPITAL MIGUEL ARRAES</v>
          </cell>
          <cell r="E339" t="str">
            <v>ENIRLEI MARIA PENALVA DA SILVA</v>
          </cell>
          <cell r="F339" t="str">
            <v>2 - Outros Profissionais da Saúde</v>
          </cell>
          <cell r="G339" t="str">
            <v>2235-05</v>
          </cell>
          <cell r="H339">
            <v>44197</v>
          </cell>
          <cell r="J339">
            <v>324.58999999999997</v>
          </cell>
          <cell r="M339">
            <v>0</v>
          </cell>
          <cell r="O339">
            <v>2.44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ENIUDE LIMA DE SOUZA</v>
          </cell>
          <cell r="F340" t="str">
            <v>3 - Administrativo</v>
          </cell>
          <cell r="G340" t="str">
            <v>4110-10</v>
          </cell>
          <cell r="H340">
            <v>44197</v>
          </cell>
          <cell r="J340">
            <v>92.4</v>
          </cell>
          <cell r="M340">
            <v>0</v>
          </cell>
          <cell r="O340">
            <v>1.1599999999999999</v>
          </cell>
          <cell r="R340">
            <v>193.32999999999998</v>
          </cell>
          <cell r="S340">
            <v>66</v>
          </cell>
          <cell r="U340">
            <v>0</v>
          </cell>
        </row>
        <row r="341">
          <cell r="C341" t="str">
            <v>HOSPITAL MIGUEL ARRAES</v>
          </cell>
          <cell r="E341" t="str">
            <v>ENOQUE DE SOUZA SILVA</v>
          </cell>
          <cell r="F341" t="str">
            <v>3 - Administrativo</v>
          </cell>
          <cell r="G341" t="str">
            <v>5174-10</v>
          </cell>
          <cell r="H341">
            <v>44197</v>
          </cell>
          <cell r="J341">
            <v>92.39</v>
          </cell>
          <cell r="M341">
            <v>0</v>
          </cell>
          <cell r="O341">
            <v>1.1599999999999999</v>
          </cell>
          <cell r="R341">
            <v>306.13000000000005</v>
          </cell>
          <cell r="S341">
            <v>66</v>
          </cell>
          <cell r="U341">
            <v>0</v>
          </cell>
        </row>
        <row r="342">
          <cell r="C342" t="str">
            <v>HOSPITAL MIGUEL ARRAES</v>
          </cell>
          <cell r="E342" t="str">
            <v>ERICA FELIX DA SILVA</v>
          </cell>
          <cell r="F342" t="str">
            <v>3 - Administrativo</v>
          </cell>
          <cell r="G342" t="str">
            <v>5163-45</v>
          </cell>
          <cell r="H342">
            <v>44197</v>
          </cell>
          <cell r="J342">
            <v>139.30000000000001</v>
          </cell>
          <cell r="M342">
            <v>0</v>
          </cell>
          <cell r="O342">
            <v>1.1599999999999999</v>
          </cell>
          <cell r="R342">
            <v>14.73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ERICKA KATHARYNE REGO DA SILVA</v>
          </cell>
          <cell r="F343" t="str">
            <v>2 - Outros Profissionais da Saúde</v>
          </cell>
          <cell r="G343" t="str">
            <v>5211-30</v>
          </cell>
          <cell r="H343">
            <v>44197</v>
          </cell>
          <cell r="J343">
            <v>35.200000000000003</v>
          </cell>
          <cell r="M343">
            <v>0</v>
          </cell>
          <cell r="O343">
            <v>1.1599999999999999</v>
          </cell>
          <cell r="R343">
            <v>61.73</v>
          </cell>
          <cell r="S343">
            <v>26.4</v>
          </cell>
          <cell r="U343">
            <v>0</v>
          </cell>
        </row>
        <row r="344">
          <cell r="C344" t="str">
            <v>HOSPITAL MIGUEL ARRAES</v>
          </cell>
          <cell r="E344" t="str">
            <v>ERIKA ALVES MARINHO DE ANDRADE</v>
          </cell>
          <cell r="F344" t="str">
            <v>2 - Outros Profissionais da Saúde</v>
          </cell>
          <cell r="G344" t="str">
            <v>2236-05</v>
          </cell>
          <cell r="H344">
            <v>44197</v>
          </cell>
          <cell r="J344">
            <v>47.44</v>
          </cell>
          <cell r="M344">
            <v>0</v>
          </cell>
          <cell r="O344">
            <v>2.44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ERIKA ARAUJO EBERLE</v>
          </cell>
          <cell r="F345" t="str">
            <v>1 - Médico</v>
          </cell>
          <cell r="G345" t="str">
            <v>2251-25</v>
          </cell>
          <cell r="H345">
            <v>44197</v>
          </cell>
          <cell r="J345">
            <v>343.93</v>
          </cell>
          <cell r="M345">
            <v>0</v>
          </cell>
          <cell r="O345">
            <v>9.2799999999999994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ERIKA DA SILVA CUNHA RODRIGUES</v>
          </cell>
          <cell r="F346" t="str">
            <v>2 - Outros Profissionais da Saúde</v>
          </cell>
          <cell r="G346" t="str">
            <v>2235-05</v>
          </cell>
          <cell r="H346">
            <v>44197</v>
          </cell>
          <cell r="J346">
            <v>324.57</v>
          </cell>
          <cell r="M346">
            <v>0</v>
          </cell>
          <cell r="O346">
            <v>2.44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ERIKA FERREIRA DE LIMA</v>
          </cell>
          <cell r="F347" t="str">
            <v>2 - Outros Profissionais da Saúde</v>
          </cell>
          <cell r="G347" t="str">
            <v>5152-05</v>
          </cell>
          <cell r="H347">
            <v>44197</v>
          </cell>
          <cell r="J347">
            <v>114.21</v>
          </cell>
          <cell r="M347">
            <v>0</v>
          </cell>
          <cell r="O347">
            <v>1.1599999999999999</v>
          </cell>
          <cell r="R347">
            <v>146.32999999999998</v>
          </cell>
          <cell r="S347">
            <v>66</v>
          </cell>
          <cell r="U347">
            <v>0</v>
          </cell>
        </row>
        <row r="348">
          <cell r="C348" t="str">
            <v>HOSPITAL MIGUEL ARRAES</v>
          </cell>
          <cell r="E348" t="str">
            <v>ERIKA KARINA SOUZA LIRA</v>
          </cell>
          <cell r="F348" t="str">
            <v>2 - Outros Profissionais da Saúde</v>
          </cell>
          <cell r="G348" t="str">
            <v>3222-05</v>
          </cell>
          <cell r="H348">
            <v>44197</v>
          </cell>
          <cell r="J348">
            <v>141.04</v>
          </cell>
          <cell r="M348">
            <v>0</v>
          </cell>
          <cell r="O348">
            <v>1.1599999999999999</v>
          </cell>
          <cell r="R348">
            <v>155.72999999999999</v>
          </cell>
          <cell r="S348">
            <v>66</v>
          </cell>
          <cell r="U348">
            <v>0</v>
          </cell>
        </row>
        <row r="349">
          <cell r="C349" t="str">
            <v>HOSPITAL MIGUEL ARRAES</v>
          </cell>
          <cell r="E349" t="str">
            <v>ERIKA RUBIANA CORDEIRO TEIXEIRA DE SALES</v>
          </cell>
          <cell r="F349" t="str">
            <v>3 - Administrativo</v>
          </cell>
          <cell r="G349" t="str">
            <v>4110-10</v>
          </cell>
          <cell r="H349">
            <v>44197</v>
          </cell>
          <cell r="J349">
            <v>146.03</v>
          </cell>
          <cell r="M349">
            <v>0</v>
          </cell>
          <cell r="O349">
            <v>1.1599999999999999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ERINEIDE COSMO DE OLIVEIRA</v>
          </cell>
          <cell r="F350" t="str">
            <v>2 - Outros Profissionais da Saúde</v>
          </cell>
          <cell r="G350" t="str">
            <v>5211-30</v>
          </cell>
          <cell r="H350">
            <v>44197</v>
          </cell>
          <cell r="J350">
            <v>88</v>
          </cell>
          <cell r="M350">
            <v>0</v>
          </cell>
          <cell r="O350">
            <v>1.1599999999999999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ERISTENDE DIEGO PEREIRA DOS SANTOS</v>
          </cell>
          <cell r="F351" t="str">
            <v>3 - Administrativo</v>
          </cell>
          <cell r="G351" t="str">
            <v>5142-25</v>
          </cell>
          <cell r="H351">
            <v>44197</v>
          </cell>
          <cell r="J351">
            <v>105.6</v>
          </cell>
          <cell r="M351">
            <v>0</v>
          </cell>
          <cell r="O351">
            <v>1.1599999999999999</v>
          </cell>
          <cell r="R351">
            <v>193.32999999999998</v>
          </cell>
          <cell r="S351">
            <v>66</v>
          </cell>
          <cell r="U351">
            <v>0</v>
          </cell>
        </row>
        <row r="352">
          <cell r="C352" t="str">
            <v>HOSPITAL MIGUEL ARRAES</v>
          </cell>
          <cell r="E352" t="str">
            <v>ESEQUIEL AMARO DA SILVA</v>
          </cell>
          <cell r="F352" t="str">
            <v>3 - Administrativo</v>
          </cell>
          <cell r="G352" t="str">
            <v>5174-10</v>
          </cell>
          <cell r="H352">
            <v>44197</v>
          </cell>
          <cell r="J352">
            <v>103.58</v>
          </cell>
          <cell r="M352">
            <v>0</v>
          </cell>
          <cell r="O352">
            <v>1.1599999999999999</v>
          </cell>
          <cell r="R352">
            <v>155.72999999999999</v>
          </cell>
          <cell r="S352">
            <v>66</v>
          </cell>
          <cell r="U352">
            <v>0</v>
          </cell>
        </row>
        <row r="353">
          <cell r="C353" t="str">
            <v>HOSPITAL MIGUEL ARRAES</v>
          </cell>
          <cell r="E353" t="str">
            <v>ESTELA MARIA RIBEIRO DA SILVA</v>
          </cell>
          <cell r="F353" t="str">
            <v>2 - Outros Profissionais da Saúde</v>
          </cell>
          <cell r="G353" t="str">
            <v>3222-05</v>
          </cell>
          <cell r="H353">
            <v>44197</v>
          </cell>
          <cell r="J353">
            <v>177.57</v>
          </cell>
          <cell r="M353">
            <v>0</v>
          </cell>
          <cell r="O353">
            <v>1.1599999999999999</v>
          </cell>
          <cell r="R353">
            <v>14.73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ESTHEFANY DIAS BARBOSA</v>
          </cell>
          <cell r="F354" t="str">
            <v>1 - Médico</v>
          </cell>
          <cell r="G354" t="str">
            <v>2251-25</v>
          </cell>
          <cell r="H354">
            <v>44197</v>
          </cell>
          <cell r="J354">
            <v>426.9</v>
          </cell>
          <cell r="M354">
            <v>0</v>
          </cell>
          <cell r="O354">
            <v>9.2799999999999994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ETIENE EIRE OLIVEIRA DA SILVA</v>
          </cell>
          <cell r="F355" t="str">
            <v>2 - Outros Profissionais da Saúde</v>
          </cell>
          <cell r="G355" t="str">
            <v>3222-05</v>
          </cell>
          <cell r="H355">
            <v>44197</v>
          </cell>
          <cell r="J355">
            <v>133.62</v>
          </cell>
          <cell r="M355">
            <v>0</v>
          </cell>
          <cell r="O355">
            <v>1.1599999999999999</v>
          </cell>
          <cell r="R355">
            <v>146.32999999999998</v>
          </cell>
          <cell r="S355">
            <v>37.4</v>
          </cell>
          <cell r="U355">
            <v>0</v>
          </cell>
        </row>
        <row r="356">
          <cell r="C356" t="str">
            <v>HOSPITAL MIGUEL ARRAES</v>
          </cell>
          <cell r="E356" t="str">
            <v>EUDES BEZERRA DE CASTILHO</v>
          </cell>
          <cell r="F356" t="str">
            <v>3 - Administrativo</v>
          </cell>
          <cell r="G356" t="str">
            <v>5174-10</v>
          </cell>
          <cell r="H356">
            <v>44197</v>
          </cell>
          <cell r="J356">
            <v>98.65</v>
          </cell>
          <cell r="M356">
            <v>0</v>
          </cell>
          <cell r="O356">
            <v>1.1599999999999999</v>
          </cell>
          <cell r="R356">
            <v>155.72999999999999</v>
          </cell>
          <cell r="S356">
            <v>57.2</v>
          </cell>
          <cell r="U356">
            <v>0</v>
          </cell>
        </row>
        <row r="357">
          <cell r="C357" t="str">
            <v>HOSPITAL MIGUEL ARRAES</v>
          </cell>
          <cell r="E357" t="str">
            <v>EUGENIO SOARES LUSTOSA</v>
          </cell>
          <cell r="F357" t="str">
            <v>1 - Médico</v>
          </cell>
          <cell r="G357" t="str">
            <v>2252-25</v>
          </cell>
          <cell r="H357">
            <v>44197</v>
          </cell>
          <cell r="J357">
            <v>989.76</v>
          </cell>
          <cell r="M357">
            <v>0</v>
          </cell>
          <cell r="O357">
            <v>9.2799999999999994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EUNIVALDO FERNANDES DE HOLANDA</v>
          </cell>
          <cell r="F358" t="str">
            <v>1 - Médico</v>
          </cell>
          <cell r="G358" t="str">
            <v>2252-25</v>
          </cell>
          <cell r="H358">
            <v>44197</v>
          </cell>
          <cell r="J358">
            <v>964.96</v>
          </cell>
          <cell r="M358">
            <v>0</v>
          </cell>
          <cell r="O358">
            <v>9.2799999999999994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EVAIR OLIVEIRA DIAS</v>
          </cell>
          <cell r="F359" t="str">
            <v>3 - Administrativo</v>
          </cell>
          <cell r="G359" t="str">
            <v>4110-10</v>
          </cell>
          <cell r="H359">
            <v>44197</v>
          </cell>
          <cell r="J359">
            <v>110.39</v>
          </cell>
          <cell r="M359">
            <v>0</v>
          </cell>
          <cell r="O359">
            <v>1.1599999999999999</v>
          </cell>
          <cell r="R359">
            <v>135.72999999999999</v>
          </cell>
          <cell r="S359">
            <v>66</v>
          </cell>
          <cell r="U359">
            <v>0</v>
          </cell>
        </row>
        <row r="360">
          <cell r="C360" t="str">
            <v>HOSPITAL MIGUEL ARRAES</v>
          </cell>
          <cell r="E360" t="str">
            <v>EVALDELANIA SOARES DA SILVA</v>
          </cell>
          <cell r="F360" t="str">
            <v>3 - Administrativo</v>
          </cell>
          <cell r="G360" t="str">
            <v>5163-45</v>
          </cell>
          <cell r="H360">
            <v>44197</v>
          </cell>
          <cell r="J360">
            <v>112.61</v>
          </cell>
          <cell r="M360">
            <v>0</v>
          </cell>
          <cell r="O360">
            <v>1.1599999999999999</v>
          </cell>
          <cell r="R360">
            <v>146.32999999999998</v>
          </cell>
          <cell r="S360">
            <v>66</v>
          </cell>
          <cell r="U360">
            <v>0</v>
          </cell>
        </row>
        <row r="361">
          <cell r="C361" t="str">
            <v>HOSPITAL MIGUEL ARRAES</v>
          </cell>
          <cell r="E361" t="str">
            <v>EVANDRO DE SOUZA AQUINO</v>
          </cell>
          <cell r="F361" t="str">
            <v>3 - Administrativo</v>
          </cell>
          <cell r="G361" t="str">
            <v>5174-10</v>
          </cell>
          <cell r="H361">
            <v>44197</v>
          </cell>
          <cell r="J361">
            <v>96.79</v>
          </cell>
          <cell r="M361">
            <v>0</v>
          </cell>
          <cell r="O361">
            <v>1.1599999999999999</v>
          </cell>
          <cell r="R361">
            <v>190.92999999999998</v>
          </cell>
          <cell r="S361">
            <v>66</v>
          </cell>
          <cell r="U361">
            <v>0</v>
          </cell>
        </row>
        <row r="362">
          <cell r="C362" t="str">
            <v>HOSPITAL MIGUEL ARRAES</v>
          </cell>
          <cell r="E362" t="str">
            <v>EVANIA RIBEIRO DA SILVA</v>
          </cell>
          <cell r="F362" t="str">
            <v>3 - Administrativo</v>
          </cell>
          <cell r="G362" t="str">
            <v>4110-10</v>
          </cell>
          <cell r="H362">
            <v>44197</v>
          </cell>
          <cell r="J362">
            <v>125.48</v>
          </cell>
          <cell r="M362">
            <v>0</v>
          </cell>
          <cell r="O362">
            <v>1.1599999999999999</v>
          </cell>
          <cell r="R362">
            <v>193.32999999999998</v>
          </cell>
          <cell r="S362">
            <v>89.63</v>
          </cell>
          <cell r="U362">
            <v>0</v>
          </cell>
        </row>
        <row r="363">
          <cell r="C363" t="str">
            <v>HOSPITAL MIGUEL ARRAES</v>
          </cell>
          <cell r="E363" t="str">
            <v>EVELLYN AVELINO DE LIMA</v>
          </cell>
          <cell r="F363" t="str">
            <v>2 - Outros Profissionais da Saúde</v>
          </cell>
          <cell r="G363" t="str">
            <v>3222-05</v>
          </cell>
          <cell r="H363">
            <v>44197</v>
          </cell>
          <cell r="J363">
            <v>118.8</v>
          </cell>
          <cell r="M363">
            <v>0</v>
          </cell>
          <cell r="O363">
            <v>1.1599999999999999</v>
          </cell>
          <cell r="R363">
            <v>146.32999999999998</v>
          </cell>
          <cell r="S363">
            <v>66</v>
          </cell>
          <cell r="U363">
            <v>0</v>
          </cell>
        </row>
        <row r="364">
          <cell r="C364" t="str">
            <v>HOSPITAL MIGUEL ARRAES</v>
          </cell>
          <cell r="E364" t="str">
            <v>EVELYN PRISCILLA CAVALCANTI DA ROCHA</v>
          </cell>
          <cell r="F364" t="str">
            <v>2 - Outros Profissionais da Saúde</v>
          </cell>
          <cell r="G364" t="str">
            <v>3242-05</v>
          </cell>
          <cell r="H364">
            <v>44197</v>
          </cell>
          <cell r="J364">
            <v>134.47</v>
          </cell>
          <cell r="M364">
            <v>0</v>
          </cell>
          <cell r="O364">
            <v>1.1599999999999999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EVERALDO GUILHERME DA SILVA</v>
          </cell>
          <cell r="F365" t="str">
            <v>2 - Outros Profissionais da Saúde</v>
          </cell>
          <cell r="G365" t="str">
            <v>3222-05</v>
          </cell>
          <cell r="H365">
            <v>44197</v>
          </cell>
          <cell r="J365">
            <v>0</v>
          </cell>
          <cell r="M365">
            <v>0</v>
          </cell>
          <cell r="O365">
            <v>1.1599999999999999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EVERSON LUIZ DE ANDRADE</v>
          </cell>
          <cell r="F366" t="str">
            <v>2 - Outros Profissionais da Saúde</v>
          </cell>
          <cell r="G366" t="str">
            <v>3241-15</v>
          </cell>
          <cell r="H366">
            <v>44197</v>
          </cell>
          <cell r="J366">
            <v>287.58</v>
          </cell>
          <cell r="M366">
            <v>0</v>
          </cell>
          <cell r="O366">
            <v>1.1599999999999999</v>
          </cell>
          <cell r="R366">
            <v>193.32999999999998</v>
          </cell>
          <cell r="S366">
            <v>58.92</v>
          </cell>
          <cell r="U366">
            <v>0</v>
          </cell>
        </row>
        <row r="367">
          <cell r="C367" t="str">
            <v>HOSPITAL MIGUEL ARRAES</v>
          </cell>
          <cell r="E367" t="str">
            <v>FABIANA CANDIDA DE SANTANA OLIVEIRA</v>
          </cell>
          <cell r="F367" t="str">
            <v>2 - Outros Profissionais da Saúde</v>
          </cell>
          <cell r="G367" t="str">
            <v>3222-05</v>
          </cell>
          <cell r="H367">
            <v>44197</v>
          </cell>
          <cell r="J367">
            <v>114.4</v>
          </cell>
          <cell r="M367">
            <v>0</v>
          </cell>
          <cell r="O367">
            <v>1.1599999999999999</v>
          </cell>
          <cell r="R367">
            <v>306.13000000000005</v>
          </cell>
          <cell r="S367">
            <v>50.6</v>
          </cell>
          <cell r="U367">
            <v>0</v>
          </cell>
        </row>
        <row r="368">
          <cell r="C368" t="str">
            <v>HOSPITAL MIGUEL ARRAES</v>
          </cell>
          <cell r="E368" t="str">
            <v>FABIANA DE AZEVEDO DO NASCIMENTO</v>
          </cell>
          <cell r="F368" t="str">
            <v>2 - Outros Profissionais da Saúde</v>
          </cell>
          <cell r="G368" t="str">
            <v>3222-05</v>
          </cell>
          <cell r="H368">
            <v>44197</v>
          </cell>
          <cell r="J368">
            <v>3.81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FABIANA FREIRES DA SILVA</v>
          </cell>
          <cell r="F369" t="str">
            <v>2 - Outros Profissionais da Saúde</v>
          </cell>
          <cell r="G369" t="str">
            <v>3222-05</v>
          </cell>
          <cell r="H369">
            <v>44197</v>
          </cell>
          <cell r="J369">
            <v>123.2</v>
          </cell>
          <cell r="M369">
            <v>0</v>
          </cell>
          <cell r="O369">
            <v>1.1599999999999999</v>
          </cell>
          <cell r="R369">
            <v>155.72999999999999</v>
          </cell>
          <cell r="S369">
            <v>63.8</v>
          </cell>
          <cell r="U369">
            <v>0</v>
          </cell>
        </row>
        <row r="370">
          <cell r="C370" t="str">
            <v>HOSPITAL MIGUEL ARRAES</v>
          </cell>
          <cell r="E370" t="str">
            <v>FABIANA MICHELY DA SILVA FRANCA</v>
          </cell>
          <cell r="F370" t="str">
            <v>2 - Outros Profissionais da Saúde</v>
          </cell>
          <cell r="G370" t="str">
            <v>3222-05</v>
          </cell>
          <cell r="H370">
            <v>44197</v>
          </cell>
          <cell r="J370">
            <v>129.36000000000001</v>
          </cell>
          <cell r="M370">
            <v>0</v>
          </cell>
          <cell r="O370">
            <v>1.1599999999999999</v>
          </cell>
          <cell r="R370">
            <v>155.72999999999999</v>
          </cell>
          <cell r="S370">
            <v>63.8</v>
          </cell>
          <cell r="U370">
            <v>0</v>
          </cell>
        </row>
        <row r="371">
          <cell r="C371" t="str">
            <v>HOSPITAL MIGUEL ARRAES</v>
          </cell>
          <cell r="E371" t="str">
            <v>FABIANA PONCIANO DA SILVA</v>
          </cell>
          <cell r="F371" t="str">
            <v>2 - Outros Profissionais da Saúde</v>
          </cell>
          <cell r="G371" t="str">
            <v>3242-05</v>
          </cell>
          <cell r="H371">
            <v>44197</v>
          </cell>
          <cell r="J371">
            <v>130.21</v>
          </cell>
          <cell r="M371">
            <v>0</v>
          </cell>
          <cell r="O371">
            <v>1.1599999999999999</v>
          </cell>
          <cell r="R371">
            <v>146.32999999999998</v>
          </cell>
          <cell r="S371">
            <v>77.540000000000006</v>
          </cell>
          <cell r="U371">
            <v>0</v>
          </cell>
        </row>
        <row r="372">
          <cell r="C372" t="str">
            <v>HOSPITAL MIGUEL ARRAES</v>
          </cell>
          <cell r="E372" t="str">
            <v>FABIANA RODRIGUES GALVAO DA SILVA</v>
          </cell>
          <cell r="F372" t="str">
            <v>2 - Outros Profissionais da Saúde</v>
          </cell>
          <cell r="G372" t="str">
            <v>3222-05</v>
          </cell>
          <cell r="H372">
            <v>44197</v>
          </cell>
          <cell r="J372">
            <v>121.38</v>
          </cell>
          <cell r="M372">
            <v>0</v>
          </cell>
          <cell r="O372">
            <v>1.1599999999999999</v>
          </cell>
          <cell r="R372">
            <v>115.73000000000002</v>
          </cell>
          <cell r="S372">
            <v>59.4</v>
          </cell>
          <cell r="U372">
            <v>0</v>
          </cell>
        </row>
        <row r="373">
          <cell r="C373" t="str">
            <v>HOSPITAL MIGUEL ARRAES</v>
          </cell>
          <cell r="E373" t="str">
            <v>FABIANA SOARES DOS SANTOS</v>
          </cell>
          <cell r="F373" t="str">
            <v>2 - Outros Profissionais da Saúde</v>
          </cell>
          <cell r="G373" t="str">
            <v>3222-05</v>
          </cell>
          <cell r="H373">
            <v>44197</v>
          </cell>
          <cell r="J373">
            <v>0</v>
          </cell>
          <cell r="M373">
            <v>0</v>
          </cell>
          <cell r="O373">
            <v>1.1599999999999999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FABIANO ALBUQUERQUE DE SANTANA</v>
          </cell>
          <cell r="F374" t="str">
            <v>3 - Administrativo</v>
          </cell>
          <cell r="G374" t="str">
            <v>5174-10</v>
          </cell>
          <cell r="H374">
            <v>44197</v>
          </cell>
          <cell r="J374">
            <v>87.99</v>
          </cell>
          <cell r="M374">
            <v>0</v>
          </cell>
          <cell r="O374">
            <v>1.1599999999999999</v>
          </cell>
          <cell r="R374">
            <v>266.13000000000005</v>
          </cell>
          <cell r="S374">
            <v>66</v>
          </cell>
          <cell r="U374">
            <v>0</v>
          </cell>
        </row>
        <row r="375">
          <cell r="C375" t="str">
            <v>HOSPITAL MIGUEL ARRAES</v>
          </cell>
          <cell r="E375" t="str">
            <v>FABIANO FERREIRA DE SANTANA</v>
          </cell>
          <cell r="F375" t="str">
            <v>1 - Médico</v>
          </cell>
          <cell r="G375" t="str">
            <v>2251-25</v>
          </cell>
          <cell r="H375">
            <v>44197</v>
          </cell>
          <cell r="J375">
            <v>500.78</v>
          </cell>
          <cell r="M375">
            <v>0</v>
          </cell>
          <cell r="O375">
            <v>9.2799999999999994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FABIANO NOGUEIRA NETO</v>
          </cell>
          <cell r="F376" t="str">
            <v>2 - Outros Profissionais da Saúde</v>
          </cell>
          <cell r="G376" t="str">
            <v>5151-10</v>
          </cell>
          <cell r="H376">
            <v>44197</v>
          </cell>
          <cell r="J376">
            <v>172.66</v>
          </cell>
          <cell r="M376">
            <v>0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FABIO LIMA QUEIROGA</v>
          </cell>
          <cell r="F377" t="str">
            <v>1 - Médico</v>
          </cell>
          <cell r="G377" t="str">
            <v>2251-25</v>
          </cell>
          <cell r="H377">
            <v>44197</v>
          </cell>
          <cell r="J377">
            <v>1217.58</v>
          </cell>
          <cell r="M377">
            <v>0</v>
          </cell>
          <cell r="O377">
            <v>9.2799999999999994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FABIO MOTA DO NASCIMENTO</v>
          </cell>
          <cell r="F378" t="str">
            <v>2 - Outros Profissionais da Saúde</v>
          </cell>
          <cell r="G378" t="str">
            <v>3222-05</v>
          </cell>
          <cell r="H378">
            <v>44197</v>
          </cell>
          <cell r="J378">
            <v>188.72</v>
          </cell>
          <cell r="M378">
            <v>0</v>
          </cell>
          <cell r="O378">
            <v>1.1599999999999999</v>
          </cell>
          <cell r="R378">
            <v>19.13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FABIO PEDROSA DA SILVA JUNIOR</v>
          </cell>
          <cell r="F379" t="str">
            <v>2 - Outros Profissionais da Saúde</v>
          </cell>
          <cell r="G379" t="str">
            <v>5211-30</v>
          </cell>
          <cell r="H379">
            <v>44197</v>
          </cell>
          <cell r="J379">
            <v>102.86</v>
          </cell>
          <cell r="M379">
            <v>0</v>
          </cell>
          <cell r="O379">
            <v>1.1599999999999999</v>
          </cell>
          <cell r="R379">
            <v>127.58000000000001</v>
          </cell>
          <cell r="S379">
            <v>59.4</v>
          </cell>
          <cell r="U379">
            <v>0</v>
          </cell>
        </row>
        <row r="380">
          <cell r="C380" t="str">
            <v>HOSPITAL MIGUEL ARRAES</v>
          </cell>
          <cell r="E380" t="str">
            <v>FABIO ROBERTO DOS SANTOS MATIAS</v>
          </cell>
          <cell r="F380" t="str">
            <v>3 - Administrativo</v>
          </cell>
          <cell r="G380" t="str">
            <v>5163-45</v>
          </cell>
          <cell r="H380">
            <v>44197</v>
          </cell>
          <cell r="J380">
            <v>109.88</v>
          </cell>
          <cell r="M380">
            <v>0</v>
          </cell>
          <cell r="O380">
            <v>1.1599999999999999</v>
          </cell>
          <cell r="R380">
            <v>231.07999999999998</v>
          </cell>
          <cell r="S380">
            <v>66</v>
          </cell>
          <cell r="U380">
            <v>0</v>
          </cell>
        </row>
        <row r="381">
          <cell r="C381" t="str">
            <v>HOSPITAL MIGUEL ARRAES</v>
          </cell>
          <cell r="E381" t="str">
            <v>FABIOLA CRISTINA SILVA DE MIRANDA</v>
          </cell>
          <cell r="F381" t="str">
            <v>2 - Outros Profissionais da Saúde</v>
          </cell>
          <cell r="G381" t="str">
            <v>3222-05</v>
          </cell>
          <cell r="H381">
            <v>44197</v>
          </cell>
          <cell r="J381">
            <v>123.73</v>
          </cell>
          <cell r="M381">
            <v>0</v>
          </cell>
          <cell r="O381">
            <v>1.1599999999999999</v>
          </cell>
          <cell r="R381">
            <v>146.32999999999998</v>
          </cell>
          <cell r="S381">
            <v>55</v>
          </cell>
          <cell r="U381">
            <v>0</v>
          </cell>
        </row>
        <row r="382">
          <cell r="C382" t="str">
            <v>HOSPITAL MIGUEL ARRAES</v>
          </cell>
          <cell r="E382" t="str">
            <v>FABIOLA EMANUELLE DE SOUZA PIMENTEL</v>
          </cell>
          <cell r="F382" t="str">
            <v>2 - Outros Profissionais da Saúde</v>
          </cell>
          <cell r="G382" t="str">
            <v>2516-05</v>
          </cell>
          <cell r="H382">
            <v>44197</v>
          </cell>
          <cell r="J382">
            <v>245.59</v>
          </cell>
          <cell r="M382">
            <v>0</v>
          </cell>
          <cell r="O382">
            <v>1.1599999999999999</v>
          </cell>
          <cell r="R382">
            <v>193.32999999999998</v>
          </cell>
          <cell r="S382">
            <v>108.58</v>
          </cell>
          <cell r="U382">
            <v>0</v>
          </cell>
        </row>
        <row r="383">
          <cell r="C383" t="str">
            <v>HOSPITAL MIGUEL ARRAES</v>
          </cell>
          <cell r="E383" t="str">
            <v>FABYOLA MELO DA SILVA</v>
          </cell>
          <cell r="F383" t="str">
            <v>2 - Outros Profissionais da Saúde</v>
          </cell>
          <cell r="G383" t="str">
            <v>3222-05</v>
          </cell>
          <cell r="H383">
            <v>44197</v>
          </cell>
          <cell r="J383">
            <v>141.94</v>
          </cell>
          <cell r="M383">
            <v>0</v>
          </cell>
          <cell r="O383">
            <v>1.1599999999999999</v>
          </cell>
          <cell r="R383">
            <v>155.72999999999999</v>
          </cell>
          <cell r="S383">
            <v>66</v>
          </cell>
          <cell r="U383">
            <v>0</v>
          </cell>
        </row>
        <row r="384">
          <cell r="C384" t="str">
            <v>HOSPITAL MIGUEL ARRAES</v>
          </cell>
          <cell r="E384" t="str">
            <v>FAGNER FONSECA DE ATHAYDE</v>
          </cell>
          <cell r="F384" t="str">
            <v>1 - Médico</v>
          </cell>
          <cell r="G384" t="str">
            <v>2252-70</v>
          </cell>
          <cell r="H384">
            <v>44197</v>
          </cell>
          <cell r="J384">
            <v>973.06</v>
          </cell>
          <cell r="M384">
            <v>0</v>
          </cell>
          <cell r="O384">
            <v>9.2799999999999994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FELIPE MARQUES DOS SANTOS MENDES</v>
          </cell>
          <cell r="F385" t="str">
            <v>3 - Administrativo</v>
          </cell>
          <cell r="G385" t="str">
            <v>4131-15</v>
          </cell>
          <cell r="H385">
            <v>44197</v>
          </cell>
          <cell r="J385">
            <v>140.13999999999999</v>
          </cell>
          <cell r="M385">
            <v>0</v>
          </cell>
          <cell r="O385">
            <v>1.1599999999999999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FELIPE MATOS DE ARRUDA</v>
          </cell>
          <cell r="F386" t="str">
            <v>1 - Médico</v>
          </cell>
          <cell r="G386" t="str">
            <v>2251-25</v>
          </cell>
          <cell r="H386">
            <v>44197</v>
          </cell>
          <cell r="J386">
            <v>401.89</v>
          </cell>
          <cell r="M386">
            <v>0</v>
          </cell>
          <cell r="O386">
            <v>9.2799999999999994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FELIPE MESQUITA DA SILVA</v>
          </cell>
          <cell r="F387" t="str">
            <v>2 - Outros Profissionais da Saúde</v>
          </cell>
          <cell r="G387" t="str">
            <v>2235-05</v>
          </cell>
          <cell r="H387">
            <v>44197</v>
          </cell>
          <cell r="J387">
            <v>264.74</v>
          </cell>
          <cell r="L387">
            <v>527.73</v>
          </cell>
          <cell r="M387">
            <v>2.39</v>
          </cell>
          <cell r="O387">
            <v>2.44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FELIPE SOUZA DA SILVA</v>
          </cell>
          <cell r="F388" t="str">
            <v>3 - Administrativo</v>
          </cell>
          <cell r="G388" t="str">
            <v>5135-05</v>
          </cell>
          <cell r="H388">
            <v>44197</v>
          </cell>
          <cell r="J388">
            <v>105.56</v>
          </cell>
          <cell r="M388">
            <v>0</v>
          </cell>
          <cell r="O388">
            <v>1.1599999999999999</v>
          </cell>
          <cell r="R388">
            <v>146.32999999999998</v>
          </cell>
          <cell r="S388">
            <v>44</v>
          </cell>
          <cell r="U388">
            <v>0</v>
          </cell>
        </row>
        <row r="389">
          <cell r="C389" t="str">
            <v>HOSPITAL MIGUEL ARRAES</v>
          </cell>
          <cell r="E389" t="str">
            <v>FELIX HENRIQUE DA SILVA FILHO</v>
          </cell>
          <cell r="F389" t="str">
            <v>3 - Administrativo</v>
          </cell>
          <cell r="G389" t="str">
            <v>5174-10</v>
          </cell>
          <cell r="H389">
            <v>44197</v>
          </cell>
          <cell r="J389">
            <v>103.6</v>
          </cell>
          <cell r="M389">
            <v>0</v>
          </cell>
          <cell r="O389">
            <v>1.1599999999999999</v>
          </cell>
          <cell r="R389">
            <v>155.72999999999999</v>
          </cell>
          <cell r="S389">
            <v>50.6</v>
          </cell>
          <cell r="U389">
            <v>0</v>
          </cell>
        </row>
        <row r="390">
          <cell r="C390" t="str">
            <v>HOSPITAL MIGUEL ARRAES</v>
          </cell>
          <cell r="E390" t="str">
            <v>FERNANDA CARLA MARIA FERREIRA</v>
          </cell>
          <cell r="F390" t="str">
            <v>2 - Outros Profissionais da Saúde</v>
          </cell>
          <cell r="G390" t="str">
            <v>3222-05</v>
          </cell>
          <cell r="H390">
            <v>44197</v>
          </cell>
          <cell r="J390">
            <v>114.3</v>
          </cell>
          <cell r="M390">
            <v>0</v>
          </cell>
          <cell r="O390">
            <v>1.1599999999999999</v>
          </cell>
          <cell r="R390">
            <v>249.82999999999998</v>
          </cell>
          <cell r="S390">
            <v>66</v>
          </cell>
          <cell r="U390">
            <v>0</v>
          </cell>
        </row>
        <row r="391">
          <cell r="C391" t="str">
            <v>HOSPITAL MIGUEL ARRAES</v>
          </cell>
          <cell r="E391" t="str">
            <v>FERNANDA DA SILVA BARRETO DE SANT ANNA DUTRA</v>
          </cell>
          <cell r="F391" t="str">
            <v>3 - Administrativo</v>
          </cell>
          <cell r="G391" t="str">
            <v>5134-30</v>
          </cell>
          <cell r="H391">
            <v>44197</v>
          </cell>
          <cell r="J391">
            <v>0</v>
          </cell>
          <cell r="M391">
            <v>0</v>
          </cell>
          <cell r="O391">
            <v>1.1599999999999999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FERNANDA FIGUEIRA VICTOR</v>
          </cell>
          <cell r="F392" t="str">
            <v>1 - Médico</v>
          </cell>
          <cell r="G392" t="str">
            <v>2251-25</v>
          </cell>
          <cell r="H392">
            <v>44197</v>
          </cell>
          <cell r="J392">
            <v>343.93</v>
          </cell>
          <cell r="M392">
            <v>0</v>
          </cell>
          <cell r="O392">
            <v>9.2799999999999994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FERNANDA KARLA PEREIRA DE MIRANDA</v>
          </cell>
          <cell r="F393" t="str">
            <v>1 - Médico</v>
          </cell>
          <cell r="G393" t="str">
            <v>2251-51</v>
          </cell>
          <cell r="H393">
            <v>44197</v>
          </cell>
          <cell r="J393">
            <v>467.31</v>
          </cell>
          <cell r="M393">
            <v>0</v>
          </cell>
          <cell r="O393">
            <v>9.2799999999999994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MIGUEL ARRAES</v>
          </cell>
          <cell r="E394" t="str">
            <v>FERNANDA MARIA ROCHA BOTELHO</v>
          </cell>
          <cell r="F394" t="str">
            <v>2 - Outros Profissionais da Saúde</v>
          </cell>
          <cell r="G394" t="str">
            <v>2235-05</v>
          </cell>
          <cell r="H394">
            <v>44197</v>
          </cell>
          <cell r="J394">
            <v>241.59</v>
          </cell>
          <cell r="M394">
            <v>0</v>
          </cell>
          <cell r="O394">
            <v>2.44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FERNANDA MESQUITA NOGUEIRA</v>
          </cell>
          <cell r="F395" t="str">
            <v>2 - Outros Profissionais da Saúde</v>
          </cell>
          <cell r="G395" t="str">
            <v>2236-05</v>
          </cell>
          <cell r="H395">
            <v>44197</v>
          </cell>
          <cell r="J395">
            <v>189.91</v>
          </cell>
          <cell r="M395">
            <v>0</v>
          </cell>
          <cell r="O395">
            <v>2.44</v>
          </cell>
          <cell r="R395">
            <v>0</v>
          </cell>
          <cell r="S395">
            <v>0</v>
          </cell>
          <cell r="U395">
            <v>190.82</v>
          </cell>
          <cell r="X395" t="str">
            <v>AUXILIO CRECHE</v>
          </cell>
        </row>
        <row r="396">
          <cell r="C396" t="str">
            <v>HOSPITAL MIGUEL ARRAES</v>
          </cell>
          <cell r="E396" t="str">
            <v>FERNANDA PAULA PAIXAO DA SILVA</v>
          </cell>
          <cell r="F396" t="str">
            <v>2 - Outros Profissionais da Saúde</v>
          </cell>
          <cell r="G396" t="str">
            <v>3222-05</v>
          </cell>
          <cell r="H396">
            <v>44197</v>
          </cell>
          <cell r="J396">
            <v>114.39</v>
          </cell>
          <cell r="M396">
            <v>0</v>
          </cell>
          <cell r="O396">
            <v>1.1599999999999999</v>
          </cell>
          <cell r="R396">
            <v>155.72999999999999</v>
          </cell>
          <cell r="S396">
            <v>66</v>
          </cell>
          <cell r="U396">
            <v>0</v>
          </cell>
        </row>
        <row r="397">
          <cell r="C397" t="str">
            <v>HOSPITAL MIGUEL ARRAES</v>
          </cell>
          <cell r="E397" t="str">
            <v>FERNANDA SOUZA DA CAMARA NASCIMENTO</v>
          </cell>
          <cell r="F397" t="str">
            <v>2 - Outros Profissionais da Saúde</v>
          </cell>
          <cell r="G397" t="str">
            <v>2235-05</v>
          </cell>
          <cell r="H397">
            <v>44197</v>
          </cell>
          <cell r="J397">
            <v>328.13</v>
          </cell>
          <cell r="L397">
            <v>527.73</v>
          </cell>
          <cell r="M397">
            <v>3.08</v>
          </cell>
          <cell r="O397">
            <v>2.44</v>
          </cell>
          <cell r="R397">
            <v>363.93000000000006</v>
          </cell>
          <cell r="S397">
            <v>115.13</v>
          </cell>
          <cell r="U397">
            <v>0</v>
          </cell>
        </row>
        <row r="398">
          <cell r="C398" t="str">
            <v>HOSPITAL MIGUEL ARRAES</v>
          </cell>
          <cell r="E398" t="str">
            <v>FERNANDO ANDRADE MARQUES</v>
          </cell>
          <cell r="F398" t="str">
            <v>3 - Administrativo</v>
          </cell>
          <cell r="G398" t="str">
            <v>5174-10</v>
          </cell>
          <cell r="H398">
            <v>44197</v>
          </cell>
          <cell r="J398">
            <v>87.99</v>
          </cell>
          <cell r="M398">
            <v>0</v>
          </cell>
          <cell r="O398">
            <v>1.1599999999999999</v>
          </cell>
          <cell r="R398">
            <v>155.72999999999999</v>
          </cell>
          <cell r="S398">
            <v>66</v>
          </cell>
          <cell r="U398">
            <v>0</v>
          </cell>
        </row>
        <row r="399">
          <cell r="C399" t="str">
            <v>HOSPITAL MIGUEL ARRAES</v>
          </cell>
          <cell r="E399" t="str">
            <v>FERNANDO ANTONIO GALVAO GONDIM FILHO</v>
          </cell>
          <cell r="F399" t="str">
            <v>1 - Médico</v>
          </cell>
          <cell r="G399" t="str">
            <v>2251-25</v>
          </cell>
          <cell r="H399">
            <v>44197</v>
          </cell>
          <cell r="J399">
            <v>702.64</v>
          </cell>
          <cell r="M399">
            <v>0</v>
          </cell>
          <cell r="O399">
            <v>9.2799999999999994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FERNANDO CARNEIRO DA CUNHA</v>
          </cell>
          <cell r="F400" t="str">
            <v>3 - Administrativo</v>
          </cell>
          <cell r="G400" t="str">
            <v>5142-25</v>
          </cell>
          <cell r="H400">
            <v>44197</v>
          </cell>
          <cell r="J400">
            <v>139.26</v>
          </cell>
          <cell r="M400">
            <v>0</v>
          </cell>
          <cell r="O400">
            <v>1.1599999999999999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FERNANDO JORGE DINIZ CAVALCANTI</v>
          </cell>
          <cell r="F401" t="str">
            <v>1 - Médico</v>
          </cell>
          <cell r="G401" t="str">
            <v>2252-25</v>
          </cell>
          <cell r="H401">
            <v>44197</v>
          </cell>
          <cell r="J401">
            <v>346.25</v>
          </cell>
          <cell r="M401">
            <v>0</v>
          </cell>
          <cell r="O401">
            <v>9.2799999999999994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FERNAO HENRIQUE COSTA E ALVIM</v>
          </cell>
          <cell r="F402" t="str">
            <v>1 - Médico</v>
          </cell>
          <cell r="G402" t="str">
            <v>2251-25</v>
          </cell>
          <cell r="H402">
            <v>44197</v>
          </cell>
          <cell r="J402">
            <v>593.33000000000004</v>
          </cell>
          <cell r="M402">
            <v>0</v>
          </cell>
          <cell r="O402">
            <v>9.2799999999999994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FHYLLIP PETERSON MARTINS ALBUQUERQUE</v>
          </cell>
          <cell r="F403" t="str">
            <v>3 - Administrativo</v>
          </cell>
          <cell r="G403" t="str">
            <v>4141-05</v>
          </cell>
          <cell r="H403">
            <v>44197</v>
          </cell>
          <cell r="J403">
            <v>125.68</v>
          </cell>
          <cell r="M403">
            <v>0</v>
          </cell>
          <cell r="O403">
            <v>1.1599999999999999</v>
          </cell>
          <cell r="R403">
            <v>14.73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FILIPE DA SILVA LIMA</v>
          </cell>
          <cell r="F404" t="str">
            <v>2 - Outros Profissionais da Saúde</v>
          </cell>
          <cell r="G404" t="str">
            <v>3222-05</v>
          </cell>
          <cell r="H404">
            <v>44197</v>
          </cell>
          <cell r="J404">
            <v>111.89</v>
          </cell>
          <cell r="M404">
            <v>0</v>
          </cell>
          <cell r="O404">
            <v>1.1599999999999999</v>
          </cell>
          <cell r="R404">
            <v>146.32999999999998</v>
          </cell>
          <cell r="S404">
            <v>66</v>
          </cell>
          <cell r="U404">
            <v>0</v>
          </cell>
        </row>
        <row r="405">
          <cell r="C405" t="str">
            <v>HOSPITAL MIGUEL ARRAES</v>
          </cell>
          <cell r="E405" t="str">
            <v>FLAVIA ALMEIDA DE OLIVEIRA</v>
          </cell>
          <cell r="F405" t="str">
            <v>2 - Outros Profissionais da Saúde</v>
          </cell>
          <cell r="G405" t="str">
            <v>2235-05</v>
          </cell>
          <cell r="H405">
            <v>44197</v>
          </cell>
          <cell r="J405">
            <v>228.67</v>
          </cell>
          <cell r="M405">
            <v>0</v>
          </cell>
          <cell r="O405">
            <v>2.44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FLAVIA PINTO DE ALMEIDA</v>
          </cell>
          <cell r="F406" t="str">
            <v>1 - Médico</v>
          </cell>
          <cell r="G406" t="str">
            <v>2251-25</v>
          </cell>
          <cell r="H406">
            <v>44197</v>
          </cell>
          <cell r="J406">
            <v>588.12</v>
          </cell>
          <cell r="M406">
            <v>0</v>
          </cell>
          <cell r="O406">
            <v>9.2799999999999994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FLAVIA RODRIGUES ALVES</v>
          </cell>
          <cell r="F407" t="str">
            <v>2 - Outros Profissionais da Saúde</v>
          </cell>
          <cell r="G407" t="str">
            <v>3222-05</v>
          </cell>
          <cell r="H407">
            <v>44197</v>
          </cell>
          <cell r="J407">
            <v>144.63999999999999</v>
          </cell>
          <cell r="L407">
            <v>527.73</v>
          </cell>
          <cell r="M407">
            <v>22</v>
          </cell>
          <cell r="O407">
            <v>1.1599999999999999</v>
          </cell>
          <cell r="R407">
            <v>193.32999999999998</v>
          </cell>
          <cell r="S407">
            <v>66</v>
          </cell>
          <cell r="U407">
            <v>0</v>
          </cell>
        </row>
        <row r="408">
          <cell r="C408" t="str">
            <v>HOSPITAL MIGUEL ARRAES</v>
          </cell>
          <cell r="E408" t="str">
            <v>FLAVIA WALLACE JOSE DOS SANTOS</v>
          </cell>
          <cell r="F408" t="str">
            <v>2 - Outros Profissionais da Saúde</v>
          </cell>
          <cell r="G408" t="str">
            <v>3222-05</v>
          </cell>
          <cell r="H408">
            <v>44197</v>
          </cell>
          <cell r="J408">
            <v>112.19</v>
          </cell>
          <cell r="M408">
            <v>0</v>
          </cell>
          <cell r="O408">
            <v>1.1599999999999999</v>
          </cell>
          <cell r="R408">
            <v>127.58000000000001</v>
          </cell>
          <cell r="S408">
            <v>63.8</v>
          </cell>
          <cell r="U408">
            <v>0</v>
          </cell>
        </row>
        <row r="409">
          <cell r="C409" t="str">
            <v>HOSPITAL MIGUEL ARRAES</v>
          </cell>
          <cell r="E409" t="str">
            <v>FLAVIO AMBROSIO DE BRITO</v>
          </cell>
          <cell r="F409" t="str">
            <v>3 - Administrativo</v>
          </cell>
          <cell r="G409" t="str">
            <v>5142-25</v>
          </cell>
          <cell r="H409">
            <v>44197</v>
          </cell>
          <cell r="J409">
            <v>110</v>
          </cell>
          <cell r="M409">
            <v>0</v>
          </cell>
          <cell r="O409">
            <v>1.1599999999999999</v>
          </cell>
          <cell r="R409">
            <v>331.33000000000004</v>
          </cell>
          <cell r="S409">
            <v>66</v>
          </cell>
          <cell r="U409">
            <v>0</v>
          </cell>
        </row>
        <row r="410">
          <cell r="C410" t="str">
            <v>HOSPITAL MIGUEL ARRAES</v>
          </cell>
          <cell r="E410" t="str">
            <v>FLORIZA MARIA ALVES DA SILVA</v>
          </cell>
          <cell r="F410" t="str">
            <v>2 - Outros Profissionais da Saúde</v>
          </cell>
          <cell r="G410" t="str">
            <v>3222-05</v>
          </cell>
          <cell r="H410">
            <v>44197</v>
          </cell>
          <cell r="J410">
            <v>137.68</v>
          </cell>
          <cell r="M410">
            <v>0</v>
          </cell>
          <cell r="O410">
            <v>1.1599999999999999</v>
          </cell>
          <cell r="R410">
            <v>146.32999999999998</v>
          </cell>
          <cell r="S410">
            <v>66</v>
          </cell>
          <cell r="U410">
            <v>0</v>
          </cell>
        </row>
        <row r="411">
          <cell r="C411" t="str">
            <v>HOSPITAL MIGUEL ARRAES</v>
          </cell>
          <cell r="E411" t="str">
            <v>FRANCIS MARY DUTRA</v>
          </cell>
          <cell r="F411" t="str">
            <v>2 - Outros Profissionais da Saúde</v>
          </cell>
          <cell r="G411" t="str">
            <v>3241-15</v>
          </cell>
          <cell r="H411">
            <v>44197</v>
          </cell>
          <cell r="J411">
            <v>488.34</v>
          </cell>
          <cell r="M411">
            <v>0</v>
          </cell>
          <cell r="O411">
            <v>1.1599999999999999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FRANCISCA MARGARETH ARRAES SAMPAIO</v>
          </cell>
          <cell r="F412" t="str">
            <v>3 - Administrativo</v>
          </cell>
          <cell r="G412" t="str">
            <v>1422-05</v>
          </cell>
          <cell r="H412">
            <v>44197</v>
          </cell>
          <cell r="J412">
            <v>468.74</v>
          </cell>
          <cell r="M412">
            <v>0</v>
          </cell>
          <cell r="O412">
            <v>1.1599999999999999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FRANCISCO RAFAEL DO COUTO SOARES</v>
          </cell>
          <cell r="F413" t="str">
            <v>1 - Médico</v>
          </cell>
          <cell r="G413" t="str">
            <v>2252-70</v>
          </cell>
          <cell r="H413">
            <v>44197</v>
          </cell>
          <cell r="J413">
            <v>957.7</v>
          </cell>
          <cell r="M413">
            <v>0</v>
          </cell>
          <cell r="O413">
            <v>9.2799999999999994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GABRIELA GENUINO DE AMORIM</v>
          </cell>
          <cell r="F414" t="str">
            <v>1 - Médico</v>
          </cell>
          <cell r="G414" t="str">
            <v>2251-25</v>
          </cell>
          <cell r="H414">
            <v>44197</v>
          </cell>
          <cell r="J414">
            <v>896.86</v>
          </cell>
          <cell r="M414">
            <v>0</v>
          </cell>
          <cell r="O414">
            <v>9.2799999999999994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GABRIELA MELCOP DE CASTRO LEAL DANTAS</v>
          </cell>
          <cell r="F415" t="str">
            <v>1 - Médico</v>
          </cell>
          <cell r="G415" t="str">
            <v>2251-25</v>
          </cell>
          <cell r="H415">
            <v>44197</v>
          </cell>
          <cell r="J415">
            <v>787.99</v>
          </cell>
          <cell r="M415">
            <v>0</v>
          </cell>
          <cell r="O415">
            <v>9.2799999999999994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GABRIELA XAVIER LOURENCO DA SILVA</v>
          </cell>
          <cell r="F416" t="str">
            <v>2 - Outros Profissionais da Saúde</v>
          </cell>
          <cell r="G416" t="str">
            <v>3222-05</v>
          </cell>
          <cell r="H416">
            <v>44197</v>
          </cell>
          <cell r="J416">
            <v>117.22</v>
          </cell>
          <cell r="M416">
            <v>0</v>
          </cell>
          <cell r="O416">
            <v>1.1599999999999999</v>
          </cell>
          <cell r="R416">
            <v>155.72999999999999</v>
          </cell>
          <cell r="S416">
            <v>57.9</v>
          </cell>
          <cell r="U416">
            <v>66.11</v>
          </cell>
          <cell r="X416" t="str">
            <v>AUXILIO CRECHE</v>
          </cell>
        </row>
        <row r="417">
          <cell r="C417" t="str">
            <v>HOSPITAL MIGUEL ARRAES</v>
          </cell>
          <cell r="E417" t="str">
            <v>GABRIELLE MARIA DE BRITO MARTINS</v>
          </cell>
          <cell r="F417" t="str">
            <v>1 - Médico</v>
          </cell>
          <cell r="G417" t="str">
            <v>2251-25</v>
          </cell>
          <cell r="H417">
            <v>44197</v>
          </cell>
          <cell r="J417">
            <v>253.44</v>
          </cell>
          <cell r="M417">
            <v>0</v>
          </cell>
          <cell r="O417">
            <v>9.2799999999999994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GABRIELLY RODRIGUES DE SANTANA</v>
          </cell>
          <cell r="F418" t="str">
            <v>2 - Outros Profissionais da Saúde</v>
          </cell>
          <cell r="G418" t="str">
            <v>5211-30</v>
          </cell>
          <cell r="H418">
            <v>44197</v>
          </cell>
          <cell r="J418">
            <v>87.41</v>
          </cell>
          <cell r="M418">
            <v>0</v>
          </cell>
          <cell r="O418">
            <v>1.1599999999999999</v>
          </cell>
          <cell r="R418">
            <v>135.72999999999999</v>
          </cell>
          <cell r="S418">
            <v>66</v>
          </cell>
          <cell r="U418">
            <v>0</v>
          </cell>
        </row>
        <row r="419">
          <cell r="C419" t="str">
            <v>HOSPITAL MIGUEL ARRAES</v>
          </cell>
          <cell r="E419" t="str">
            <v>GEANE ABDIAS DA SILVA</v>
          </cell>
          <cell r="F419" t="str">
            <v>2 - Outros Profissionais da Saúde</v>
          </cell>
          <cell r="G419" t="str">
            <v>3222-05</v>
          </cell>
          <cell r="H419">
            <v>44197</v>
          </cell>
          <cell r="J419">
            <v>127.6</v>
          </cell>
          <cell r="M419">
            <v>0</v>
          </cell>
          <cell r="O419">
            <v>1.1599999999999999</v>
          </cell>
          <cell r="R419">
            <v>155.72999999999999</v>
          </cell>
          <cell r="S419">
            <v>66</v>
          </cell>
          <cell r="U419">
            <v>0</v>
          </cell>
        </row>
        <row r="420">
          <cell r="C420" t="str">
            <v>HOSPITAL MIGUEL ARRAES</v>
          </cell>
          <cell r="E420" t="str">
            <v>GEDALVA PEREIRA DE LIMA</v>
          </cell>
          <cell r="F420" t="str">
            <v>2 - Outros Profissionais da Saúde</v>
          </cell>
          <cell r="G420" t="str">
            <v>2235-05</v>
          </cell>
          <cell r="H420">
            <v>44197</v>
          </cell>
          <cell r="J420">
            <v>278.52999999999997</v>
          </cell>
          <cell r="L420">
            <v>527.73</v>
          </cell>
          <cell r="M420">
            <v>3.08</v>
          </cell>
          <cell r="O420">
            <v>2.44</v>
          </cell>
          <cell r="R420">
            <v>168.32999999999998</v>
          </cell>
          <cell r="S420">
            <v>123.36</v>
          </cell>
          <cell r="U420">
            <v>0</v>
          </cell>
        </row>
        <row r="421">
          <cell r="C421" t="str">
            <v>HOSPITAL MIGUEL ARRAES</v>
          </cell>
          <cell r="E421" t="str">
            <v>GEISYLANE DIAS FELIX</v>
          </cell>
          <cell r="F421" t="str">
            <v>2 - Outros Profissionais da Saúde</v>
          </cell>
          <cell r="G421" t="str">
            <v>3222-05</v>
          </cell>
          <cell r="H421">
            <v>44197</v>
          </cell>
          <cell r="J421">
            <v>141.04</v>
          </cell>
          <cell r="M421">
            <v>0</v>
          </cell>
          <cell r="O421">
            <v>1.1599999999999999</v>
          </cell>
          <cell r="R421">
            <v>155.72999999999999</v>
          </cell>
          <cell r="S421">
            <v>63.8</v>
          </cell>
          <cell r="U421">
            <v>0</v>
          </cell>
        </row>
        <row r="422">
          <cell r="C422" t="str">
            <v>HOSPITAL MIGUEL ARRAES</v>
          </cell>
          <cell r="E422" t="str">
            <v>GENESIO GOMES DA CRUZ JUNIOR</v>
          </cell>
          <cell r="F422" t="str">
            <v>1 - Médico</v>
          </cell>
          <cell r="G422" t="str">
            <v>2251-25</v>
          </cell>
          <cell r="H422">
            <v>44197</v>
          </cell>
          <cell r="J422">
            <v>1598.28</v>
          </cell>
          <cell r="M422">
            <v>0</v>
          </cell>
          <cell r="O422">
            <v>9.2799999999999994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GEOVANA CANDIDA SOARES DE LIMA</v>
          </cell>
          <cell r="F423" t="str">
            <v>3 - Administrativo</v>
          </cell>
          <cell r="G423" t="str">
            <v>4110-10</v>
          </cell>
          <cell r="H423">
            <v>44197</v>
          </cell>
          <cell r="J423">
            <v>11</v>
          </cell>
          <cell r="M423">
            <v>0</v>
          </cell>
          <cell r="O423">
            <v>1.1599999999999999</v>
          </cell>
          <cell r="R423">
            <v>193.32999999999998</v>
          </cell>
          <cell r="S423">
            <v>33</v>
          </cell>
          <cell r="U423">
            <v>0</v>
          </cell>
        </row>
        <row r="424">
          <cell r="C424" t="str">
            <v>HOSPITAL MIGUEL ARRAES</v>
          </cell>
          <cell r="E424" t="str">
            <v>GERLAINE KAROLINY DO NASCIMENTO MAGALH├ES</v>
          </cell>
          <cell r="F424" t="str">
            <v>3 - Administrativo</v>
          </cell>
          <cell r="G424" t="str">
            <v>4110-10</v>
          </cell>
          <cell r="H424">
            <v>44197</v>
          </cell>
          <cell r="J424">
            <v>11</v>
          </cell>
          <cell r="M424">
            <v>0</v>
          </cell>
          <cell r="O424">
            <v>1.1599999999999999</v>
          </cell>
          <cell r="R424">
            <v>193.32999999999998</v>
          </cell>
          <cell r="S424">
            <v>33</v>
          </cell>
          <cell r="U424">
            <v>0</v>
          </cell>
        </row>
        <row r="425">
          <cell r="C425" t="str">
            <v>HOSPITAL MIGUEL ARRAES</v>
          </cell>
          <cell r="E425" t="str">
            <v>GERSICA MARIA RODRIGUES DA SILVA</v>
          </cell>
          <cell r="F425" t="str">
            <v>2 - Outros Profissionais da Saúde</v>
          </cell>
          <cell r="G425" t="str">
            <v>2234-05</v>
          </cell>
          <cell r="H425">
            <v>44197</v>
          </cell>
          <cell r="J425">
            <v>522.88</v>
          </cell>
          <cell r="M425">
            <v>0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GEYSISLAYNE MAYARA DA SILVA</v>
          </cell>
          <cell r="F426" t="str">
            <v>2 - Outros Profissionais da Saúde</v>
          </cell>
          <cell r="G426" t="str">
            <v>3222-05</v>
          </cell>
          <cell r="H426">
            <v>44197</v>
          </cell>
          <cell r="J426">
            <v>133.12</v>
          </cell>
          <cell r="M426">
            <v>0</v>
          </cell>
          <cell r="O426">
            <v>1.1599999999999999</v>
          </cell>
          <cell r="R426">
            <v>155.72999999999999</v>
          </cell>
          <cell r="S426">
            <v>63.8</v>
          </cell>
          <cell r="U426">
            <v>63.91</v>
          </cell>
          <cell r="X426" t="str">
            <v>AUXILIO CRECHE</v>
          </cell>
        </row>
        <row r="427">
          <cell r="C427" t="str">
            <v>HOSPITAL MIGUEL ARRAES</v>
          </cell>
          <cell r="E427" t="str">
            <v>GICERLY MARINHO DE MOURA</v>
          </cell>
          <cell r="F427" t="str">
            <v>2 - Outros Profissionais da Saúde</v>
          </cell>
          <cell r="G427" t="str">
            <v>3222-05</v>
          </cell>
          <cell r="H427">
            <v>44197</v>
          </cell>
          <cell r="J427">
            <v>106.21</v>
          </cell>
          <cell r="M427">
            <v>0</v>
          </cell>
          <cell r="O427">
            <v>1.1599999999999999</v>
          </cell>
          <cell r="R427">
            <v>155.72999999999999</v>
          </cell>
          <cell r="S427">
            <v>47.2</v>
          </cell>
          <cell r="U427">
            <v>0</v>
          </cell>
        </row>
        <row r="428">
          <cell r="C428" t="str">
            <v>HOSPITAL MIGUEL ARRAES</v>
          </cell>
          <cell r="E428" t="str">
            <v>GILBERTO FELIX COSTA</v>
          </cell>
          <cell r="F428" t="str">
            <v>3 - Administrativo</v>
          </cell>
          <cell r="G428" t="str">
            <v>5132-20</v>
          </cell>
          <cell r="H428">
            <v>44197</v>
          </cell>
          <cell r="J428">
            <v>105.57</v>
          </cell>
          <cell r="M428">
            <v>0</v>
          </cell>
          <cell r="O428">
            <v>1.1599999999999999</v>
          </cell>
          <cell r="R428">
            <v>168.32999999999998</v>
          </cell>
          <cell r="S428">
            <v>61.6</v>
          </cell>
          <cell r="U428">
            <v>0</v>
          </cell>
        </row>
        <row r="429">
          <cell r="C429" t="str">
            <v>HOSPITAL MIGUEL ARRAES</v>
          </cell>
          <cell r="E429" t="str">
            <v>GILDO REIS DA SILVA FILHO</v>
          </cell>
          <cell r="F429" t="str">
            <v>3 - Administrativo</v>
          </cell>
          <cell r="G429" t="str">
            <v>3516-05</v>
          </cell>
          <cell r="H429">
            <v>44197</v>
          </cell>
          <cell r="J429">
            <v>131.44999999999999</v>
          </cell>
          <cell r="L429">
            <v>527.73</v>
          </cell>
          <cell r="M429">
            <v>29.88</v>
          </cell>
          <cell r="O429">
            <v>1.1599999999999999</v>
          </cell>
          <cell r="R429">
            <v>331.33000000000004</v>
          </cell>
          <cell r="S429">
            <v>89.63</v>
          </cell>
          <cell r="U429">
            <v>0</v>
          </cell>
        </row>
        <row r="430">
          <cell r="C430" t="str">
            <v>HOSPITAL MIGUEL ARRAES</v>
          </cell>
          <cell r="E430" t="str">
            <v>GILSON GOMES DE ANDRADE</v>
          </cell>
          <cell r="F430" t="str">
            <v>2 - Outros Profissionais da Saúde</v>
          </cell>
          <cell r="G430" t="str">
            <v>2235-05</v>
          </cell>
          <cell r="H430">
            <v>44197</v>
          </cell>
          <cell r="J430">
            <v>228.48</v>
          </cell>
          <cell r="M430">
            <v>0</v>
          </cell>
          <cell r="O430">
            <v>2.44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GILSON HELENO FELIX</v>
          </cell>
          <cell r="F431" t="str">
            <v>3 - Administrativo</v>
          </cell>
          <cell r="G431" t="str">
            <v>4110-10</v>
          </cell>
          <cell r="H431">
            <v>44197</v>
          </cell>
          <cell r="J431">
            <v>100.97</v>
          </cell>
          <cell r="L431">
            <v>527.73</v>
          </cell>
          <cell r="M431">
            <v>22.98</v>
          </cell>
          <cell r="O431">
            <v>1.1599999999999999</v>
          </cell>
          <cell r="R431">
            <v>168.32999999999998</v>
          </cell>
          <cell r="S431">
            <v>68.94</v>
          </cell>
          <cell r="U431">
            <v>0</v>
          </cell>
        </row>
        <row r="432">
          <cell r="C432" t="str">
            <v>HOSPITAL MIGUEL ARRAES</v>
          </cell>
          <cell r="E432" t="str">
            <v>GILVANI MATIAS DOS SANTOS</v>
          </cell>
          <cell r="F432" t="str">
            <v>2 - Outros Profissionais da Saúde</v>
          </cell>
          <cell r="G432" t="str">
            <v>3222-05</v>
          </cell>
          <cell r="H432">
            <v>44197</v>
          </cell>
          <cell r="J432">
            <v>128.30000000000001</v>
          </cell>
          <cell r="M432">
            <v>0</v>
          </cell>
          <cell r="O432">
            <v>1.1599999999999999</v>
          </cell>
          <cell r="R432">
            <v>135.72999999999999</v>
          </cell>
          <cell r="S432">
            <v>66</v>
          </cell>
          <cell r="U432">
            <v>0</v>
          </cell>
        </row>
        <row r="433">
          <cell r="C433" t="str">
            <v>HOSPITAL MIGUEL ARRAES</v>
          </cell>
          <cell r="E433" t="str">
            <v>GILZA DE SOUZA NASCIMENTO</v>
          </cell>
          <cell r="F433" t="str">
            <v>2 - Outros Profissionais da Saúde</v>
          </cell>
          <cell r="G433" t="str">
            <v>3222-05</v>
          </cell>
          <cell r="H433">
            <v>44197</v>
          </cell>
          <cell r="J433">
            <v>131.53</v>
          </cell>
          <cell r="M433">
            <v>0</v>
          </cell>
          <cell r="O433">
            <v>1.1599999999999999</v>
          </cell>
          <cell r="R433">
            <v>266.13000000000005</v>
          </cell>
          <cell r="S433">
            <v>66</v>
          </cell>
          <cell r="U433">
            <v>0</v>
          </cell>
        </row>
        <row r="434">
          <cell r="C434" t="str">
            <v>HOSPITAL MIGUEL ARRAES</v>
          </cell>
          <cell r="E434" t="str">
            <v>GIRLENE MARIA FEIJO DO NASCIMENTO</v>
          </cell>
          <cell r="F434" t="str">
            <v>2 - Outros Profissionais da Saúde</v>
          </cell>
          <cell r="G434" t="str">
            <v>3222-05</v>
          </cell>
          <cell r="H434">
            <v>44197</v>
          </cell>
          <cell r="J434">
            <v>168.67</v>
          </cell>
          <cell r="M434">
            <v>0</v>
          </cell>
          <cell r="O434">
            <v>1.1599999999999999</v>
          </cell>
          <cell r="R434">
            <v>155.72999999999999</v>
          </cell>
          <cell r="S434">
            <v>66</v>
          </cell>
          <cell r="U434">
            <v>0</v>
          </cell>
        </row>
        <row r="435">
          <cell r="C435" t="str">
            <v>HOSPITAL MIGUEL ARRAES</v>
          </cell>
          <cell r="E435" t="str">
            <v>GIRLLENE CRISTINA BARBOSA DA SILVA</v>
          </cell>
          <cell r="F435" t="str">
            <v>2 - Outros Profissionais da Saúde</v>
          </cell>
          <cell r="G435" t="str">
            <v>2234-05</v>
          </cell>
          <cell r="H435">
            <v>44197</v>
          </cell>
          <cell r="J435">
            <v>427.88</v>
          </cell>
          <cell r="M435">
            <v>0</v>
          </cell>
          <cell r="O435">
            <v>1.1599999999999999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GISELE MARIA BERNARDO</v>
          </cell>
          <cell r="F436" t="str">
            <v>2 - Outros Profissionais da Saúde</v>
          </cell>
          <cell r="G436" t="str">
            <v>3222-05</v>
          </cell>
          <cell r="H436">
            <v>44197</v>
          </cell>
          <cell r="J436">
            <v>114.36</v>
          </cell>
          <cell r="M436">
            <v>0</v>
          </cell>
          <cell r="O436">
            <v>1.1599999999999999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GIVANIZE ALVES DE MORAIS SOUZA</v>
          </cell>
          <cell r="F437" t="str">
            <v>2 - Outros Profissionais da Saúde</v>
          </cell>
          <cell r="G437" t="str">
            <v>5152-05</v>
          </cell>
          <cell r="H437">
            <v>44197</v>
          </cell>
          <cell r="J437">
            <v>114.4</v>
          </cell>
          <cell r="M437">
            <v>0</v>
          </cell>
          <cell r="O437">
            <v>1.1599999999999999</v>
          </cell>
          <cell r="R437">
            <v>135.72999999999999</v>
          </cell>
          <cell r="S437">
            <v>66</v>
          </cell>
          <cell r="U437">
            <v>0</v>
          </cell>
        </row>
        <row r="438">
          <cell r="C438" t="str">
            <v>HOSPITAL MIGUEL ARRAES</v>
          </cell>
          <cell r="E438" t="str">
            <v>GLAISE KELLY DA SILVA</v>
          </cell>
          <cell r="F438" t="str">
            <v>2 - Outros Profissionais da Saúde</v>
          </cell>
          <cell r="G438" t="str">
            <v>3222-05</v>
          </cell>
          <cell r="H438">
            <v>44197</v>
          </cell>
          <cell r="J438">
            <v>42.24</v>
          </cell>
          <cell r="M438">
            <v>0</v>
          </cell>
          <cell r="O438">
            <v>1.1599999999999999</v>
          </cell>
          <cell r="R438">
            <v>61.73</v>
          </cell>
          <cell r="S438">
            <v>26.4</v>
          </cell>
          <cell r="U438">
            <v>0</v>
          </cell>
        </row>
        <row r="439">
          <cell r="C439" t="str">
            <v>HOSPITAL MIGUEL ARRAES</v>
          </cell>
          <cell r="E439" t="str">
            <v>GLAYCIELE LEANDRO DE ALBUQUERQUE</v>
          </cell>
          <cell r="F439" t="str">
            <v>2 - Outros Profissionais da Saúde</v>
          </cell>
          <cell r="G439" t="str">
            <v>2236-05</v>
          </cell>
          <cell r="H439">
            <v>44197</v>
          </cell>
          <cell r="J439">
            <v>208.38</v>
          </cell>
          <cell r="L439">
            <v>527.73</v>
          </cell>
          <cell r="M439">
            <v>2.54</v>
          </cell>
          <cell r="O439">
            <v>2.44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GLEICE LUZIA SANTOS DE SOUZA SILVA</v>
          </cell>
          <cell r="F440" t="str">
            <v>2 - Outros Profissionais da Saúde</v>
          </cell>
          <cell r="G440" t="str">
            <v>3222-05</v>
          </cell>
          <cell r="H440">
            <v>44197</v>
          </cell>
          <cell r="J440">
            <v>127.6</v>
          </cell>
          <cell r="M440">
            <v>0</v>
          </cell>
          <cell r="O440">
            <v>1.1599999999999999</v>
          </cell>
          <cell r="R440">
            <v>127.58000000000001</v>
          </cell>
          <cell r="S440">
            <v>66</v>
          </cell>
          <cell r="U440">
            <v>66.11</v>
          </cell>
          <cell r="X440" t="str">
            <v>AUXILIO CRECHE</v>
          </cell>
        </row>
        <row r="441">
          <cell r="C441" t="str">
            <v>HOSPITAL MIGUEL ARRAES</v>
          </cell>
          <cell r="E441" t="str">
            <v>GLEICELENE REIS DA SILVA</v>
          </cell>
          <cell r="F441" t="str">
            <v>3 - Administrativo</v>
          </cell>
          <cell r="G441" t="str">
            <v>5174-10</v>
          </cell>
          <cell r="H441">
            <v>44197</v>
          </cell>
          <cell r="J441">
            <v>112.6</v>
          </cell>
          <cell r="M441">
            <v>0</v>
          </cell>
          <cell r="O441">
            <v>1.1599999999999999</v>
          </cell>
          <cell r="R441">
            <v>20.38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GLEYSE KELLY DA SILVA</v>
          </cell>
          <cell r="F442" t="str">
            <v>2 - Outros Profissionais da Saúde</v>
          </cell>
          <cell r="G442" t="str">
            <v>3241-15</v>
          </cell>
          <cell r="H442">
            <v>44197</v>
          </cell>
          <cell r="J442">
            <v>236.09</v>
          </cell>
          <cell r="M442">
            <v>0</v>
          </cell>
          <cell r="O442">
            <v>1.1599999999999999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GLORIA CONCEICAO DE SOUZA</v>
          </cell>
          <cell r="F443" t="str">
            <v>2 - Outros Profissionais da Saúde</v>
          </cell>
          <cell r="G443" t="str">
            <v>3222-05</v>
          </cell>
          <cell r="H443">
            <v>44197</v>
          </cell>
          <cell r="J443">
            <v>121.92</v>
          </cell>
          <cell r="M443">
            <v>0</v>
          </cell>
          <cell r="O443">
            <v>1.1599999999999999</v>
          </cell>
          <cell r="R443">
            <v>249.82999999999998</v>
          </cell>
          <cell r="S443">
            <v>66</v>
          </cell>
          <cell r="U443">
            <v>0</v>
          </cell>
        </row>
        <row r="444">
          <cell r="C444" t="str">
            <v>HOSPITAL MIGUEL ARRAES</v>
          </cell>
          <cell r="E444" t="str">
            <v>GRACIELA SOUZA LIMA</v>
          </cell>
          <cell r="F444" t="str">
            <v>2 - Outros Profissionais da Saúde</v>
          </cell>
          <cell r="G444" t="str">
            <v>5152-05</v>
          </cell>
          <cell r="H444">
            <v>44197</v>
          </cell>
          <cell r="J444">
            <v>116.98</v>
          </cell>
          <cell r="M444">
            <v>0</v>
          </cell>
          <cell r="O444">
            <v>1.1599999999999999</v>
          </cell>
          <cell r="R444">
            <v>108.83000000000001</v>
          </cell>
          <cell r="S444">
            <v>66</v>
          </cell>
          <cell r="U444">
            <v>0</v>
          </cell>
        </row>
        <row r="445">
          <cell r="C445" t="str">
            <v>HOSPITAL MIGUEL ARRAES</v>
          </cell>
          <cell r="E445" t="str">
            <v>GRACIELY TEIXEIRA DA SILVA</v>
          </cell>
          <cell r="F445" t="str">
            <v>3 - Administrativo</v>
          </cell>
          <cell r="G445" t="str">
            <v>4110-10</v>
          </cell>
          <cell r="H445">
            <v>44197</v>
          </cell>
          <cell r="J445">
            <v>223.68</v>
          </cell>
          <cell r="M445">
            <v>0</v>
          </cell>
          <cell r="O445">
            <v>1.1599999999999999</v>
          </cell>
          <cell r="R445">
            <v>18.18</v>
          </cell>
          <cell r="S445">
            <v>7.37</v>
          </cell>
          <cell r="U445">
            <v>0</v>
          </cell>
        </row>
        <row r="446">
          <cell r="C446" t="str">
            <v>HOSPITAL MIGUEL ARRAES</v>
          </cell>
          <cell r="E446" t="str">
            <v>GUILHERME HENRIQUE DOS SANTOS PEREIRA</v>
          </cell>
          <cell r="F446" t="str">
            <v>2 - Outros Profissionais da Saúde</v>
          </cell>
          <cell r="G446" t="str">
            <v>2236-05</v>
          </cell>
          <cell r="H446">
            <v>44197</v>
          </cell>
          <cell r="J446">
            <v>185.39</v>
          </cell>
          <cell r="M446">
            <v>0</v>
          </cell>
          <cell r="O446">
            <v>2.44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GUSTAVO CAVALCANTI ARRUDA</v>
          </cell>
          <cell r="F447" t="str">
            <v>1 - Médico</v>
          </cell>
          <cell r="G447" t="str">
            <v>2252-25</v>
          </cell>
          <cell r="H447">
            <v>44197</v>
          </cell>
          <cell r="J447">
            <v>686.8</v>
          </cell>
          <cell r="M447">
            <v>0</v>
          </cell>
          <cell r="O447">
            <v>9.2799999999999994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GUSTAVO HENRIQUE CHARAMBA DUTRA DE ARRUDA</v>
          </cell>
          <cell r="F448" t="str">
            <v>1 - Médico</v>
          </cell>
          <cell r="G448" t="str">
            <v>2252-25</v>
          </cell>
          <cell r="H448">
            <v>44197</v>
          </cell>
          <cell r="J448">
            <v>343.93</v>
          </cell>
          <cell r="M448">
            <v>0</v>
          </cell>
          <cell r="O448">
            <v>9.2799999999999994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GUSTAVO HENRIQUE DE LIMA GUERRA</v>
          </cell>
          <cell r="F449" t="str">
            <v>1 - Médico</v>
          </cell>
          <cell r="G449" t="str">
            <v>2251-25</v>
          </cell>
          <cell r="H449">
            <v>44197</v>
          </cell>
          <cell r="J449">
            <v>387</v>
          </cell>
          <cell r="M449">
            <v>0</v>
          </cell>
          <cell r="O449">
            <v>9.2799999999999994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HANNESSA KATTIANA COSDEM CORREIA DE ARAUJO</v>
          </cell>
          <cell r="F450" t="str">
            <v>3 - Administrativo</v>
          </cell>
          <cell r="G450" t="str">
            <v>4110-10</v>
          </cell>
          <cell r="H450">
            <v>44197</v>
          </cell>
          <cell r="J450">
            <v>91.52</v>
          </cell>
          <cell r="M450">
            <v>0</v>
          </cell>
          <cell r="O450">
            <v>1.1599999999999999</v>
          </cell>
          <cell r="R450">
            <v>210.92999999999998</v>
          </cell>
          <cell r="S450">
            <v>66</v>
          </cell>
          <cell r="U450">
            <v>0</v>
          </cell>
        </row>
        <row r="451">
          <cell r="C451" t="str">
            <v>HOSPITAL MIGUEL ARRAES</v>
          </cell>
          <cell r="E451" t="str">
            <v>HELAINY CRISTIAN DE OLIVEIRA PESSOA</v>
          </cell>
          <cell r="F451" t="str">
            <v>2 - Outros Profissionais da Saúde</v>
          </cell>
          <cell r="G451" t="str">
            <v>2236-05</v>
          </cell>
          <cell r="H451">
            <v>44197</v>
          </cell>
          <cell r="J451">
            <v>279.14999999999998</v>
          </cell>
          <cell r="L451">
            <v>527.73</v>
          </cell>
          <cell r="M451">
            <v>3.01</v>
          </cell>
          <cell r="O451">
            <v>2.44</v>
          </cell>
          <cell r="R451">
            <v>143.32999999999998</v>
          </cell>
          <cell r="S451">
            <v>120.35</v>
          </cell>
          <cell r="U451">
            <v>0</v>
          </cell>
        </row>
        <row r="452">
          <cell r="C452" t="str">
            <v>HOSPITAL MIGUEL ARRAES</v>
          </cell>
          <cell r="E452" t="str">
            <v>HELENA LAURA DE BARROS FERREIRA BARBOSA</v>
          </cell>
          <cell r="F452" t="str">
            <v>2 - Outros Profissionais da Saúde</v>
          </cell>
          <cell r="G452" t="str">
            <v>3222-05</v>
          </cell>
          <cell r="H452">
            <v>44197</v>
          </cell>
          <cell r="J452">
            <v>123.18</v>
          </cell>
          <cell r="M452">
            <v>0</v>
          </cell>
          <cell r="O452">
            <v>1.1599999999999999</v>
          </cell>
          <cell r="R452">
            <v>155.72999999999999</v>
          </cell>
          <cell r="S452">
            <v>66</v>
          </cell>
          <cell r="U452">
            <v>0</v>
          </cell>
        </row>
        <row r="453">
          <cell r="C453" t="str">
            <v>HOSPITAL MIGUEL ARRAES</v>
          </cell>
          <cell r="E453" t="str">
            <v>HELENA TEIXEIRA ARAUJO DA SILVA</v>
          </cell>
          <cell r="F453" t="str">
            <v>1 - Médico</v>
          </cell>
          <cell r="G453" t="str">
            <v>2251-25</v>
          </cell>
          <cell r="H453">
            <v>44197</v>
          </cell>
          <cell r="J453">
            <v>506.9</v>
          </cell>
          <cell r="M453">
            <v>0</v>
          </cell>
          <cell r="O453">
            <v>9.2799999999999994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HELIA LOPES ALVES</v>
          </cell>
          <cell r="F454" t="str">
            <v>3 - Administrativo</v>
          </cell>
          <cell r="G454" t="str">
            <v>5134-30</v>
          </cell>
          <cell r="H454">
            <v>44197</v>
          </cell>
          <cell r="J454">
            <v>124.09</v>
          </cell>
          <cell r="M454">
            <v>0</v>
          </cell>
          <cell r="O454">
            <v>1.1599999999999999</v>
          </cell>
          <cell r="R454">
            <v>155.72999999999999</v>
          </cell>
          <cell r="S454">
            <v>66</v>
          </cell>
          <cell r="U454">
            <v>0</v>
          </cell>
        </row>
        <row r="455">
          <cell r="C455" t="str">
            <v>HOSPITAL MIGUEL ARRAES</v>
          </cell>
          <cell r="E455" t="str">
            <v>HELLEN FERNANDA LIMA DE OLIVEIRA</v>
          </cell>
          <cell r="F455" t="str">
            <v>2 - Outros Profissionais da Saúde</v>
          </cell>
          <cell r="G455" t="str">
            <v>3241-15</v>
          </cell>
          <cell r="H455">
            <v>44197</v>
          </cell>
          <cell r="J455">
            <v>241.92</v>
          </cell>
          <cell r="M455">
            <v>0</v>
          </cell>
          <cell r="O455">
            <v>1.1599999999999999</v>
          </cell>
          <cell r="R455">
            <v>80.530000000000015</v>
          </cell>
          <cell r="S455">
            <v>62.7</v>
          </cell>
          <cell r="U455">
            <v>0</v>
          </cell>
        </row>
        <row r="456">
          <cell r="C456" t="str">
            <v>HOSPITAL MIGUEL ARRAES</v>
          </cell>
          <cell r="E456" t="str">
            <v>HELLEN PAULA BARBOSA BEZERRA</v>
          </cell>
          <cell r="F456" t="str">
            <v>2 - Outros Profissionais da Saúde</v>
          </cell>
          <cell r="G456" t="str">
            <v>3222-05</v>
          </cell>
          <cell r="H456">
            <v>44197</v>
          </cell>
          <cell r="J456">
            <v>131.15</v>
          </cell>
          <cell r="M456">
            <v>0</v>
          </cell>
          <cell r="O456">
            <v>1.1599999999999999</v>
          </cell>
          <cell r="R456">
            <v>246.13</v>
          </cell>
          <cell r="S456">
            <v>48.4</v>
          </cell>
          <cell r="U456">
            <v>0</v>
          </cell>
        </row>
        <row r="457">
          <cell r="C457" t="str">
            <v>HOSPITAL MIGUEL ARRAES</v>
          </cell>
          <cell r="E457" t="str">
            <v>HELLENA RACHEL DE SANTANA MARINHO</v>
          </cell>
          <cell r="F457" t="str">
            <v>1 - Médico</v>
          </cell>
          <cell r="G457" t="str">
            <v>2251-25</v>
          </cell>
          <cell r="H457">
            <v>44197</v>
          </cell>
          <cell r="J457">
            <v>794.39</v>
          </cell>
          <cell r="M457">
            <v>0</v>
          </cell>
          <cell r="O457">
            <v>9.2799999999999994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HEMILLY HANNY BARROS DA SILVA</v>
          </cell>
          <cell r="F458" t="str">
            <v>3 - Administrativo</v>
          </cell>
          <cell r="G458" t="str">
            <v>5174-10</v>
          </cell>
          <cell r="H458">
            <v>44197</v>
          </cell>
          <cell r="J458">
            <v>88</v>
          </cell>
          <cell r="M458">
            <v>0</v>
          </cell>
          <cell r="O458">
            <v>1.1599999999999999</v>
          </cell>
          <cell r="R458">
            <v>146.32999999999998</v>
          </cell>
          <cell r="S458">
            <v>63.8</v>
          </cell>
          <cell r="U458">
            <v>0</v>
          </cell>
        </row>
        <row r="459">
          <cell r="C459" t="str">
            <v>HOSPITAL MIGUEL ARRAES</v>
          </cell>
          <cell r="E459" t="str">
            <v>HERON OLIVEIRA SCHOTS</v>
          </cell>
          <cell r="F459" t="str">
            <v>1 - Médico</v>
          </cell>
          <cell r="G459" t="str">
            <v>2252-25</v>
          </cell>
          <cell r="H459">
            <v>44197</v>
          </cell>
          <cell r="J459">
            <v>400.13</v>
          </cell>
          <cell r="M459">
            <v>0</v>
          </cell>
          <cell r="O459">
            <v>9.2799999999999994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HOBSON GOMES DE SANTANA</v>
          </cell>
          <cell r="F460" t="str">
            <v>2 - Outros Profissionais da Saúde</v>
          </cell>
          <cell r="G460" t="str">
            <v>3222-05</v>
          </cell>
          <cell r="H460">
            <v>44197</v>
          </cell>
          <cell r="J460">
            <v>134.97</v>
          </cell>
          <cell r="M460">
            <v>0</v>
          </cell>
          <cell r="O460">
            <v>1.1599999999999999</v>
          </cell>
          <cell r="R460">
            <v>155.72999999999999</v>
          </cell>
          <cell r="S460">
            <v>66</v>
          </cell>
          <cell r="U460">
            <v>0</v>
          </cell>
        </row>
        <row r="461">
          <cell r="C461" t="str">
            <v>HOSPITAL MIGUEL ARRAES</v>
          </cell>
          <cell r="E461" t="str">
            <v>HOSANA ANDRADE DE LUNA PEIXOTO</v>
          </cell>
          <cell r="F461" t="str">
            <v>2 - Outros Profissionais da Saúde</v>
          </cell>
          <cell r="G461" t="str">
            <v>3222-05</v>
          </cell>
          <cell r="H461">
            <v>44197</v>
          </cell>
          <cell r="J461">
            <v>0</v>
          </cell>
          <cell r="M461">
            <v>0</v>
          </cell>
          <cell r="O461">
            <v>1.1599999999999999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HUGO CESAR RAGO ANDURAND</v>
          </cell>
          <cell r="F462" t="str">
            <v>2 - Outros Profissionais da Saúde</v>
          </cell>
          <cell r="G462" t="str">
            <v>5151-10</v>
          </cell>
          <cell r="H462">
            <v>44197</v>
          </cell>
          <cell r="J462">
            <v>102.08</v>
          </cell>
          <cell r="M462">
            <v>0</v>
          </cell>
          <cell r="O462">
            <v>1.1599999999999999</v>
          </cell>
          <cell r="R462">
            <v>146.32999999999998</v>
          </cell>
          <cell r="S462">
            <v>63.8</v>
          </cell>
          <cell r="U462">
            <v>0</v>
          </cell>
        </row>
        <row r="463">
          <cell r="C463" t="str">
            <v>HOSPITAL MIGUEL ARRAES</v>
          </cell>
          <cell r="E463" t="str">
            <v>HUGO VINICIUS VALENTIM DAMASCENO</v>
          </cell>
          <cell r="F463" t="str">
            <v>3 - Administrativo</v>
          </cell>
          <cell r="G463" t="str">
            <v>3172-10</v>
          </cell>
          <cell r="H463">
            <v>44197</v>
          </cell>
          <cell r="J463">
            <v>132.75</v>
          </cell>
          <cell r="M463">
            <v>0</v>
          </cell>
          <cell r="O463">
            <v>1.1599999999999999</v>
          </cell>
          <cell r="R463">
            <v>155.72999999999999</v>
          </cell>
          <cell r="S463">
            <v>101.02</v>
          </cell>
          <cell r="U463">
            <v>0</v>
          </cell>
        </row>
        <row r="464">
          <cell r="C464" t="str">
            <v>HOSPITAL MIGUEL ARRAES</v>
          </cell>
          <cell r="E464" t="str">
            <v>IANA GOUVEIA CURSINO</v>
          </cell>
          <cell r="F464" t="str">
            <v>3 - Administrativo</v>
          </cell>
          <cell r="G464" t="str">
            <v>2611-10</v>
          </cell>
          <cell r="H464">
            <v>44197</v>
          </cell>
          <cell r="J464">
            <v>337.53</v>
          </cell>
          <cell r="M464">
            <v>0</v>
          </cell>
          <cell r="O464">
            <v>1.1599999999999999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IGOR CAMPOS DA ROCHA CARVALHO</v>
          </cell>
          <cell r="F465" t="str">
            <v>2 - Outros Profissionais da Saúde</v>
          </cell>
          <cell r="G465" t="str">
            <v>2237-10</v>
          </cell>
          <cell r="H465">
            <v>44197</v>
          </cell>
          <cell r="J465">
            <v>238.39</v>
          </cell>
          <cell r="M465">
            <v>0</v>
          </cell>
          <cell r="O465">
            <v>1.1599999999999999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IGOR DA SILVA GONDIM</v>
          </cell>
          <cell r="F466" t="str">
            <v>3 - Administrativo</v>
          </cell>
          <cell r="G466" t="str">
            <v>5174-10</v>
          </cell>
          <cell r="H466">
            <v>44197</v>
          </cell>
          <cell r="J466">
            <v>111.7</v>
          </cell>
          <cell r="M466">
            <v>0</v>
          </cell>
          <cell r="O466">
            <v>1.1599999999999999</v>
          </cell>
          <cell r="R466">
            <v>155.72999999999999</v>
          </cell>
          <cell r="S466">
            <v>66</v>
          </cell>
          <cell r="U466">
            <v>0</v>
          </cell>
        </row>
        <row r="467">
          <cell r="C467" t="str">
            <v>HOSPITAL MIGUEL ARRAES</v>
          </cell>
          <cell r="E467" t="str">
            <v>IGOR JOSE CAETANO DE LIMA</v>
          </cell>
          <cell r="F467" t="str">
            <v>1 - Médico</v>
          </cell>
          <cell r="G467" t="str">
            <v>2251-25</v>
          </cell>
          <cell r="H467">
            <v>44197</v>
          </cell>
          <cell r="J467">
            <v>467.31</v>
          </cell>
          <cell r="M467">
            <v>0</v>
          </cell>
          <cell r="O467">
            <v>9.2799999999999994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IKAMAAN ALBUQUERQUE DA SILVA</v>
          </cell>
          <cell r="F468" t="str">
            <v>2 - Outros Profissionais da Saúde</v>
          </cell>
          <cell r="G468" t="str">
            <v>3222-05</v>
          </cell>
          <cell r="H468">
            <v>44197</v>
          </cell>
          <cell r="J468">
            <v>129.44999999999999</v>
          </cell>
          <cell r="M468">
            <v>0</v>
          </cell>
          <cell r="O468">
            <v>1.1599999999999999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ILKA ALVES MONTEIRO</v>
          </cell>
          <cell r="F469" t="str">
            <v>2 - Outros Profissionais da Saúde</v>
          </cell>
          <cell r="G469" t="str">
            <v>2516-05</v>
          </cell>
          <cell r="H469">
            <v>44197</v>
          </cell>
          <cell r="J469">
            <v>292.69</v>
          </cell>
          <cell r="M469">
            <v>0</v>
          </cell>
          <cell r="O469">
            <v>1.1599999999999999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ILKA ROCHA FLORENCIO RODRIGUES</v>
          </cell>
          <cell r="F470" t="str">
            <v>1 - Médico</v>
          </cell>
          <cell r="G470" t="str">
            <v>2251-50</v>
          </cell>
          <cell r="H470">
            <v>44197</v>
          </cell>
          <cell r="J470">
            <v>460.18</v>
          </cell>
          <cell r="M470">
            <v>0</v>
          </cell>
          <cell r="O470">
            <v>9.2799999999999994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ILKA VALERIA AMARAL DA SILVA</v>
          </cell>
          <cell r="F471" t="str">
            <v>3 - Administrativo</v>
          </cell>
          <cell r="G471" t="str">
            <v>4110-10</v>
          </cell>
          <cell r="H471">
            <v>44197</v>
          </cell>
          <cell r="J471">
            <v>0</v>
          </cell>
          <cell r="M471">
            <v>0</v>
          </cell>
          <cell r="O471">
            <v>1.1599999999999999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INALDO CEZAR DA SILVA</v>
          </cell>
          <cell r="F472" t="str">
            <v>3 - Administrativo</v>
          </cell>
          <cell r="G472" t="str">
            <v>5143-10</v>
          </cell>
          <cell r="H472">
            <v>44197</v>
          </cell>
          <cell r="J472">
            <v>245.12</v>
          </cell>
          <cell r="M472">
            <v>0</v>
          </cell>
          <cell r="O472">
            <v>1.1599999999999999</v>
          </cell>
          <cell r="R472">
            <v>193.32999999999998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INGRID CARDOSO CIPRIANO</v>
          </cell>
          <cell r="F473" t="str">
            <v>1 - Médico</v>
          </cell>
          <cell r="G473" t="str">
            <v>2251-25</v>
          </cell>
          <cell r="H473">
            <v>44197</v>
          </cell>
          <cell r="J473">
            <v>1033.95</v>
          </cell>
          <cell r="M473">
            <v>0</v>
          </cell>
          <cell r="O473">
            <v>9.2799999999999994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IONETE AMANCIO DOS SANTOS</v>
          </cell>
          <cell r="F474" t="str">
            <v>3 - Administrativo</v>
          </cell>
          <cell r="G474" t="str">
            <v>5174-10</v>
          </cell>
          <cell r="H474">
            <v>44197</v>
          </cell>
          <cell r="J474">
            <v>93.81</v>
          </cell>
          <cell r="M474">
            <v>0</v>
          </cell>
          <cell r="O474">
            <v>1.1599999999999999</v>
          </cell>
          <cell r="R474">
            <v>249.82999999999998</v>
          </cell>
          <cell r="S474">
            <v>33</v>
          </cell>
          <cell r="U474">
            <v>0</v>
          </cell>
        </row>
        <row r="475">
          <cell r="C475" t="str">
            <v>HOSPITAL MIGUEL ARRAES</v>
          </cell>
          <cell r="E475" t="str">
            <v>IRACEMA SILVA DO CARMO NUNES</v>
          </cell>
          <cell r="F475" t="str">
            <v>2 - Outros Profissionais da Saúde</v>
          </cell>
          <cell r="G475" t="str">
            <v>3222-05</v>
          </cell>
          <cell r="H475">
            <v>44197</v>
          </cell>
          <cell r="J475">
            <v>123.2</v>
          </cell>
          <cell r="M475">
            <v>0</v>
          </cell>
          <cell r="O475">
            <v>1.1599999999999999</v>
          </cell>
          <cell r="R475">
            <v>146.32999999999998</v>
          </cell>
          <cell r="S475">
            <v>66</v>
          </cell>
          <cell r="U475">
            <v>0</v>
          </cell>
        </row>
        <row r="476">
          <cell r="C476" t="str">
            <v>HOSPITAL MIGUEL ARRAES</v>
          </cell>
          <cell r="E476" t="str">
            <v>IRACEMA SILVA MEIRELES SUZANO</v>
          </cell>
          <cell r="F476" t="str">
            <v>2 - Outros Profissionais da Saúde</v>
          </cell>
          <cell r="G476" t="str">
            <v>2235-05</v>
          </cell>
          <cell r="H476">
            <v>44197</v>
          </cell>
          <cell r="J476">
            <v>415.95</v>
          </cell>
          <cell r="M476">
            <v>0</v>
          </cell>
          <cell r="O476">
            <v>2.44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IRINALVA DO AMARAL SILVA ARAUJO</v>
          </cell>
          <cell r="F477" t="str">
            <v>2 - Outros Profissionais da Saúde</v>
          </cell>
          <cell r="G477" t="str">
            <v>2235-05</v>
          </cell>
          <cell r="H477">
            <v>44197</v>
          </cell>
          <cell r="J477">
            <v>216.36</v>
          </cell>
          <cell r="M477">
            <v>0</v>
          </cell>
          <cell r="O477">
            <v>2.44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IRYS FELIPE DA SILVA</v>
          </cell>
          <cell r="F478" t="str">
            <v>2 - Outros Profissionais da Saúde</v>
          </cell>
          <cell r="G478" t="str">
            <v>2235-05</v>
          </cell>
          <cell r="H478">
            <v>44197</v>
          </cell>
          <cell r="J478">
            <v>299.29000000000002</v>
          </cell>
          <cell r="M478">
            <v>0</v>
          </cell>
          <cell r="O478">
            <v>2.44</v>
          </cell>
          <cell r="R478">
            <v>0</v>
          </cell>
          <cell r="S478">
            <v>0</v>
          </cell>
          <cell r="U478">
            <v>103.28</v>
          </cell>
          <cell r="X478" t="str">
            <v>AUXILIO CRECHE</v>
          </cell>
        </row>
        <row r="479">
          <cell r="C479" t="str">
            <v>HOSPITAL MIGUEL ARRAES</v>
          </cell>
          <cell r="E479" t="str">
            <v>ISA GABRIELA PINTO PIRES</v>
          </cell>
          <cell r="F479" t="str">
            <v>1 - Médico</v>
          </cell>
          <cell r="G479" t="str">
            <v>2251-25</v>
          </cell>
          <cell r="H479">
            <v>44197</v>
          </cell>
          <cell r="J479">
            <v>357.4</v>
          </cell>
          <cell r="M479">
            <v>0</v>
          </cell>
          <cell r="O479">
            <v>9.2799999999999994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ISABELA DE ARAUJO SILVA</v>
          </cell>
          <cell r="F480" t="str">
            <v>2 - Outros Profissionais da Saúde</v>
          </cell>
          <cell r="G480" t="str">
            <v>5211-30</v>
          </cell>
          <cell r="H480">
            <v>44197</v>
          </cell>
          <cell r="J480">
            <v>87.84</v>
          </cell>
          <cell r="M480">
            <v>0</v>
          </cell>
          <cell r="O480">
            <v>1.1599999999999999</v>
          </cell>
          <cell r="R480">
            <v>146.32999999999998</v>
          </cell>
          <cell r="S480">
            <v>66</v>
          </cell>
          <cell r="U480">
            <v>0</v>
          </cell>
        </row>
        <row r="481">
          <cell r="C481" t="str">
            <v>HOSPITAL MIGUEL ARRAES</v>
          </cell>
          <cell r="E481" t="str">
            <v>ISABELLA CONCEICAO OLIVEIRA DE SOUZA</v>
          </cell>
          <cell r="F481" t="str">
            <v>2 - Outros Profissionais da Saúde</v>
          </cell>
          <cell r="G481" t="str">
            <v>2236-05</v>
          </cell>
          <cell r="H481">
            <v>44197</v>
          </cell>
          <cell r="J481">
            <v>236.43</v>
          </cell>
          <cell r="M481">
            <v>0</v>
          </cell>
          <cell r="O481">
            <v>2.44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ISAIAS MARCELINO DA SILVA</v>
          </cell>
          <cell r="F482" t="str">
            <v>2 - Outros Profissionais da Saúde</v>
          </cell>
          <cell r="G482" t="str">
            <v>3222-05</v>
          </cell>
          <cell r="H482">
            <v>44197</v>
          </cell>
          <cell r="J482">
            <v>119.09</v>
          </cell>
          <cell r="M482">
            <v>0</v>
          </cell>
          <cell r="O482">
            <v>1.1599999999999999</v>
          </cell>
          <cell r="R482">
            <v>127.58000000000001</v>
          </cell>
          <cell r="S482">
            <v>57.6</v>
          </cell>
          <cell r="U482">
            <v>0</v>
          </cell>
        </row>
        <row r="483">
          <cell r="C483" t="str">
            <v>HOSPITAL MIGUEL ARRAES</v>
          </cell>
          <cell r="E483" t="str">
            <v>ISIS MENDES NOBREGA</v>
          </cell>
          <cell r="F483" t="str">
            <v>2 - Outros Profissionais da Saúde</v>
          </cell>
          <cell r="G483" t="str">
            <v>2235-05</v>
          </cell>
          <cell r="H483">
            <v>44197</v>
          </cell>
          <cell r="J483">
            <v>327.26</v>
          </cell>
          <cell r="M483">
            <v>0</v>
          </cell>
          <cell r="O483">
            <v>2.44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ISLY MARIA LUCENA DE BARROS</v>
          </cell>
          <cell r="F484" t="str">
            <v>3 - Administrativo</v>
          </cell>
          <cell r="G484" t="str">
            <v>1426-05</v>
          </cell>
          <cell r="H484">
            <v>44197</v>
          </cell>
          <cell r="J484">
            <v>872.25</v>
          </cell>
          <cell r="M484">
            <v>0</v>
          </cell>
          <cell r="O484">
            <v>1.1599999999999999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ITALO DE ARAUJO PEREIRA BORGES</v>
          </cell>
          <cell r="F485" t="str">
            <v>3 - Administrativo</v>
          </cell>
          <cell r="G485" t="str">
            <v>5174-10</v>
          </cell>
          <cell r="H485">
            <v>44197</v>
          </cell>
          <cell r="J485">
            <v>117.64</v>
          </cell>
          <cell r="M485">
            <v>0</v>
          </cell>
          <cell r="O485">
            <v>1.1599999999999999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IVAN NOGUEIRA VELOSO</v>
          </cell>
          <cell r="F486" t="str">
            <v>3 - Administrativo</v>
          </cell>
          <cell r="G486" t="str">
            <v>5142-25</v>
          </cell>
          <cell r="H486">
            <v>44197</v>
          </cell>
          <cell r="J486">
            <v>124.25</v>
          </cell>
          <cell r="M486">
            <v>0</v>
          </cell>
          <cell r="O486">
            <v>1.1599999999999999</v>
          </cell>
          <cell r="R486">
            <v>155.72999999999999</v>
          </cell>
          <cell r="S486">
            <v>66</v>
          </cell>
          <cell r="U486">
            <v>0</v>
          </cell>
        </row>
        <row r="487">
          <cell r="C487" t="str">
            <v>HOSPITAL MIGUEL ARRAES</v>
          </cell>
          <cell r="E487" t="str">
            <v>IVANEIDE RAMOS DA SILVA</v>
          </cell>
          <cell r="F487" t="str">
            <v>2 - Outros Profissionais da Saúde</v>
          </cell>
          <cell r="G487" t="str">
            <v>3222-05</v>
          </cell>
          <cell r="H487">
            <v>44197</v>
          </cell>
          <cell r="J487">
            <v>0</v>
          </cell>
          <cell r="M487">
            <v>0</v>
          </cell>
          <cell r="O487">
            <v>1.1599999999999999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IVANETE RIBEIRO DA SILVA</v>
          </cell>
          <cell r="F488" t="str">
            <v>3 - Administrativo</v>
          </cell>
          <cell r="G488" t="str">
            <v>5134-30</v>
          </cell>
          <cell r="H488">
            <v>44197</v>
          </cell>
          <cell r="J488">
            <v>146.81</v>
          </cell>
          <cell r="M488">
            <v>0</v>
          </cell>
          <cell r="O488">
            <v>1.1599999999999999</v>
          </cell>
          <cell r="R488">
            <v>155.72999999999999</v>
          </cell>
          <cell r="S488">
            <v>66</v>
          </cell>
          <cell r="U488">
            <v>0</v>
          </cell>
        </row>
        <row r="489">
          <cell r="C489" t="str">
            <v>HOSPITAL MIGUEL ARRAES</v>
          </cell>
          <cell r="E489" t="str">
            <v>IVANICE SOUZA DA SILVA</v>
          </cell>
          <cell r="F489" t="str">
            <v>2 - Outros Profissionais da Saúde</v>
          </cell>
          <cell r="G489" t="str">
            <v>3222-05</v>
          </cell>
          <cell r="H489">
            <v>44197</v>
          </cell>
          <cell r="J489">
            <v>115.3</v>
          </cell>
          <cell r="M489">
            <v>0</v>
          </cell>
          <cell r="O489">
            <v>1.1599999999999999</v>
          </cell>
          <cell r="R489">
            <v>155.72999999999999</v>
          </cell>
          <cell r="S489">
            <v>59.4</v>
          </cell>
          <cell r="U489">
            <v>0</v>
          </cell>
        </row>
        <row r="490">
          <cell r="C490" t="str">
            <v>HOSPITAL MIGUEL ARRAES</v>
          </cell>
          <cell r="E490" t="str">
            <v>IVIANE KELY SENA DO NASCIMENTO</v>
          </cell>
          <cell r="F490" t="str">
            <v>2 - Outros Profissionais da Saúde</v>
          </cell>
          <cell r="G490" t="str">
            <v>2235-05</v>
          </cell>
          <cell r="H490">
            <v>44197</v>
          </cell>
          <cell r="J490">
            <v>445.69</v>
          </cell>
          <cell r="M490">
            <v>0</v>
          </cell>
          <cell r="O490">
            <v>2.44</v>
          </cell>
          <cell r="R490">
            <v>0</v>
          </cell>
          <cell r="S490">
            <v>0</v>
          </cell>
          <cell r="U490">
            <v>3.44</v>
          </cell>
          <cell r="X490" t="str">
            <v>AUXILIO CRECHE</v>
          </cell>
        </row>
        <row r="491">
          <cell r="C491" t="str">
            <v>HOSPITAL MIGUEL ARRAES</v>
          </cell>
          <cell r="E491" t="str">
            <v>IZABEL CRISTINA BENNING GUEDES DA SILVA</v>
          </cell>
          <cell r="F491" t="str">
            <v>2 - Outros Profissionais da Saúde</v>
          </cell>
          <cell r="G491" t="str">
            <v>3222-05</v>
          </cell>
          <cell r="H491">
            <v>44197</v>
          </cell>
          <cell r="J491">
            <v>102.08</v>
          </cell>
          <cell r="M491">
            <v>0</v>
          </cell>
          <cell r="O491">
            <v>1.1599999999999999</v>
          </cell>
          <cell r="R491">
            <v>212.32999999999998</v>
          </cell>
          <cell r="S491">
            <v>63.8</v>
          </cell>
          <cell r="U491">
            <v>0</v>
          </cell>
        </row>
        <row r="492">
          <cell r="C492" t="str">
            <v>HOSPITAL MIGUEL ARRAES</v>
          </cell>
          <cell r="E492" t="str">
            <v>IZABELE MARIA BARBOSA SILVA MOTTA</v>
          </cell>
          <cell r="F492" t="str">
            <v>2 - Outros Profissionais da Saúde</v>
          </cell>
          <cell r="G492" t="str">
            <v>2235-05</v>
          </cell>
          <cell r="H492">
            <v>44197</v>
          </cell>
          <cell r="J492">
            <v>237.27</v>
          </cell>
          <cell r="M492">
            <v>0</v>
          </cell>
          <cell r="O492">
            <v>2.44</v>
          </cell>
          <cell r="R492">
            <v>418.93000000000006</v>
          </cell>
          <cell r="S492">
            <v>90.89</v>
          </cell>
          <cell r="U492">
            <v>89.51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IZABELLA MARIA DE MELLO CAVALCANTI TENORIO</v>
          </cell>
          <cell r="F493" t="str">
            <v>2 - Outros Profissionais da Saúde</v>
          </cell>
          <cell r="G493" t="str">
            <v>2235-05</v>
          </cell>
          <cell r="H493">
            <v>44197</v>
          </cell>
          <cell r="J493">
            <v>273.72000000000003</v>
          </cell>
          <cell r="M493">
            <v>0</v>
          </cell>
          <cell r="O493">
            <v>2.44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IZABELLE DE ARAUJO VILAR</v>
          </cell>
          <cell r="F494" t="str">
            <v>2 - Outros Profissionais da Saúde</v>
          </cell>
          <cell r="G494" t="str">
            <v>3241-15</v>
          </cell>
          <cell r="H494">
            <v>44197</v>
          </cell>
          <cell r="J494">
            <v>249.91</v>
          </cell>
          <cell r="M494">
            <v>0</v>
          </cell>
          <cell r="O494">
            <v>1.1599999999999999</v>
          </cell>
          <cell r="R494">
            <v>0</v>
          </cell>
          <cell r="S494">
            <v>62.7</v>
          </cell>
          <cell r="U494">
            <v>0</v>
          </cell>
        </row>
        <row r="495">
          <cell r="C495" t="str">
            <v>HOSPITAL MIGUEL ARRAES</v>
          </cell>
          <cell r="E495" t="str">
            <v>JAASIEL SOBREIRA DE ALBUQUERQUE</v>
          </cell>
          <cell r="F495" t="str">
            <v>2 - Outros Profissionais da Saúde</v>
          </cell>
          <cell r="G495" t="str">
            <v>5151-10</v>
          </cell>
          <cell r="H495">
            <v>44197</v>
          </cell>
          <cell r="J495">
            <v>116.93</v>
          </cell>
          <cell r="M495">
            <v>0</v>
          </cell>
          <cell r="O495">
            <v>1.1599999999999999</v>
          </cell>
          <cell r="R495">
            <v>246.13</v>
          </cell>
          <cell r="S495">
            <v>62.25</v>
          </cell>
          <cell r="U495">
            <v>0</v>
          </cell>
        </row>
        <row r="496">
          <cell r="C496" t="str">
            <v>HOSPITAL MIGUEL ARRAES</v>
          </cell>
          <cell r="E496" t="str">
            <v>JACIARA MAYARA DA SILVA MENDONCA</v>
          </cell>
          <cell r="F496" t="str">
            <v>2 - Outros Profissionais da Saúde</v>
          </cell>
          <cell r="G496" t="str">
            <v>3222-05</v>
          </cell>
          <cell r="H496">
            <v>44197</v>
          </cell>
          <cell r="J496">
            <v>143.16999999999999</v>
          </cell>
          <cell r="M496">
            <v>0</v>
          </cell>
          <cell r="O496">
            <v>1.1599999999999999</v>
          </cell>
          <cell r="R496">
            <v>135.72999999999999</v>
          </cell>
          <cell r="S496">
            <v>66</v>
          </cell>
          <cell r="U496">
            <v>0</v>
          </cell>
        </row>
        <row r="497">
          <cell r="C497" t="str">
            <v>HOSPITAL MIGUEL ARRAES</v>
          </cell>
          <cell r="E497" t="str">
            <v>JACIENE PEREIRA DA SILVA</v>
          </cell>
          <cell r="F497" t="str">
            <v>2 - Outros Profissionais da Saúde</v>
          </cell>
          <cell r="G497" t="str">
            <v>5211-30</v>
          </cell>
          <cell r="H497">
            <v>44197</v>
          </cell>
          <cell r="J497">
            <v>87.85</v>
          </cell>
          <cell r="M497">
            <v>0</v>
          </cell>
          <cell r="O497">
            <v>1.1599999999999999</v>
          </cell>
          <cell r="R497">
            <v>193.32999999999998</v>
          </cell>
          <cell r="S497">
            <v>66</v>
          </cell>
          <cell r="U497">
            <v>0</v>
          </cell>
        </row>
        <row r="498">
          <cell r="C498" t="str">
            <v>HOSPITAL MIGUEL ARRAES</v>
          </cell>
          <cell r="E498" t="str">
            <v>JACILENE CESARIO DO ESPIRITO SANTO SILVA</v>
          </cell>
          <cell r="F498" t="str">
            <v>2 - Outros Profissionais da Saúde</v>
          </cell>
          <cell r="G498" t="str">
            <v>3222-05</v>
          </cell>
          <cell r="H498">
            <v>44197</v>
          </cell>
          <cell r="J498">
            <v>123.01</v>
          </cell>
          <cell r="M498">
            <v>0</v>
          </cell>
          <cell r="O498">
            <v>1.1599999999999999</v>
          </cell>
          <cell r="R498">
            <v>155.72999999999999</v>
          </cell>
          <cell r="S498">
            <v>66</v>
          </cell>
          <cell r="U498">
            <v>0</v>
          </cell>
        </row>
        <row r="499">
          <cell r="C499" t="str">
            <v>HOSPITAL MIGUEL ARRAES</v>
          </cell>
          <cell r="E499" t="str">
            <v>JACILENE SOARES DE OLIVEIRA</v>
          </cell>
          <cell r="F499" t="str">
            <v>2 - Outros Profissionais da Saúde</v>
          </cell>
          <cell r="G499" t="str">
            <v>3222-05</v>
          </cell>
          <cell r="H499">
            <v>44197</v>
          </cell>
          <cell r="J499">
            <v>136.43</v>
          </cell>
          <cell r="M499">
            <v>0</v>
          </cell>
          <cell r="O499">
            <v>1.1599999999999999</v>
          </cell>
          <cell r="R499">
            <v>146.32999999999998</v>
          </cell>
          <cell r="S499">
            <v>6.6</v>
          </cell>
          <cell r="U499">
            <v>0</v>
          </cell>
        </row>
        <row r="500">
          <cell r="C500" t="str">
            <v>HOSPITAL MIGUEL ARRAES</v>
          </cell>
          <cell r="E500" t="str">
            <v>JACIONE TAVARES DOS SANTOS</v>
          </cell>
          <cell r="F500" t="str">
            <v>2 - Outros Profissionais da Saúde</v>
          </cell>
          <cell r="G500" t="str">
            <v>3222-05</v>
          </cell>
          <cell r="H500">
            <v>44197</v>
          </cell>
          <cell r="J500">
            <v>149.99</v>
          </cell>
          <cell r="M500">
            <v>0</v>
          </cell>
          <cell r="O500">
            <v>1.1599999999999999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JACKELINE EVELYN FERREIRA DE LIMA</v>
          </cell>
          <cell r="F501" t="str">
            <v>3 - Administrativo</v>
          </cell>
          <cell r="G501" t="str">
            <v>4110-10</v>
          </cell>
          <cell r="H501">
            <v>44197</v>
          </cell>
          <cell r="J501">
            <v>115.28</v>
          </cell>
          <cell r="M501">
            <v>0</v>
          </cell>
          <cell r="O501">
            <v>1.1599999999999999</v>
          </cell>
          <cell r="R501">
            <v>0</v>
          </cell>
          <cell r="S501">
            <v>0</v>
          </cell>
          <cell r="U501">
            <v>64</v>
          </cell>
          <cell r="X501" t="str">
            <v>AUXILIO CRECHE</v>
          </cell>
        </row>
        <row r="502">
          <cell r="C502" t="str">
            <v>HOSPITAL MIGUEL ARRAES</v>
          </cell>
          <cell r="E502" t="str">
            <v>JACQUELINE ISIS DE SANTANA</v>
          </cell>
          <cell r="F502" t="str">
            <v>2 - Outros Profissionais da Saúde</v>
          </cell>
          <cell r="G502" t="str">
            <v>3222-05</v>
          </cell>
          <cell r="H502">
            <v>44197</v>
          </cell>
          <cell r="J502">
            <v>131.25</v>
          </cell>
          <cell r="M502">
            <v>0</v>
          </cell>
          <cell r="O502">
            <v>1.1599999999999999</v>
          </cell>
          <cell r="R502">
            <v>146.32999999999998</v>
          </cell>
          <cell r="S502">
            <v>66</v>
          </cell>
          <cell r="U502">
            <v>132.22</v>
          </cell>
          <cell r="X502" t="str">
            <v>AUXILIO CRECHE</v>
          </cell>
        </row>
        <row r="503">
          <cell r="C503" t="str">
            <v>HOSPITAL MIGUEL ARRAES</v>
          </cell>
          <cell r="E503" t="str">
            <v>JACYARA PETRONIA SIMOES DA SILVA</v>
          </cell>
          <cell r="F503" t="str">
            <v>2 - Outros Profissionais da Saúde</v>
          </cell>
          <cell r="G503" t="str">
            <v>3222-05</v>
          </cell>
          <cell r="H503">
            <v>44197</v>
          </cell>
          <cell r="J503">
            <v>136.46</v>
          </cell>
          <cell r="M503">
            <v>0</v>
          </cell>
          <cell r="O503">
            <v>1.1599999999999999</v>
          </cell>
          <cell r="R503">
            <v>249.82999999999998</v>
          </cell>
          <cell r="S503">
            <v>66</v>
          </cell>
          <cell r="U503">
            <v>0</v>
          </cell>
        </row>
        <row r="504">
          <cell r="C504" t="str">
            <v>HOSPITAL MIGUEL ARRAES</v>
          </cell>
          <cell r="E504" t="str">
            <v>JADISON VIEIRA DE OLIVEIRA</v>
          </cell>
          <cell r="F504" t="str">
            <v>3 - Administrativo</v>
          </cell>
          <cell r="G504" t="str">
            <v>2526-05</v>
          </cell>
          <cell r="H504">
            <v>44197</v>
          </cell>
          <cell r="J504">
            <v>218.04</v>
          </cell>
          <cell r="M504">
            <v>0</v>
          </cell>
          <cell r="O504">
            <v>1.1599999999999999</v>
          </cell>
          <cell r="R504">
            <v>155.72999999999999</v>
          </cell>
          <cell r="S504">
            <v>109.55</v>
          </cell>
          <cell r="U504">
            <v>0</v>
          </cell>
        </row>
        <row r="505">
          <cell r="C505" t="str">
            <v>HOSPITAL MIGUEL ARRAES</v>
          </cell>
          <cell r="E505" t="str">
            <v>JAKELAINE MARANHAO DA SILVA</v>
          </cell>
          <cell r="F505" t="str">
            <v>3 - Administrativo</v>
          </cell>
          <cell r="G505" t="str">
            <v>4110-10</v>
          </cell>
          <cell r="H505">
            <v>44197</v>
          </cell>
          <cell r="J505">
            <v>101.12</v>
          </cell>
          <cell r="M505">
            <v>0</v>
          </cell>
          <cell r="O505">
            <v>1.1599999999999999</v>
          </cell>
          <cell r="R505">
            <v>193.32999999999998</v>
          </cell>
          <cell r="S505">
            <v>68.94</v>
          </cell>
          <cell r="U505">
            <v>0</v>
          </cell>
        </row>
        <row r="506">
          <cell r="C506" t="str">
            <v>HOSPITAL MIGUEL ARRAES</v>
          </cell>
          <cell r="E506" t="str">
            <v>JANAINA CRISTINA ALBUQUERQUE DA CRUZ TORRES</v>
          </cell>
          <cell r="F506" t="str">
            <v>2 - Outros Profissionais da Saúde</v>
          </cell>
          <cell r="G506" t="str">
            <v>5211-30</v>
          </cell>
          <cell r="H506">
            <v>44197</v>
          </cell>
          <cell r="J506">
            <v>99.07</v>
          </cell>
          <cell r="M506">
            <v>0</v>
          </cell>
          <cell r="O506">
            <v>1.1599999999999999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JANAINA MAMEDE DE SOUZA</v>
          </cell>
          <cell r="F507" t="str">
            <v>2 - Outros Profissionais da Saúde</v>
          </cell>
          <cell r="G507" t="str">
            <v>5211-30</v>
          </cell>
          <cell r="H507">
            <v>44197</v>
          </cell>
          <cell r="J507">
            <v>103.4</v>
          </cell>
          <cell r="M507">
            <v>0</v>
          </cell>
          <cell r="O507">
            <v>1.1599999999999999</v>
          </cell>
          <cell r="R507">
            <v>155.72999999999999</v>
          </cell>
          <cell r="S507">
            <v>66</v>
          </cell>
          <cell r="U507">
            <v>0</v>
          </cell>
        </row>
        <row r="508">
          <cell r="C508" t="str">
            <v>HOSPITAL MIGUEL ARRAES</v>
          </cell>
          <cell r="E508" t="str">
            <v>JANAINA MARIA DE LIMA</v>
          </cell>
          <cell r="F508" t="str">
            <v>2 - Outros Profissionais da Saúde</v>
          </cell>
          <cell r="G508" t="str">
            <v>3222-05</v>
          </cell>
          <cell r="H508">
            <v>44197</v>
          </cell>
          <cell r="J508">
            <v>118.79</v>
          </cell>
          <cell r="M508">
            <v>0</v>
          </cell>
          <cell r="O508">
            <v>1.1599999999999999</v>
          </cell>
          <cell r="R508">
            <v>155.72999999999999</v>
          </cell>
          <cell r="S508">
            <v>66</v>
          </cell>
          <cell r="U508">
            <v>0</v>
          </cell>
        </row>
        <row r="509">
          <cell r="C509" t="str">
            <v>HOSPITAL MIGUEL ARRAES</v>
          </cell>
          <cell r="E509" t="str">
            <v>JANAINA MONTEIRO DO NASCIMENTO</v>
          </cell>
          <cell r="F509" t="str">
            <v>2 - Outros Profissionais da Saúde</v>
          </cell>
          <cell r="G509" t="str">
            <v>3222-05</v>
          </cell>
          <cell r="H509">
            <v>44197</v>
          </cell>
          <cell r="J509">
            <v>123.2</v>
          </cell>
          <cell r="M509">
            <v>0</v>
          </cell>
          <cell r="O509">
            <v>1.1599999999999999</v>
          </cell>
          <cell r="R509">
            <v>249.82999999999998</v>
          </cell>
          <cell r="S509">
            <v>46.2</v>
          </cell>
          <cell r="U509">
            <v>0</v>
          </cell>
        </row>
        <row r="510">
          <cell r="C510" t="str">
            <v>HOSPITAL MIGUEL ARRAES</v>
          </cell>
          <cell r="E510" t="str">
            <v>JANAINA SANTOS JARDIM DE SA</v>
          </cell>
          <cell r="F510" t="str">
            <v>2 - Outros Profissionais da Saúde</v>
          </cell>
          <cell r="G510" t="str">
            <v>5211-30</v>
          </cell>
          <cell r="H510">
            <v>44197</v>
          </cell>
          <cell r="J510">
            <v>92.27</v>
          </cell>
          <cell r="M510">
            <v>0</v>
          </cell>
          <cell r="O510">
            <v>1.1599999999999999</v>
          </cell>
          <cell r="R510">
            <v>146.32999999999998</v>
          </cell>
          <cell r="S510">
            <v>63.8</v>
          </cell>
          <cell r="U510">
            <v>0</v>
          </cell>
        </row>
        <row r="511">
          <cell r="C511" t="str">
            <v>HOSPITAL MIGUEL ARRAES</v>
          </cell>
          <cell r="E511" t="str">
            <v>JANAINA SILVA DO VALE</v>
          </cell>
          <cell r="F511" t="str">
            <v>3 - Administrativo</v>
          </cell>
          <cell r="G511" t="str">
            <v>4110-10</v>
          </cell>
          <cell r="H511">
            <v>44197</v>
          </cell>
          <cell r="J511">
            <v>101.53</v>
          </cell>
          <cell r="M511">
            <v>0</v>
          </cell>
          <cell r="O511">
            <v>1.1599999999999999</v>
          </cell>
          <cell r="R511">
            <v>155.72999999999999</v>
          </cell>
          <cell r="S511">
            <v>66</v>
          </cell>
          <cell r="U511">
            <v>0</v>
          </cell>
        </row>
        <row r="512">
          <cell r="C512" t="str">
            <v>HOSPITAL MIGUEL ARRAES</v>
          </cell>
          <cell r="E512" t="str">
            <v>JANAYNA FERNANDA PEREIRA DE MORAES</v>
          </cell>
          <cell r="F512" t="str">
            <v>3 - Administrativo</v>
          </cell>
          <cell r="G512" t="str">
            <v>3516-05</v>
          </cell>
          <cell r="H512">
            <v>44197</v>
          </cell>
          <cell r="J512">
            <v>127.73</v>
          </cell>
          <cell r="M512">
            <v>0</v>
          </cell>
          <cell r="O512">
            <v>1.1599999999999999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JANE CLEIDE DE LIMA SILVA</v>
          </cell>
          <cell r="F513" t="str">
            <v>2 - Outros Profissionais da Saúde</v>
          </cell>
          <cell r="G513" t="str">
            <v>3222-05</v>
          </cell>
          <cell r="H513">
            <v>44197</v>
          </cell>
          <cell r="J513">
            <v>107.83</v>
          </cell>
          <cell r="M513">
            <v>0</v>
          </cell>
          <cell r="O513">
            <v>1.1599999999999999</v>
          </cell>
          <cell r="R513">
            <v>0</v>
          </cell>
          <cell r="S513">
            <v>0</v>
          </cell>
          <cell r="U513">
            <v>66.11</v>
          </cell>
          <cell r="X513" t="str">
            <v>AUXILIO CRECHE</v>
          </cell>
        </row>
        <row r="514">
          <cell r="C514" t="str">
            <v>HOSPITAL MIGUEL ARRAES</v>
          </cell>
          <cell r="E514" t="str">
            <v>JANINE ALVES DE SOUZA LUCENA</v>
          </cell>
          <cell r="F514" t="str">
            <v>2 - Outros Profissionais da Saúde</v>
          </cell>
          <cell r="G514" t="str">
            <v>3222-05</v>
          </cell>
          <cell r="H514">
            <v>44197</v>
          </cell>
          <cell r="J514">
            <v>136.97999999999999</v>
          </cell>
          <cell r="M514">
            <v>0</v>
          </cell>
          <cell r="O514">
            <v>1.1599999999999999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JAQUELINE MARIA DA SILVA DOS SANTOS</v>
          </cell>
          <cell r="F515" t="str">
            <v>3 - Administrativo</v>
          </cell>
          <cell r="G515" t="str">
            <v>4110-10</v>
          </cell>
          <cell r="H515">
            <v>44197</v>
          </cell>
          <cell r="J515">
            <v>90.96</v>
          </cell>
          <cell r="M515">
            <v>0</v>
          </cell>
          <cell r="O515">
            <v>1.1599999999999999</v>
          </cell>
          <cell r="R515">
            <v>155.72999999999999</v>
          </cell>
          <cell r="S515">
            <v>63.8</v>
          </cell>
          <cell r="U515">
            <v>0</v>
          </cell>
        </row>
        <row r="516">
          <cell r="C516" t="str">
            <v>HOSPITAL MIGUEL ARRAES</v>
          </cell>
          <cell r="E516" t="str">
            <v>JAQUELINE ROCHA SILVA DE SOUZA</v>
          </cell>
          <cell r="F516" t="str">
            <v>2 - Outros Profissionais da Saúde</v>
          </cell>
          <cell r="G516" t="str">
            <v>3222-05</v>
          </cell>
          <cell r="H516">
            <v>44197</v>
          </cell>
          <cell r="J516">
            <v>181.52</v>
          </cell>
          <cell r="M516">
            <v>0</v>
          </cell>
          <cell r="O516">
            <v>1.1599999999999999</v>
          </cell>
          <cell r="R516">
            <v>14.73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JEANDRO NASCIMENTO DE OLIVEIRA</v>
          </cell>
          <cell r="F517" t="str">
            <v>2 - Outros Profissionais da Saúde</v>
          </cell>
          <cell r="G517" t="str">
            <v>5151-10</v>
          </cell>
          <cell r="H517">
            <v>44197</v>
          </cell>
          <cell r="J517">
            <v>119.9</v>
          </cell>
          <cell r="M517">
            <v>0</v>
          </cell>
          <cell r="O517">
            <v>1.1599999999999999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JEANNE CICERA MENDES BARBOSA</v>
          </cell>
          <cell r="F518" t="str">
            <v>2 - Outros Profissionais da Saúde</v>
          </cell>
          <cell r="G518" t="str">
            <v>3222-05</v>
          </cell>
          <cell r="H518">
            <v>44197</v>
          </cell>
          <cell r="J518">
            <v>0</v>
          </cell>
          <cell r="M518">
            <v>0</v>
          </cell>
          <cell r="O518">
            <v>1.1599999999999999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JECIEL VIANA MEDEIROS DE MELO</v>
          </cell>
          <cell r="F519" t="str">
            <v>2 - Outros Profissionais da Saúde</v>
          </cell>
          <cell r="G519" t="str">
            <v>3222-05</v>
          </cell>
          <cell r="H519">
            <v>44197</v>
          </cell>
          <cell r="J519">
            <v>119.68</v>
          </cell>
          <cell r="M519">
            <v>0</v>
          </cell>
          <cell r="O519">
            <v>1.1599999999999999</v>
          </cell>
          <cell r="R519">
            <v>155.72999999999999</v>
          </cell>
          <cell r="S519">
            <v>66</v>
          </cell>
          <cell r="U519">
            <v>0</v>
          </cell>
        </row>
        <row r="520">
          <cell r="C520" t="str">
            <v>HOSPITAL MIGUEL ARRAES</v>
          </cell>
          <cell r="E520" t="str">
            <v>JEFFERSON RONNEY FERREIRA BARBOZA ALBINO</v>
          </cell>
          <cell r="F520" t="str">
            <v>3 - Administrativo</v>
          </cell>
          <cell r="G520" t="str">
            <v>4110-10</v>
          </cell>
          <cell r="H520">
            <v>44197</v>
          </cell>
          <cell r="J520">
            <v>87.96</v>
          </cell>
          <cell r="L520">
            <v>527.73</v>
          </cell>
          <cell r="M520">
            <v>22</v>
          </cell>
          <cell r="O520">
            <v>1.1599999999999999</v>
          </cell>
          <cell r="R520">
            <v>193.32999999999998</v>
          </cell>
          <cell r="S520">
            <v>66</v>
          </cell>
          <cell r="U520">
            <v>0</v>
          </cell>
        </row>
        <row r="521">
          <cell r="C521" t="str">
            <v>HOSPITAL MIGUEL ARRAES</v>
          </cell>
          <cell r="E521" t="str">
            <v>JEIZIANE TRIBUTINO DE ARAUJO</v>
          </cell>
          <cell r="F521" t="str">
            <v>2 - Outros Profissionais da Saúde</v>
          </cell>
          <cell r="G521" t="str">
            <v>2235-05</v>
          </cell>
          <cell r="H521">
            <v>44197</v>
          </cell>
          <cell r="J521">
            <v>299.8</v>
          </cell>
          <cell r="M521">
            <v>0</v>
          </cell>
          <cell r="O521">
            <v>2.44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JENIFER MARIA DA SILVA</v>
          </cell>
          <cell r="F522" t="str">
            <v>3 - Administrativo</v>
          </cell>
          <cell r="G522" t="str">
            <v>5134-30</v>
          </cell>
          <cell r="H522">
            <v>44197</v>
          </cell>
          <cell r="J522">
            <v>0</v>
          </cell>
          <cell r="M522">
            <v>0</v>
          </cell>
          <cell r="O522">
            <v>1.1599999999999999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JENNIFER MARTINS LIMA DA SILVA</v>
          </cell>
          <cell r="F523" t="str">
            <v>3 - Administrativo</v>
          </cell>
          <cell r="G523" t="str">
            <v>4110-10</v>
          </cell>
          <cell r="H523">
            <v>44197</v>
          </cell>
          <cell r="J523">
            <v>91.62</v>
          </cell>
          <cell r="M523">
            <v>0</v>
          </cell>
          <cell r="O523">
            <v>1.1599999999999999</v>
          </cell>
          <cell r="R523">
            <v>249.82999999999998</v>
          </cell>
          <cell r="S523">
            <v>66</v>
          </cell>
          <cell r="U523">
            <v>0</v>
          </cell>
        </row>
        <row r="524">
          <cell r="C524" t="str">
            <v>HOSPITAL MIGUEL ARRAES</v>
          </cell>
          <cell r="E524" t="str">
            <v>JEOZADAK NEVES MARQUES</v>
          </cell>
          <cell r="F524" t="str">
            <v>2 - Outros Profissionais da Saúde</v>
          </cell>
          <cell r="G524" t="str">
            <v>2236-05</v>
          </cell>
          <cell r="H524">
            <v>44197</v>
          </cell>
          <cell r="J524">
            <v>197.39</v>
          </cell>
          <cell r="M524">
            <v>0</v>
          </cell>
          <cell r="O524">
            <v>2.44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JESANE DANTAS ARAUJO BARBOSA</v>
          </cell>
          <cell r="F525" t="str">
            <v>3 - Administrativo</v>
          </cell>
          <cell r="G525" t="str">
            <v>4110-10</v>
          </cell>
          <cell r="H525">
            <v>44197</v>
          </cell>
          <cell r="J525">
            <v>91.76</v>
          </cell>
          <cell r="M525">
            <v>0</v>
          </cell>
          <cell r="O525">
            <v>1.1599999999999999</v>
          </cell>
          <cell r="R525">
            <v>146.32999999999998</v>
          </cell>
          <cell r="S525">
            <v>66</v>
          </cell>
          <cell r="U525">
            <v>0</v>
          </cell>
        </row>
        <row r="526">
          <cell r="C526" t="str">
            <v>HOSPITAL MIGUEL ARRAES</v>
          </cell>
          <cell r="E526" t="str">
            <v>JESSE GOMES DA SILVA</v>
          </cell>
          <cell r="F526" t="str">
            <v>3 - Administrativo</v>
          </cell>
          <cell r="G526" t="str">
            <v>8601-10</v>
          </cell>
          <cell r="H526">
            <v>44197</v>
          </cell>
          <cell r="J526">
            <v>177.16</v>
          </cell>
          <cell r="M526">
            <v>0</v>
          </cell>
          <cell r="O526">
            <v>1.1599999999999999</v>
          </cell>
          <cell r="R526">
            <v>331.33000000000004</v>
          </cell>
          <cell r="S526">
            <v>76.38</v>
          </cell>
          <cell r="U526">
            <v>0</v>
          </cell>
        </row>
        <row r="527">
          <cell r="C527" t="str">
            <v>HOSPITAL MIGUEL ARRAES</v>
          </cell>
          <cell r="E527" t="str">
            <v>JESSICA DAYANNE SANTOS BERNARDO</v>
          </cell>
          <cell r="F527" t="str">
            <v>2 - Outros Profissionais da Saúde</v>
          </cell>
          <cell r="G527" t="str">
            <v>2236-05</v>
          </cell>
          <cell r="H527">
            <v>44197</v>
          </cell>
          <cell r="J527">
            <v>203.54</v>
          </cell>
          <cell r="M527">
            <v>0</v>
          </cell>
          <cell r="O527">
            <v>2.44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JESSICA DO ESPIRITO SANTO DAS CHAGAS</v>
          </cell>
          <cell r="F528" t="str">
            <v>2 - Outros Profissionais da Saúde</v>
          </cell>
          <cell r="G528" t="str">
            <v>3222-05</v>
          </cell>
          <cell r="H528">
            <v>44197</v>
          </cell>
          <cell r="J528">
            <v>98.56</v>
          </cell>
          <cell r="M528">
            <v>0</v>
          </cell>
          <cell r="O528">
            <v>1.1599999999999999</v>
          </cell>
          <cell r="R528">
            <v>146.32999999999998</v>
          </cell>
          <cell r="S528">
            <v>61.6</v>
          </cell>
          <cell r="U528">
            <v>0</v>
          </cell>
        </row>
        <row r="529">
          <cell r="C529" t="str">
            <v>HOSPITAL MIGUEL ARRAES</v>
          </cell>
          <cell r="E529" t="str">
            <v>JESSICA KELLY DA SILVA ALVES</v>
          </cell>
          <cell r="F529" t="str">
            <v>2 - Outros Profissionais da Saúde</v>
          </cell>
          <cell r="G529" t="str">
            <v>3222-05</v>
          </cell>
          <cell r="H529">
            <v>44197</v>
          </cell>
          <cell r="J529">
            <v>106.6</v>
          </cell>
          <cell r="M529">
            <v>0</v>
          </cell>
          <cell r="O529">
            <v>1.1599999999999999</v>
          </cell>
          <cell r="R529">
            <v>155.72999999999999</v>
          </cell>
          <cell r="S529">
            <v>63.8</v>
          </cell>
          <cell r="U529">
            <v>0</v>
          </cell>
        </row>
        <row r="530">
          <cell r="C530" t="str">
            <v>HOSPITAL MIGUEL ARRAES</v>
          </cell>
          <cell r="E530" t="str">
            <v>JESSICA LUIZA OLIMPIA TAVORA</v>
          </cell>
          <cell r="F530" t="str">
            <v>2 - Outros Profissionais da Saúde</v>
          </cell>
          <cell r="G530" t="str">
            <v>3222-05</v>
          </cell>
          <cell r="H530">
            <v>44197</v>
          </cell>
          <cell r="J530">
            <v>112.09</v>
          </cell>
          <cell r="M530">
            <v>0</v>
          </cell>
          <cell r="O530">
            <v>1.1599999999999999</v>
          </cell>
          <cell r="R530">
            <v>155.72999999999999</v>
          </cell>
          <cell r="S530">
            <v>59.4</v>
          </cell>
          <cell r="U530">
            <v>0</v>
          </cell>
        </row>
        <row r="531">
          <cell r="C531" t="str">
            <v>HOSPITAL MIGUEL ARRAES</v>
          </cell>
          <cell r="E531" t="str">
            <v>JESSICA MARIA DA SILVA</v>
          </cell>
          <cell r="F531" t="str">
            <v>2 - Outros Profissionais da Saúde</v>
          </cell>
          <cell r="G531" t="str">
            <v>3222-05</v>
          </cell>
          <cell r="H531">
            <v>44197</v>
          </cell>
          <cell r="J531">
            <v>180.17</v>
          </cell>
          <cell r="M531">
            <v>0</v>
          </cell>
          <cell r="O531">
            <v>1.1599999999999999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JESSICA MARQUES DOURADO</v>
          </cell>
          <cell r="F532" t="str">
            <v>1 - Médico</v>
          </cell>
          <cell r="G532" t="str">
            <v>2251-25</v>
          </cell>
          <cell r="H532">
            <v>44197</v>
          </cell>
          <cell r="J532">
            <v>392.18</v>
          </cell>
          <cell r="M532">
            <v>0</v>
          </cell>
          <cell r="O532">
            <v>9.2799999999999994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JESUA MARIA DOS SANTOS</v>
          </cell>
          <cell r="F533" t="str">
            <v>2 - Outros Profissionais da Saúde</v>
          </cell>
          <cell r="G533" t="str">
            <v>3222-05</v>
          </cell>
          <cell r="H533">
            <v>44197</v>
          </cell>
          <cell r="J533">
            <v>110.59</v>
          </cell>
          <cell r="M533">
            <v>0</v>
          </cell>
          <cell r="O533">
            <v>1.1599999999999999</v>
          </cell>
          <cell r="R533">
            <v>146.32999999999998</v>
          </cell>
          <cell r="S533">
            <v>63.8</v>
          </cell>
          <cell r="U533">
            <v>0</v>
          </cell>
        </row>
        <row r="534">
          <cell r="C534" t="str">
            <v>HOSPITAL MIGUEL ARRAES</v>
          </cell>
          <cell r="E534" t="str">
            <v>JEYSSON SUELDO BARROS DOS SANTOS</v>
          </cell>
          <cell r="F534" t="str">
            <v>2 - Outros Profissionais da Saúde</v>
          </cell>
          <cell r="G534" t="str">
            <v>3241-15</v>
          </cell>
          <cell r="H534">
            <v>44197</v>
          </cell>
          <cell r="J534">
            <v>389.49</v>
          </cell>
          <cell r="M534">
            <v>0</v>
          </cell>
          <cell r="O534">
            <v>1.1599999999999999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JHONATAS DA SILVA TRINDADE</v>
          </cell>
          <cell r="F535" t="str">
            <v>3 - Administrativo</v>
          </cell>
          <cell r="G535" t="str">
            <v>4110-10</v>
          </cell>
          <cell r="H535">
            <v>44197</v>
          </cell>
          <cell r="J535">
            <v>10.5</v>
          </cell>
          <cell r="M535">
            <v>0</v>
          </cell>
          <cell r="O535">
            <v>1.1599999999999999</v>
          </cell>
          <cell r="R535">
            <v>193.32999999999998</v>
          </cell>
          <cell r="S535">
            <v>31.68</v>
          </cell>
          <cell r="U535">
            <v>0</v>
          </cell>
        </row>
        <row r="536">
          <cell r="C536" t="str">
            <v>HOSPITAL MIGUEL ARRAES</v>
          </cell>
          <cell r="E536" t="str">
            <v>JOANA BEATRIZ RIBEIRO SILVA DOS SANTOS</v>
          </cell>
          <cell r="F536" t="str">
            <v>2 - Outros Profissionais da Saúde</v>
          </cell>
          <cell r="G536" t="str">
            <v>2236-05</v>
          </cell>
          <cell r="H536">
            <v>44197</v>
          </cell>
          <cell r="J536">
            <v>67.23</v>
          </cell>
          <cell r="M536">
            <v>0</v>
          </cell>
          <cell r="O536">
            <v>2.44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JOANA D ARC SANTOS SILVA</v>
          </cell>
          <cell r="F537" t="str">
            <v>2 - Outros Profissionais da Saúde</v>
          </cell>
          <cell r="G537" t="str">
            <v>2235-05</v>
          </cell>
          <cell r="H537">
            <v>44197</v>
          </cell>
          <cell r="J537">
            <v>237.27</v>
          </cell>
          <cell r="M537">
            <v>0</v>
          </cell>
          <cell r="O537">
            <v>2.44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JOANA LAIS ARRUDA DE LIMA</v>
          </cell>
          <cell r="F538" t="str">
            <v>2 - Outros Profissionais da Saúde</v>
          </cell>
          <cell r="G538" t="str">
            <v>3222-05</v>
          </cell>
          <cell r="H538">
            <v>44197</v>
          </cell>
          <cell r="J538">
            <v>117.91</v>
          </cell>
          <cell r="M538">
            <v>0</v>
          </cell>
          <cell r="O538">
            <v>1.1599999999999999</v>
          </cell>
          <cell r="R538">
            <v>135.72999999999999</v>
          </cell>
          <cell r="S538">
            <v>57.2</v>
          </cell>
          <cell r="U538">
            <v>0</v>
          </cell>
        </row>
        <row r="539">
          <cell r="C539" t="str">
            <v>HOSPITAL MIGUEL ARRAES</v>
          </cell>
          <cell r="E539" t="str">
            <v>JOANA MARIA BEZERRA DE LIRA</v>
          </cell>
          <cell r="F539" t="str">
            <v>1 - Médico</v>
          </cell>
          <cell r="G539" t="str">
            <v>2251-25</v>
          </cell>
          <cell r="H539">
            <v>44197</v>
          </cell>
          <cell r="J539">
            <v>606.14</v>
          </cell>
          <cell r="M539">
            <v>0</v>
          </cell>
          <cell r="O539">
            <v>9.2799999999999994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JOAO BATISTA TORQUATO DE SOUZA</v>
          </cell>
          <cell r="F540" t="str">
            <v>2 - Outros Profissionais da Saúde</v>
          </cell>
          <cell r="G540" t="str">
            <v>5151-10</v>
          </cell>
          <cell r="H540">
            <v>44197</v>
          </cell>
          <cell r="J540">
            <v>105.53</v>
          </cell>
          <cell r="M540">
            <v>0</v>
          </cell>
          <cell r="O540">
            <v>1.1599999999999999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JOAS FERREIRA DE SOUSA</v>
          </cell>
          <cell r="F541" t="str">
            <v>2 - Outros Profissionais da Saúde</v>
          </cell>
          <cell r="G541" t="str">
            <v>5151-10</v>
          </cell>
          <cell r="H541">
            <v>44197</v>
          </cell>
          <cell r="J541">
            <v>114.04</v>
          </cell>
          <cell r="M541">
            <v>0</v>
          </cell>
          <cell r="O541">
            <v>1.1599999999999999</v>
          </cell>
          <cell r="R541">
            <v>266.13000000000005</v>
          </cell>
          <cell r="S541">
            <v>66</v>
          </cell>
          <cell r="U541">
            <v>0</v>
          </cell>
        </row>
        <row r="542">
          <cell r="C542" t="str">
            <v>HOSPITAL MIGUEL ARRAES</v>
          </cell>
          <cell r="E542" t="str">
            <v>JOELMA MARIA MACIEL CABRAL BARBOSA</v>
          </cell>
          <cell r="F542" t="str">
            <v>2 - Outros Profissionais da Saúde</v>
          </cell>
          <cell r="G542" t="str">
            <v>3222-05</v>
          </cell>
          <cell r="H542">
            <v>44197</v>
          </cell>
          <cell r="J542">
            <v>130.83000000000001</v>
          </cell>
          <cell r="M542">
            <v>0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JOELMA PAULINO DOS SANTOS CARDOZO</v>
          </cell>
          <cell r="F543" t="str">
            <v>2 - Outros Profissionais da Saúde</v>
          </cell>
          <cell r="G543" t="str">
            <v>3222-05</v>
          </cell>
          <cell r="H543">
            <v>44197</v>
          </cell>
          <cell r="J543">
            <v>158.74</v>
          </cell>
          <cell r="M543">
            <v>0</v>
          </cell>
          <cell r="O543">
            <v>1.1599999999999999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JOELSON REGIS PEREIRA DA SILVA</v>
          </cell>
          <cell r="F544" t="str">
            <v>3 - Administrativo</v>
          </cell>
          <cell r="G544" t="str">
            <v>5132-20</v>
          </cell>
          <cell r="H544">
            <v>44197</v>
          </cell>
          <cell r="J544">
            <v>0</v>
          </cell>
          <cell r="M544">
            <v>0</v>
          </cell>
          <cell r="O544">
            <v>1.1599999999999999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JONAS TRAJANO DE ARAUJO</v>
          </cell>
          <cell r="F545" t="str">
            <v>2 - Outros Profissionais da Saúde</v>
          </cell>
          <cell r="G545" t="str">
            <v>3241-15</v>
          </cell>
          <cell r="H545">
            <v>44197</v>
          </cell>
          <cell r="J545">
            <v>358.03</v>
          </cell>
          <cell r="M545">
            <v>0</v>
          </cell>
          <cell r="O545">
            <v>1.1599999999999999</v>
          </cell>
          <cell r="R545">
            <v>12.23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JORGE LUIS VITORINO</v>
          </cell>
          <cell r="F546" t="str">
            <v>2 - Outros Profissionais da Saúde</v>
          </cell>
          <cell r="G546" t="str">
            <v>2236-05</v>
          </cell>
          <cell r="H546">
            <v>44197</v>
          </cell>
          <cell r="J546">
            <v>192.07</v>
          </cell>
          <cell r="M546">
            <v>0</v>
          </cell>
          <cell r="O546">
            <v>2.44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JORGE LUIZ GOUVEIA</v>
          </cell>
          <cell r="F547" t="str">
            <v>3 - Administrativo</v>
          </cell>
          <cell r="G547" t="str">
            <v>8601-10</v>
          </cell>
          <cell r="H547">
            <v>44197</v>
          </cell>
          <cell r="J547">
            <v>0</v>
          </cell>
          <cell r="M547">
            <v>0</v>
          </cell>
          <cell r="O547">
            <v>1.1599999999999999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JOSAFA XAVIER ARAUJO</v>
          </cell>
          <cell r="F548" t="str">
            <v>3 - Administrativo</v>
          </cell>
          <cell r="G548" t="str">
            <v>4110-10</v>
          </cell>
          <cell r="H548">
            <v>44197</v>
          </cell>
          <cell r="J548">
            <v>90.84</v>
          </cell>
          <cell r="M548">
            <v>0</v>
          </cell>
          <cell r="O548">
            <v>1.1599999999999999</v>
          </cell>
          <cell r="R548">
            <v>155.72999999999999</v>
          </cell>
          <cell r="S548">
            <v>66</v>
          </cell>
          <cell r="U548">
            <v>0</v>
          </cell>
        </row>
        <row r="549">
          <cell r="C549" t="str">
            <v>HOSPITAL MIGUEL ARRAES</v>
          </cell>
          <cell r="E549" t="str">
            <v>JOSE ALBENES DOS SANTOS</v>
          </cell>
          <cell r="F549" t="str">
            <v>3 - Administrativo</v>
          </cell>
          <cell r="G549" t="str">
            <v>5142-25</v>
          </cell>
          <cell r="H549">
            <v>44197</v>
          </cell>
          <cell r="J549">
            <v>128.21</v>
          </cell>
          <cell r="M549">
            <v>0</v>
          </cell>
          <cell r="O549">
            <v>1.1599999999999999</v>
          </cell>
          <cell r="R549">
            <v>193.32999999999998</v>
          </cell>
          <cell r="S549">
            <v>66</v>
          </cell>
          <cell r="U549">
            <v>0</v>
          </cell>
        </row>
        <row r="550">
          <cell r="C550" t="str">
            <v>HOSPITAL MIGUEL ARRAES</v>
          </cell>
          <cell r="E550" t="str">
            <v>JOSE ANDRADE DA SILVA</v>
          </cell>
          <cell r="F550" t="str">
            <v>3 - Administrativo</v>
          </cell>
          <cell r="G550" t="str">
            <v>5163-45</v>
          </cell>
          <cell r="H550">
            <v>44197</v>
          </cell>
          <cell r="J550">
            <v>156.27000000000001</v>
          </cell>
          <cell r="M550">
            <v>0</v>
          </cell>
          <cell r="O550">
            <v>1.1599999999999999</v>
          </cell>
          <cell r="R550">
            <v>146.32999999999998</v>
          </cell>
          <cell r="S550">
            <v>66</v>
          </cell>
          <cell r="U550">
            <v>0</v>
          </cell>
        </row>
        <row r="551">
          <cell r="C551" t="str">
            <v>HOSPITAL MIGUEL ARRAES</v>
          </cell>
          <cell r="E551" t="str">
            <v>JOSE ANDRE DE LIRA</v>
          </cell>
          <cell r="F551" t="str">
            <v>3 - Administrativo</v>
          </cell>
          <cell r="G551" t="str">
            <v>2526-05</v>
          </cell>
          <cell r="H551">
            <v>44197</v>
          </cell>
          <cell r="J551">
            <v>150.75</v>
          </cell>
          <cell r="M551">
            <v>0</v>
          </cell>
          <cell r="O551">
            <v>1.1599999999999999</v>
          </cell>
          <cell r="R551">
            <v>190.92999999999998</v>
          </cell>
          <cell r="S551">
            <v>91.29</v>
          </cell>
          <cell r="U551">
            <v>0</v>
          </cell>
        </row>
        <row r="552">
          <cell r="C552" t="str">
            <v>HOSPITAL MIGUEL ARRAES</v>
          </cell>
          <cell r="E552" t="str">
            <v>JOSE CARLOS EGIPEDES DE FRANCA</v>
          </cell>
          <cell r="F552" t="str">
            <v>2 - Outros Profissionais da Saúde</v>
          </cell>
          <cell r="G552" t="str">
            <v>3222-05</v>
          </cell>
          <cell r="H552">
            <v>44197</v>
          </cell>
          <cell r="J552">
            <v>137.54</v>
          </cell>
          <cell r="M552">
            <v>0</v>
          </cell>
          <cell r="O552">
            <v>1.1599999999999999</v>
          </cell>
          <cell r="R552">
            <v>146.32999999999998</v>
          </cell>
          <cell r="S552">
            <v>66</v>
          </cell>
          <cell r="U552">
            <v>0</v>
          </cell>
        </row>
        <row r="553">
          <cell r="C553" t="str">
            <v>HOSPITAL MIGUEL ARRAES</v>
          </cell>
          <cell r="E553" t="str">
            <v>JOSE CEZAR DA SILVA</v>
          </cell>
          <cell r="F553" t="str">
            <v>3 - Administrativo</v>
          </cell>
          <cell r="G553" t="str">
            <v>5142-25</v>
          </cell>
          <cell r="H553">
            <v>44197</v>
          </cell>
          <cell r="J553">
            <v>123.44</v>
          </cell>
          <cell r="M553">
            <v>0</v>
          </cell>
          <cell r="O553">
            <v>1.1599999999999999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JOSE FABIO DA PAIXAO</v>
          </cell>
          <cell r="F554" t="str">
            <v>2 - Outros Profissionais da Saúde</v>
          </cell>
          <cell r="G554" t="str">
            <v>3222-05</v>
          </cell>
          <cell r="H554">
            <v>44197</v>
          </cell>
          <cell r="J554">
            <v>112.55</v>
          </cell>
          <cell r="M554">
            <v>0</v>
          </cell>
          <cell r="O554">
            <v>1.1599999999999999</v>
          </cell>
          <cell r="R554">
            <v>146.32999999999998</v>
          </cell>
          <cell r="S554">
            <v>66</v>
          </cell>
          <cell r="U554">
            <v>0</v>
          </cell>
        </row>
        <row r="555">
          <cell r="C555" t="str">
            <v>HOSPITAL MIGUEL ARRAES</v>
          </cell>
          <cell r="E555" t="str">
            <v>JOSE IGOR DE BARROS SILVA</v>
          </cell>
          <cell r="F555" t="str">
            <v>1 - Médico</v>
          </cell>
          <cell r="G555" t="str">
            <v>2251-25</v>
          </cell>
          <cell r="H555">
            <v>44197</v>
          </cell>
          <cell r="J555">
            <v>411.28</v>
          </cell>
          <cell r="M555">
            <v>0</v>
          </cell>
          <cell r="O555">
            <v>9.2799999999999994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JOSE MANOEL DA SILVA</v>
          </cell>
          <cell r="F556" t="str">
            <v>2 - Outros Profissionais da Saúde</v>
          </cell>
          <cell r="G556" t="str">
            <v>5151-10</v>
          </cell>
          <cell r="H556">
            <v>44197</v>
          </cell>
          <cell r="J556">
            <v>119.94</v>
          </cell>
          <cell r="L556">
            <v>527.73</v>
          </cell>
          <cell r="M556">
            <v>22</v>
          </cell>
          <cell r="O556">
            <v>1.1599999999999999</v>
          </cell>
          <cell r="R556">
            <v>197.39</v>
          </cell>
          <cell r="S556">
            <v>66</v>
          </cell>
          <cell r="U556">
            <v>0</v>
          </cell>
        </row>
        <row r="557">
          <cell r="C557" t="str">
            <v>HOSPITAL MIGUEL ARRAES</v>
          </cell>
          <cell r="E557" t="str">
            <v>JOSEANE DE OLIVEIRA DA SILVA</v>
          </cell>
          <cell r="F557" t="str">
            <v>2 - Outros Profissionais da Saúde</v>
          </cell>
          <cell r="G557" t="str">
            <v>3222-05</v>
          </cell>
          <cell r="H557">
            <v>44197</v>
          </cell>
          <cell r="J557">
            <v>126.03</v>
          </cell>
          <cell r="M557">
            <v>0</v>
          </cell>
          <cell r="O557">
            <v>1.1599999999999999</v>
          </cell>
          <cell r="R557">
            <v>249.82999999999998</v>
          </cell>
          <cell r="S557">
            <v>63.8</v>
          </cell>
          <cell r="U557">
            <v>0</v>
          </cell>
        </row>
        <row r="558">
          <cell r="C558" t="str">
            <v>HOSPITAL MIGUEL ARRAES</v>
          </cell>
          <cell r="E558" t="str">
            <v>JOSEANE MARIA DA SILVA</v>
          </cell>
          <cell r="F558" t="str">
            <v>2 - Outros Profissionais da Saúde</v>
          </cell>
          <cell r="G558" t="str">
            <v>5211-30</v>
          </cell>
          <cell r="H558">
            <v>44197</v>
          </cell>
          <cell r="J558">
            <v>117.04</v>
          </cell>
          <cell r="M558">
            <v>0</v>
          </cell>
          <cell r="O558">
            <v>1.1599999999999999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JOSEFA PINHEIRO ALVES</v>
          </cell>
          <cell r="F559" t="str">
            <v>2 - Outros Profissionais da Saúde</v>
          </cell>
          <cell r="G559" t="str">
            <v>2235-05</v>
          </cell>
          <cell r="H559">
            <v>44197</v>
          </cell>
          <cell r="J559">
            <v>287.51</v>
          </cell>
          <cell r="M559">
            <v>0</v>
          </cell>
          <cell r="O559">
            <v>2.44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JOSELAYNE MARTILIANO MARTINS</v>
          </cell>
          <cell r="F560" t="str">
            <v>2 - Outros Profissionais da Saúde</v>
          </cell>
          <cell r="G560" t="str">
            <v>3222-05</v>
          </cell>
          <cell r="H560">
            <v>44197</v>
          </cell>
          <cell r="J560">
            <v>95.93</v>
          </cell>
          <cell r="M560">
            <v>0</v>
          </cell>
          <cell r="O560">
            <v>1.1599999999999999</v>
          </cell>
          <cell r="R560">
            <v>146.32999999999998</v>
          </cell>
          <cell r="S560">
            <v>45.75</v>
          </cell>
          <cell r="U560">
            <v>0</v>
          </cell>
        </row>
        <row r="561">
          <cell r="C561" t="str">
            <v>HOSPITAL MIGUEL ARRAES</v>
          </cell>
          <cell r="E561" t="str">
            <v>JOSEMIL BARROS DE OLIVEIRA</v>
          </cell>
          <cell r="F561" t="str">
            <v>3 - Administrativo</v>
          </cell>
          <cell r="G561" t="str">
            <v>4110-10</v>
          </cell>
          <cell r="H561">
            <v>44197</v>
          </cell>
          <cell r="J561">
            <v>101.12</v>
          </cell>
          <cell r="M561">
            <v>0</v>
          </cell>
          <cell r="O561">
            <v>1.1599999999999999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JOSIANE DE SOUSA VIANA</v>
          </cell>
          <cell r="F562" t="str">
            <v>2 - Outros Profissionais da Saúde</v>
          </cell>
          <cell r="G562" t="str">
            <v>3222-05</v>
          </cell>
          <cell r="H562">
            <v>44197</v>
          </cell>
          <cell r="J562">
            <v>105.6</v>
          </cell>
          <cell r="M562">
            <v>0</v>
          </cell>
          <cell r="O562">
            <v>1.1599999999999999</v>
          </cell>
          <cell r="R562">
            <v>127.58000000000001</v>
          </cell>
          <cell r="S562">
            <v>66</v>
          </cell>
          <cell r="U562">
            <v>0</v>
          </cell>
        </row>
        <row r="563">
          <cell r="C563" t="str">
            <v>HOSPITAL MIGUEL ARRAES</v>
          </cell>
          <cell r="E563" t="str">
            <v>JOSIANE MARIA DE OLIVEIRA</v>
          </cell>
          <cell r="F563" t="str">
            <v>2 - Outros Profissionais da Saúde</v>
          </cell>
          <cell r="G563" t="str">
            <v>3222-05</v>
          </cell>
          <cell r="H563">
            <v>44197</v>
          </cell>
          <cell r="J563">
            <v>114.91</v>
          </cell>
          <cell r="M563">
            <v>0</v>
          </cell>
          <cell r="O563">
            <v>1.1599999999999999</v>
          </cell>
          <cell r="R563">
            <v>155.72999999999999</v>
          </cell>
          <cell r="S563">
            <v>55</v>
          </cell>
          <cell r="U563">
            <v>0</v>
          </cell>
        </row>
        <row r="564">
          <cell r="C564" t="str">
            <v>HOSPITAL MIGUEL ARRAES</v>
          </cell>
          <cell r="E564" t="str">
            <v>JOSIANE MARIA DO BOM PARTO OLIVEIRA DE MIRANDA</v>
          </cell>
          <cell r="F564" t="str">
            <v>3 - Administrativo</v>
          </cell>
          <cell r="G564" t="str">
            <v>4110-10</v>
          </cell>
          <cell r="H564">
            <v>44197</v>
          </cell>
          <cell r="J564">
            <v>148.80000000000001</v>
          </cell>
          <cell r="M564">
            <v>0</v>
          </cell>
          <cell r="O564">
            <v>1.1599999999999999</v>
          </cell>
          <cell r="R564">
            <v>331.33000000000004</v>
          </cell>
          <cell r="S564">
            <v>68.94</v>
          </cell>
          <cell r="U564">
            <v>0</v>
          </cell>
        </row>
        <row r="565">
          <cell r="C565" t="str">
            <v>HOSPITAL MIGUEL ARRAES</v>
          </cell>
          <cell r="E565" t="str">
            <v>JOSIAS JOSE RUFINO</v>
          </cell>
          <cell r="F565" t="str">
            <v>2 - Outros Profissionais da Saúde</v>
          </cell>
          <cell r="G565" t="str">
            <v>5151-10</v>
          </cell>
          <cell r="H565">
            <v>44197</v>
          </cell>
          <cell r="J565">
            <v>127.8</v>
          </cell>
          <cell r="M565">
            <v>0</v>
          </cell>
          <cell r="O565">
            <v>1.1599999999999999</v>
          </cell>
          <cell r="R565">
            <v>266.13000000000005</v>
          </cell>
          <cell r="S565">
            <v>66</v>
          </cell>
          <cell r="U565">
            <v>0</v>
          </cell>
        </row>
        <row r="566">
          <cell r="C566" t="str">
            <v>HOSPITAL MIGUEL ARRAES</v>
          </cell>
          <cell r="E566" t="str">
            <v>JOSIAS NELSON TORRES DE AMORIM</v>
          </cell>
          <cell r="F566" t="str">
            <v>2 - Outros Profissionais da Saúde</v>
          </cell>
          <cell r="G566" t="str">
            <v>2235-05</v>
          </cell>
          <cell r="H566">
            <v>44197</v>
          </cell>
          <cell r="J566">
            <v>283.58</v>
          </cell>
          <cell r="M566">
            <v>0</v>
          </cell>
          <cell r="O566">
            <v>2.44</v>
          </cell>
          <cell r="R566">
            <v>200.92999999999998</v>
          </cell>
          <cell r="S566">
            <v>111.02</v>
          </cell>
          <cell r="U566">
            <v>0</v>
          </cell>
        </row>
        <row r="567">
          <cell r="C567" t="str">
            <v>HOSPITAL MIGUEL ARRAES</v>
          </cell>
          <cell r="E567" t="str">
            <v>JOSILANE PEREIRA LEITE BITTENCOURT FERNANDES</v>
          </cell>
          <cell r="F567" t="str">
            <v>2 - Outros Profissionais da Saúde</v>
          </cell>
          <cell r="G567" t="str">
            <v>3222-05</v>
          </cell>
          <cell r="H567">
            <v>44197</v>
          </cell>
          <cell r="J567">
            <v>114.4</v>
          </cell>
          <cell r="M567">
            <v>0</v>
          </cell>
          <cell r="O567">
            <v>1.1599999999999999</v>
          </cell>
          <cell r="R567">
            <v>127.58000000000001</v>
          </cell>
          <cell r="S567">
            <v>66</v>
          </cell>
          <cell r="U567">
            <v>0</v>
          </cell>
        </row>
        <row r="568">
          <cell r="C568" t="str">
            <v>HOSPITAL MIGUEL ARRAES</v>
          </cell>
          <cell r="E568" t="str">
            <v>JOSILEIDE ALVES FERREIRA DA SILVA</v>
          </cell>
          <cell r="F568" t="str">
            <v>2 - Outros Profissionais da Saúde</v>
          </cell>
          <cell r="G568" t="str">
            <v>3222-05</v>
          </cell>
          <cell r="H568">
            <v>44197</v>
          </cell>
          <cell r="J568">
            <v>215.1</v>
          </cell>
          <cell r="M568">
            <v>0</v>
          </cell>
          <cell r="O568">
            <v>1.1599999999999999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JOSILENE MOURA DA SILVA</v>
          </cell>
          <cell r="F569" t="str">
            <v>2 - Outros Profissionais da Saúde</v>
          </cell>
          <cell r="G569" t="str">
            <v>3222-05</v>
          </cell>
          <cell r="H569">
            <v>44197</v>
          </cell>
          <cell r="J569">
            <v>135.77000000000001</v>
          </cell>
          <cell r="M569">
            <v>0</v>
          </cell>
          <cell r="O569">
            <v>1.1599999999999999</v>
          </cell>
          <cell r="R569">
            <v>146.32999999999998</v>
          </cell>
          <cell r="S569">
            <v>37.4</v>
          </cell>
          <cell r="U569">
            <v>0</v>
          </cell>
        </row>
        <row r="570">
          <cell r="C570" t="str">
            <v>HOSPITAL MIGUEL ARRAES</v>
          </cell>
          <cell r="E570" t="str">
            <v>JOSIVAN PEREIRA DO NASCIMENTO</v>
          </cell>
          <cell r="F570" t="str">
            <v>3 - Administrativo</v>
          </cell>
          <cell r="G570" t="str">
            <v>5174-10</v>
          </cell>
          <cell r="H570">
            <v>44197</v>
          </cell>
          <cell r="J570">
            <v>90.99</v>
          </cell>
          <cell r="M570">
            <v>0</v>
          </cell>
          <cell r="O570">
            <v>1.1599999999999999</v>
          </cell>
          <cell r="R570">
            <v>266.13000000000005</v>
          </cell>
          <cell r="S570">
            <v>66</v>
          </cell>
          <cell r="U570">
            <v>0</v>
          </cell>
        </row>
        <row r="571">
          <cell r="C571" t="str">
            <v>HOSPITAL MIGUEL ARRAES</v>
          </cell>
          <cell r="E571" t="str">
            <v>JOYSE STEPHANY DA SILVA</v>
          </cell>
          <cell r="F571" t="str">
            <v>2 - Outros Profissionais da Saúde</v>
          </cell>
          <cell r="G571" t="str">
            <v>3222-05</v>
          </cell>
          <cell r="H571">
            <v>44197</v>
          </cell>
          <cell r="J571">
            <v>168.41</v>
          </cell>
          <cell r="M571">
            <v>0</v>
          </cell>
          <cell r="O571">
            <v>1.1599999999999999</v>
          </cell>
          <cell r="R571">
            <v>108.83000000000001</v>
          </cell>
          <cell r="S571">
            <v>0.46</v>
          </cell>
          <cell r="U571">
            <v>0</v>
          </cell>
        </row>
        <row r="572">
          <cell r="C572" t="str">
            <v>HOSPITAL MIGUEL ARRAES</v>
          </cell>
          <cell r="E572" t="str">
            <v>JOZILDO BARBOSA DE SOUZA</v>
          </cell>
          <cell r="F572" t="str">
            <v>1 - Médico</v>
          </cell>
          <cell r="G572" t="str">
            <v>2251-25</v>
          </cell>
          <cell r="H572">
            <v>44197</v>
          </cell>
          <cell r="J572">
            <v>685.04</v>
          </cell>
          <cell r="M572">
            <v>0</v>
          </cell>
          <cell r="O572">
            <v>9.2799999999999994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JOZIVANIA DO CARMO DO NASCIMENTO SILVA</v>
          </cell>
          <cell r="F573" t="str">
            <v>2 - Outros Profissionais da Saúde</v>
          </cell>
          <cell r="G573" t="str">
            <v>3222-05</v>
          </cell>
          <cell r="H573">
            <v>44197</v>
          </cell>
          <cell r="J573">
            <v>111.73</v>
          </cell>
          <cell r="M573">
            <v>0</v>
          </cell>
          <cell r="O573">
            <v>1.1599999999999999</v>
          </cell>
          <cell r="R573">
            <v>155.72999999999999</v>
          </cell>
          <cell r="S573">
            <v>62.4</v>
          </cell>
          <cell r="U573">
            <v>0</v>
          </cell>
        </row>
        <row r="574">
          <cell r="C574" t="str">
            <v>HOSPITAL MIGUEL ARRAES</v>
          </cell>
          <cell r="E574" t="str">
            <v>JULIA MARIA DE OLIVEIRA PASTOR</v>
          </cell>
          <cell r="F574" t="str">
            <v>2 - Outros Profissionais da Saúde</v>
          </cell>
          <cell r="G574" t="str">
            <v>3242-05</v>
          </cell>
          <cell r="H574">
            <v>44197</v>
          </cell>
          <cell r="J574">
            <v>136.01</v>
          </cell>
          <cell r="M574">
            <v>0</v>
          </cell>
          <cell r="O574">
            <v>1.1599999999999999</v>
          </cell>
          <cell r="R574">
            <v>143.32999999999998</v>
          </cell>
          <cell r="S574">
            <v>77.540000000000006</v>
          </cell>
          <cell r="U574">
            <v>0</v>
          </cell>
        </row>
        <row r="575">
          <cell r="C575" t="str">
            <v>HOSPITAL MIGUEL ARRAES</v>
          </cell>
          <cell r="E575" t="str">
            <v>JULIANA ALVES MEIRELES</v>
          </cell>
          <cell r="F575" t="str">
            <v>2 - Outros Profissionais da Saúde</v>
          </cell>
          <cell r="G575" t="str">
            <v>2236-05</v>
          </cell>
          <cell r="H575">
            <v>44197</v>
          </cell>
          <cell r="J575">
            <v>212.64</v>
          </cell>
          <cell r="M575">
            <v>0</v>
          </cell>
          <cell r="O575">
            <v>2.44</v>
          </cell>
          <cell r="R575">
            <v>0</v>
          </cell>
          <cell r="S575">
            <v>0</v>
          </cell>
          <cell r="U575">
            <v>190.82</v>
          </cell>
          <cell r="X575" t="str">
            <v>AUXILIO CRECHE</v>
          </cell>
        </row>
        <row r="576">
          <cell r="C576" t="str">
            <v>HOSPITAL MIGUEL ARRAES</v>
          </cell>
          <cell r="E576" t="str">
            <v>JULIANA MARIA MENDES DA SILVA SANTANA</v>
          </cell>
          <cell r="F576" t="str">
            <v>2 - Outros Profissionais da Saúde</v>
          </cell>
          <cell r="G576" t="str">
            <v>3222-05</v>
          </cell>
          <cell r="H576">
            <v>44197</v>
          </cell>
          <cell r="J576">
            <v>23.62</v>
          </cell>
          <cell r="M576">
            <v>0</v>
          </cell>
          <cell r="O576">
            <v>1.1599999999999999</v>
          </cell>
          <cell r="R576">
            <v>155.72999999999999</v>
          </cell>
          <cell r="S576">
            <v>149.85</v>
          </cell>
          <cell r="U576">
            <v>0</v>
          </cell>
        </row>
        <row r="577">
          <cell r="C577" t="str">
            <v>HOSPITAL MIGUEL ARRAES</v>
          </cell>
          <cell r="E577" t="str">
            <v>JULIANA MELO DE JESUS LOPES</v>
          </cell>
          <cell r="F577" t="str">
            <v>3 - Administrativo</v>
          </cell>
          <cell r="G577" t="str">
            <v>4110-10</v>
          </cell>
          <cell r="H577">
            <v>44197</v>
          </cell>
          <cell r="J577">
            <v>101.12</v>
          </cell>
          <cell r="M577">
            <v>0</v>
          </cell>
          <cell r="O577">
            <v>1.1599999999999999</v>
          </cell>
          <cell r="R577">
            <v>193.32999999999998</v>
          </cell>
          <cell r="S577">
            <v>68.94</v>
          </cell>
          <cell r="U577">
            <v>0</v>
          </cell>
        </row>
        <row r="578">
          <cell r="C578" t="str">
            <v>HOSPITAL MIGUEL ARRAES</v>
          </cell>
          <cell r="E578" t="str">
            <v>JULIANA PEREIRA PINTO</v>
          </cell>
          <cell r="F578" t="str">
            <v>3 - Administrativo</v>
          </cell>
          <cell r="G578" t="str">
            <v>4110-10</v>
          </cell>
          <cell r="H578">
            <v>44197</v>
          </cell>
          <cell r="J578">
            <v>99.7</v>
          </cell>
          <cell r="M578">
            <v>0</v>
          </cell>
          <cell r="O578">
            <v>1.1599999999999999</v>
          </cell>
          <cell r="R578">
            <v>146.32999999999998</v>
          </cell>
          <cell r="S578">
            <v>66</v>
          </cell>
          <cell r="U578">
            <v>64</v>
          </cell>
          <cell r="X578" t="str">
            <v>AUXILIO CRECHE</v>
          </cell>
        </row>
        <row r="579">
          <cell r="C579" t="str">
            <v>HOSPITAL MIGUEL ARRAES</v>
          </cell>
          <cell r="E579" t="str">
            <v>JULIANA SANT ANA PINTO DE FARIAS</v>
          </cell>
          <cell r="F579" t="str">
            <v>2 - Outros Profissionais da Saúde</v>
          </cell>
          <cell r="G579" t="str">
            <v>2235-05</v>
          </cell>
          <cell r="H579">
            <v>44197</v>
          </cell>
          <cell r="J579">
            <v>58.74</v>
          </cell>
          <cell r="M579">
            <v>0</v>
          </cell>
          <cell r="O579">
            <v>2.44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JUSSARA SILVA DE MEDEIROS</v>
          </cell>
          <cell r="F580" t="str">
            <v>2 - Outros Profissionais da Saúde</v>
          </cell>
          <cell r="G580" t="str">
            <v>3222-05</v>
          </cell>
          <cell r="H580">
            <v>44197</v>
          </cell>
          <cell r="J580">
            <v>113.54</v>
          </cell>
          <cell r="M580">
            <v>0</v>
          </cell>
          <cell r="O580">
            <v>1.1599999999999999</v>
          </cell>
          <cell r="R580">
            <v>155.72999999999999</v>
          </cell>
          <cell r="S580">
            <v>53.1</v>
          </cell>
          <cell r="U580">
            <v>0</v>
          </cell>
        </row>
        <row r="581">
          <cell r="C581" t="str">
            <v>HOSPITAL MIGUEL ARRAES</v>
          </cell>
          <cell r="E581" t="str">
            <v>KAIO VINICIUS RODRIGUES SILVEIRA</v>
          </cell>
          <cell r="F581" t="str">
            <v>3 - Administrativo</v>
          </cell>
          <cell r="G581" t="str">
            <v>4110-10</v>
          </cell>
          <cell r="H581">
            <v>44197</v>
          </cell>
          <cell r="J581">
            <v>11</v>
          </cell>
          <cell r="M581">
            <v>0</v>
          </cell>
          <cell r="O581">
            <v>1.1599999999999999</v>
          </cell>
          <cell r="R581">
            <v>193.32999999999998</v>
          </cell>
          <cell r="S581">
            <v>33</v>
          </cell>
          <cell r="U581">
            <v>0</v>
          </cell>
        </row>
        <row r="582">
          <cell r="C582" t="str">
            <v>HOSPITAL MIGUEL ARRAES</v>
          </cell>
          <cell r="E582" t="str">
            <v>KALYNE WANESSA DA SILVA SANTIAGO</v>
          </cell>
          <cell r="F582" t="str">
            <v>2 - Outros Profissionais da Saúde</v>
          </cell>
          <cell r="G582" t="str">
            <v>3242-05</v>
          </cell>
          <cell r="H582">
            <v>44197</v>
          </cell>
          <cell r="J582">
            <v>135.09</v>
          </cell>
          <cell r="M582">
            <v>0</v>
          </cell>
          <cell r="O582">
            <v>1.1599999999999999</v>
          </cell>
          <cell r="R582">
            <v>168.32999999999998</v>
          </cell>
          <cell r="S582">
            <v>77.540000000000006</v>
          </cell>
          <cell r="U582">
            <v>0</v>
          </cell>
        </row>
        <row r="583">
          <cell r="C583" t="str">
            <v>HOSPITAL MIGUEL ARRAES</v>
          </cell>
          <cell r="E583" t="str">
            <v>KAMILA RAQUEL DA SILVA CARNAUBA</v>
          </cell>
          <cell r="F583" t="str">
            <v>2 - Outros Profissionais da Saúde</v>
          </cell>
          <cell r="G583" t="str">
            <v>2235-05</v>
          </cell>
          <cell r="H583">
            <v>44197</v>
          </cell>
          <cell r="J583">
            <v>301.11</v>
          </cell>
          <cell r="M583">
            <v>0</v>
          </cell>
          <cell r="O583">
            <v>2.44</v>
          </cell>
          <cell r="R583">
            <v>200.92999999999998</v>
          </cell>
          <cell r="S583">
            <v>119.24</v>
          </cell>
          <cell r="U583">
            <v>0</v>
          </cell>
        </row>
        <row r="584">
          <cell r="C584" t="str">
            <v>HOSPITAL MIGUEL ARRAES</v>
          </cell>
          <cell r="E584" t="str">
            <v>KARINA DE OLIVEIRA</v>
          </cell>
          <cell r="F584" t="str">
            <v>2 - Outros Profissionais da Saúde</v>
          </cell>
          <cell r="G584" t="str">
            <v>2235-05</v>
          </cell>
          <cell r="H584">
            <v>44197</v>
          </cell>
          <cell r="J584">
            <v>481.14</v>
          </cell>
          <cell r="M584">
            <v>0</v>
          </cell>
          <cell r="O584">
            <v>2.44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KARINA EVENY TAVARES DA SILVA</v>
          </cell>
          <cell r="F585" t="str">
            <v>2 - Outros Profissionais da Saúde</v>
          </cell>
          <cell r="G585" t="str">
            <v>5152-05</v>
          </cell>
          <cell r="H585">
            <v>44197</v>
          </cell>
          <cell r="J585">
            <v>116.78</v>
          </cell>
          <cell r="M585">
            <v>0</v>
          </cell>
          <cell r="O585">
            <v>1.1599999999999999</v>
          </cell>
          <cell r="R585">
            <v>146.32999999999998</v>
          </cell>
          <cell r="S585">
            <v>66</v>
          </cell>
          <cell r="U585">
            <v>0</v>
          </cell>
        </row>
        <row r="586">
          <cell r="C586" t="str">
            <v>HOSPITAL MIGUEL ARRAES</v>
          </cell>
          <cell r="E586" t="str">
            <v>KARINE MARIA FONSECA COSTA GOMES</v>
          </cell>
          <cell r="F586" t="str">
            <v>2 - Outros Profissionais da Saúde</v>
          </cell>
          <cell r="G586" t="str">
            <v>2235-05</v>
          </cell>
          <cell r="H586">
            <v>44197</v>
          </cell>
          <cell r="J586">
            <v>303</v>
          </cell>
          <cell r="M586">
            <v>0</v>
          </cell>
          <cell r="O586">
            <v>2.44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KARLA GOMES DA SILVA</v>
          </cell>
          <cell r="F587" t="str">
            <v>2 - Outros Profissionais da Saúde</v>
          </cell>
          <cell r="G587" t="str">
            <v>2235-05</v>
          </cell>
          <cell r="H587">
            <v>44197</v>
          </cell>
          <cell r="J587">
            <v>363.24</v>
          </cell>
          <cell r="M587">
            <v>0</v>
          </cell>
          <cell r="O587">
            <v>2.44</v>
          </cell>
          <cell r="R587">
            <v>0</v>
          </cell>
          <cell r="S587">
            <v>0</v>
          </cell>
          <cell r="U587">
            <v>92.95</v>
          </cell>
          <cell r="X587" t="str">
            <v>AUXILIO CRECHE</v>
          </cell>
        </row>
        <row r="588">
          <cell r="C588" t="str">
            <v>HOSPITAL MIGUEL ARRAES</v>
          </cell>
          <cell r="E588" t="str">
            <v>KAROLINE DE BRITO CAVALCANTE</v>
          </cell>
          <cell r="F588" t="str">
            <v>3 - Administrativo</v>
          </cell>
          <cell r="G588" t="str">
            <v>5174-10</v>
          </cell>
          <cell r="H588">
            <v>44197</v>
          </cell>
          <cell r="J588">
            <v>87.93</v>
          </cell>
          <cell r="M588">
            <v>0</v>
          </cell>
          <cell r="O588">
            <v>1.1599999999999999</v>
          </cell>
          <cell r="R588">
            <v>0</v>
          </cell>
          <cell r="S588">
            <v>0</v>
          </cell>
          <cell r="U588">
            <v>64</v>
          </cell>
          <cell r="X588" t="str">
            <v>AUXILIO CRECHE</v>
          </cell>
        </row>
        <row r="589">
          <cell r="C589" t="str">
            <v>HOSPITAL MIGUEL ARRAES</v>
          </cell>
          <cell r="E589" t="str">
            <v>KASSIA ADRIANE DOS SANTOS SOUZA</v>
          </cell>
          <cell r="F589" t="str">
            <v>3 - Administrativo</v>
          </cell>
          <cell r="G589" t="str">
            <v>5174-10</v>
          </cell>
          <cell r="H589">
            <v>44197</v>
          </cell>
          <cell r="J589">
            <v>92.39</v>
          </cell>
          <cell r="M589">
            <v>0</v>
          </cell>
          <cell r="O589">
            <v>1.1599999999999999</v>
          </cell>
          <cell r="R589">
            <v>155.72999999999999</v>
          </cell>
          <cell r="S589">
            <v>59.4</v>
          </cell>
          <cell r="U589">
            <v>0</v>
          </cell>
        </row>
        <row r="590">
          <cell r="C590" t="str">
            <v>HOSPITAL MIGUEL ARRAES</v>
          </cell>
          <cell r="E590" t="str">
            <v>KATIA BETANIA ALVES</v>
          </cell>
          <cell r="F590" t="str">
            <v>2 - Outros Profissionais da Saúde</v>
          </cell>
          <cell r="G590" t="str">
            <v>3222-05</v>
          </cell>
          <cell r="H590">
            <v>44197</v>
          </cell>
          <cell r="J590">
            <v>98.56</v>
          </cell>
          <cell r="M590">
            <v>0</v>
          </cell>
          <cell r="O590">
            <v>1.1599999999999999</v>
          </cell>
          <cell r="R590">
            <v>146.32999999999998</v>
          </cell>
          <cell r="S590">
            <v>61.6</v>
          </cell>
          <cell r="U590">
            <v>0</v>
          </cell>
        </row>
        <row r="591">
          <cell r="C591" t="str">
            <v>HOSPITAL MIGUEL ARRAES</v>
          </cell>
          <cell r="E591" t="str">
            <v>KATIA CILENE FERNANDES VIEIRA</v>
          </cell>
          <cell r="F591" t="str">
            <v>2 - Outros Profissionais da Saúde</v>
          </cell>
          <cell r="G591" t="str">
            <v>3222-05</v>
          </cell>
          <cell r="H591">
            <v>44197</v>
          </cell>
          <cell r="J591">
            <v>168.16</v>
          </cell>
          <cell r="M591">
            <v>0</v>
          </cell>
          <cell r="O591">
            <v>1.1599999999999999</v>
          </cell>
          <cell r="R591">
            <v>155.72999999999999</v>
          </cell>
          <cell r="S591">
            <v>66</v>
          </cell>
          <cell r="U591">
            <v>0</v>
          </cell>
        </row>
        <row r="592">
          <cell r="C592" t="str">
            <v>HOSPITAL MIGUEL ARRAES</v>
          </cell>
          <cell r="E592" t="str">
            <v>KATIA GISELLY FERNANDES DA SILVA</v>
          </cell>
          <cell r="F592" t="str">
            <v>2 - Outros Profissionais da Saúde</v>
          </cell>
          <cell r="G592" t="str">
            <v>2235-05</v>
          </cell>
          <cell r="H592">
            <v>44197</v>
          </cell>
          <cell r="J592">
            <v>395.06</v>
          </cell>
          <cell r="L592">
            <v>527.73</v>
          </cell>
          <cell r="M592">
            <v>3.08</v>
          </cell>
          <cell r="O592">
            <v>2.44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KATIA GOMES FREITAS DA SILVA</v>
          </cell>
          <cell r="F593" t="str">
            <v>2 - Outros Profissionais da Saúde</v>
          </cell>
          <cell r="G593" t="str">
            <v>3222-05</v>
          </cell>
          <cell r="H593">
            <v>44197</v>
          </cell>
          <cell r="J593">
            <v>118.8</v>
          </cell>
          <cell r="M593">
            <v>0</v>
          </cell>
          <cell r="O593">
            <v>1.1599999999999999</v>
          </cell>
          <cell r="R593">
            <v>135.72999999999999</v>
          </cell>
          <cell r="S593">
            <v>66</v>
          </cell>
          <cell r="U593">
            <v>0</v>
          </cell>
        </row>
        <row r="594">
          <cell r="C594" t="str">
            <v>HOSPITAL MIGUEL ARRAES</v>
          </cell>
          <cell r="E594" t="str">
            <v>KATIA MARIA DA SILVA PAIVA</v>
          </cell>
          <cell r="F594" t="str">
            <v>2 - Outros Profissionais da Saúde</v>
          </cell>
          <cell r="G594" t="str">
            <v>3222-05</v>
          </cell>
          <cell r="H594">
            <v>44197</v>
          </cell>
          <cell r="J594">
            <v>110.9</v>
          </cell>
          <cell r="M594">
            <v>0</v>
          </cell>
          <cell r="O594">
            <v>1.1599999999999999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KATIA MARIA DE SOUZA VIEIRA</v>
          </cell>
          <cell r="F595" t="str">
            <v>2 - Outros Profissionais da Saúde</v>
          </cell>
          <cell r="G595" t="str">
            <v>3222-05</v>
          </cell>
          <cell r="H595">
            <v>44197</v>
          </cell>
          <cell r="J595">
            <v>126.03</v>
          </cell>
          <cell r="M595">
            <v>0</v>
          </cell>
          <cell r="O595">
            <v>1.1599999999999999</v>
          </cell>
          <cell r="R595">
            <v>266.13000000000005</v>
          </cell>
          <cell r="S595">
            <v>48.4</v>
          </cell>
          <cell r="U595">
            <v>0</v>
          </cell>
        </row>
        <row r="596">
          <cell r="C596" t="str">
            <v>HOSPITAL MIGUEL ARRAES</v>
          </cell>
          <cell r="E596" t="str">
            <v>KEILLA AMANDA CORREIA DO NASCIMENTO</v>
          </cell>
          <cell r="F596" t="str">
            <v>3 - Administrativo</v>
          </cell>
          <cell r="G596" t="str">
            <v>4110-10</v>
          </cell>
          <cell r="H596">
            <v>44197</v>
          </cell>
          <cell r="J596">
            <v>95.71</v>
          </cell>
          <cell r="M596">
            <v>0</v>
          </cell>
          <cell r="O596">
            <v>1.1599999999999999</v>
          </cell>
          <cell r="R596">
            <v>266.13000000000005</v>
          </cell>
          <cell r="S596">
            <v>66</v>
          </cell>
          <cell r="U596">
            <v>0</v>
          </cell>
        </row>
        <row r="597">
          <cell r="C597" t="str">
            <v>HOSPITAL MIGUEL ARRAES</v>
          </cell>
          <cell r="E597" t="str">
            <v>KELLY JANAYNA MATTOS DA SILVA</v>
          </cell>
          <cell r="F597" t="str">
            <v>2 - Outros Profissionais da Saúde</v>
          </cell>
          <cell r="G597" t="str">
            <v>2234-05</v>
          </cell>
          <cell r="H597">
            <v>44197</v>
          </cell>
          <cell r="J597">
            <v>371.47</v>
          </cell>
          <cell r="M597">
            <v>0</v>
          </cell>
          <cell r="O597">
            <v>1.1599999999999999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KELLY PATRICIA ALBUQUERQUE TIMOTEO</v>
          </cell>
          <cell r="F598" t="str">
            <v>3 - Administrativo</v>
          </cell>
          <cell r="G598" t="str">
            <v>5174-10</v>
          </cell>
          <cell r="H598">
            <v>44197</v>
          </cell>
          <cell r="J598">
            <v>108.72</v>
          </cell>
          <cell r="M598">
            <v>0</v>
          </cell>
          <cell r="O598">
            <v>1.1599999999999999</v>
          </cell>
          <cell r="R598">
            <v>155.72999999999999</v>
          </cell>
          <cell r="S598">
            <v>66</v>
          </cell>
          <cell r="U598">
            <v>64</v>
          </cell>
          <cell r="X598" t="str">
            <v>AUXILIO CRECHE</v>
          </cell>
        </row>
        <row r="599">
          <cell r="C599" t="str">
            <v>HOSPITAL MIGUEL ARRAES</v>
          </cell>
          <cell r="E599" t="str">
            <v>KELYANE VITORIA PONTES DA COSTA</v>
          </cell>
          <cell r="F599" t="str">
            <v>3 - Administrativo</v>
          </cell>
          <cell r="G599" t="str">
            <v>4110-10</v>
          </cell>
          <cell r="H599">
            <v>44197</v>
          </cell>
          <cell r="J599">
            <v>11</v>
          </cell>
          <cell r="M599">
            <v>0</v>
          </cell>
          <cell r="O599">
            <v>1.1599999999999999</v>
          </cell>
          <cell r="R599">
            <v>193.32999999999998</v>
          </cell>
          <cell r="S599">
            <v>33</v>
          </cell>
          <cell r="U599">
            <v>0</v>
          </cell>
        </row>
        <row r="600">
          <cell r="C600" t="str">
            <v>HOSPITAL MIGUEL ARRAES</v>
          </cell>
          <cell r="E600" t="str">
            <v>KENIA MAYLLA DOMINGOS ALVES</v>
          </cell>
          <cell r="F600" t="str">
            <v>2 - Outros Profissionais da Saúde</v>
          </cell>
          <cell r="G600" t="str">
            <v>2235-05</v>
          </cell>
          <cell r="H600">
            <v>44197</v>
          </cell>
          <cell r="J600">
            <v>311.45</v>
          </cell>
          <cell r="M600">
            <v>0</v>
          </cell>
          <cell r="O600">
            <v>2.44</v>
          </cell>
          <cell r="R600">
            <v>159.52999999999997</v>
          </cell>
          <cell r="S600">
            <v>106.91</v>
          </cell>
          <cell r="U600">
            <v>89.51</v>
          </cell>
          <cell r="X600" t="str">
            <v>AUXILIO CRECHE</v>
          </cell>
        </row>
        <row r="601">
          <cell r="C601" t="str">
            <v>HOSPITAL MIGUEL ARRAES</v>
          </cell>
          <cell r="E601" t="str">
            <v>KESIA MARTINS CAMPOS</v>
          </cell>
          <cell r="F601" t="str">
            <v>2 - Outros Profissionais da Saúde</v>
          </cell>
          <cell r="G601" t="str">
            <v>5152-05</v>
          </cell>
          <cell r="H601">
            <v>44197</v>
          </cell>
          <cell r="J601">
            <v>112.49</v>
          </cell>
          <cell r="M601">
            <v>0</v>
          </cell>
          <cell r="O601">
            <v>1.1599999999999999</v>
          </cell>
          <cell r="R601">
            <v>155.72999999999999</v>
          </cell>
          <cell r="S601">
            <v>66</v>
          </cell>
          <cell r="U601">
            <v>0</v>
          </cell>
        </row>
        <row r="602">
          <cell r="C602" t="str">
            <v>HOSPITAL MIGUEL ARRAES</v>
          </cell>
          <cell r="E602" t="str">
            <v>KEYLA ALVES DA SILVA</v>
          </cell>
          <cell r="F602" t="str">
            <v>2 - Outros Profissionais da Saúde</v>
          </cell>
          <cell r="G602" t="str">
            <v>3222-05</v>
          </cell>
          <cell r="H602">
            <v>44197</v>
          </cell>
          <cell r="J602">
            <v>118.8</v>
          </cell>
          <cell r="M602">
            <v>0</v>
          </cell>
          <cell r="O602">
            <v>1.1599999999999999</v>
          </cell>
          <cell r="R602">
            <v>249.82999999999998</v>
          </cell>
          <cell r="S602">
            <v>66</v>
          </cell>
          <cell r="U602">
            <v>66.11</v>
          </cell>
          <cell r="X602" t="str">
            <v>AUXILIO CRECHE</v>
          </cell>
        </row>
        <row r="603">
          <cell r="C603" t="str">
            <v>HOSPITAL MIGUEL ARRAES</v>
          </cell>
          <cell r="E603" t="str">
            <v>KEYTE DAYSE MORAIS DE LIMA</v>
          </cell>
          <cell r="F603" t="str">
            <v>2 - Outros Profissionais da Saúde</v>
          </cell>
          <cell r="G603" t="str">
            <v>2235-30</v>
          </cell>
          <cell r="H603">
            <v>44197</v>
          </cell>
          <cell r="J603">
            <v>278.60000000000002</v>
          </cell>
          <cell r="M603">
            <v>0</v>
          </cell>
          <cell r="O603">
            <v>2.44</v>
          </cell>
          <cell r="R603">
            <v>143.32999999999998</v>
          </cell>
          <cell r="S603">
            <v>123.36</v>
          </cell>
          <cell r="U603">
            <v>0</v>
          </cell>
        </row>
        <row r="604">
          <cell r="C604" t="str">
            <v>HOSPITAL MIGUEL ARRAES</v>
          </cell>
          <cell r="E604" t="str">
            <v>KEYZIA ANDREIA DA SILVA SANTANA</v>
          </cell>
          <cell r="F604" t="str">
            <v>3 - Administrativo</v>
          </cell>
          <cell r="G604" t="str">
            <v>4110-10</v>
          </cell>
          <cell r="H604">
            <v>44197</v>
          </cell>
          <cell r="J604">
            <v>11</v>
          </cell>
          <cell r="M604">
            <v>0</v>
          </cell>
          <cell r="O604">
            <v>1.1599999999999999</v>
          </cell>
          <cell r="R604">
            <v>193.32999999999998</v>
          </cell>
          <cell r="S604">
            <v>33</v>
          </cell>
          <cell r="U604">
            <v>0</v>
          </cell>
        </row>
        <row r="605">
          <cell r="C605" t="str">
            <v>HOSPITAL MIGUEL ARRAES</v>
          </cell>
          <cell r="E605" t="str">
            <v>KEZIA GALDINO DA SILVA</v>
          </cell>
          <cell r="F605" t="str">
            <v>2 - Outros Profissionais da Saúde</v>
          </cell>
          <cell r="G605" t="str">
            <v>3222-05</v>
          </cell>
          <cell r="H605">
            <v>44197</v>
          </cell>
          <cell r="J605">
            <v>130.69999999999999</v>
          </cell>
          <cell r="M605">
            <v>0</v>
          </cell>
          <cell r="O605">
            <v>1.1599999999999999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KLEBER DE FREITAS MATIAS</v>
          </cell>
          <cell r="F606" t="str">
            <v>1 - Médico</v>
          </cell>
          <cell r="G606" t="str">
            <v>2251-25</v>
          </cell>
          <cell r="H606">
            <v>44197</v>
          </cell>
          <cell r="J606">
            <v>479.84</v>
          </cell>
          <cell r="M606">
            <v>0</v>
          </cell>
          <cell r="O606">
            <v>9.2799999999999994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KLEBER JOSE REGIS SOARES</v>
          </cell>
          <cell r="F607" t="str">
            <v>2 - Outros Profissionais da Saúde</v>
          </cell>
          <cell r="G607" t="str">
            <v>5151-10</v>
          </cell>
          <cell r="H607">
            <v>44197</v>
          </cell>
          <cell r="J607">
            <v>108</v>
          </cell>
          <cell r="M607">
            <v>0</v>
          </cell>
          <cell r="O607">
            <v>1.1599999999999999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LAHISA LICA DIAS DE FREITAS</v>
          </cell>
          <cell r="F608" t="str">
            <v>3 - Administrativo</v>
          </cell>
          <cell r="G608" t="str">
            <v>1423-40</v>
          </cell>
          <cell r="H608">
            <v>44197</v>
          </cell>
          <cell r="J608">
            <v>265.83999999999997</v>
          </cell>
          <cell r="L608">
            <v>527.73</v>
          </cell>
          <cell r="M608">
            <v>30</v>
          </cell>
          <cell r="O608">
            <v>1.1599999999999999</v>
          </cell>
          <cell r="R608">
            <v>0</v>
          </cell>
          <cell r="S608">
            <v>0</v>
          </cell>
          <cell r="U608">
            <v>64</v>
          </cell>
          <cell r="X608" t="str">
            <v>AUXILIO CRECHE</v>
          </cell>
        </row>
        <row r="609">
          <cell r="C609" t="str">
            <v>HOSPITAL MIGUEL ARRAES</v>
          </cell>
          <cell r="E609" t="str">
            <v>LAIS REGINA RAMOS DE ALBUQUERQUE</v>
          </cell>
          <cell r="F609" t="str">
            <v>2 - Outros Profissionais da Saúde</v>
          </cell>
          <cell r="G609" t="str">
            <v>2235-05</v>
          </cell>
          <cell r="H609">
            <v>44197</v>
          </cell>
          <cell r="J609">
            <v>251.37</v>
          </cell>
          <cell r="M609">
            <v>0</v>
          </cell>
          <cell r="O609">
            <v>2.44</v>
          </cell>
          <cell r="R609">
            <v>155.72999999999999</v>
          </cell>
          <cell r="S609">
            <v>80.400000000000006</v>
          </cell>
          <cell r="U609">
            <v>237.54</v>
          </cell>
          <cell r="X609" t="str">
            <v>AUXILIO CRECHE</v>
          </cell>
        </row>
        <row r="610">
          <cell r="C610" t="str">
            <v>HOSPITAL MIGUEL ARRAES</v>
          </cell>
          <cell r="E610" t="str">
            <v>LARISSA DE OLIVEIRA SILVA</v>
          </cell>
          <cell r="F610" t="str">
            <v>2 - Outros Profissionais da Saúde</v>
          </cell>
          <cell r="G610" t="str">
            <v>3222-05</v>
          </cell>
          <cell r="H610">
            <v>44197</v>
          </cell>
          <cell r="J610">
            <v>119.46</v>
          </cell>
          <cell r="M610">
            <v>0</v>
          </cell>
          <cell r="O610">
            <v>1.1599999999999999</v>
          </cell>
          <cell r="R610">
            <v>155.72999999999999</v>
          </cell>
          <cell r="S610">
            <v>66</v>
          </cell>
          <cell r="U610">
            <v>0</v>
          </cell>
        </row>
        <row r="611">
          <cell r="C611" t="str">
            <v>HOSPITAL MIGUEL ARRAES</v>
          </cell>
          <cell r="E611" t="str">
            <v>LARISSA MARIA CAVALCANTE E SILVA</v>
          </cell>
          <cell r="F611" t="str">
            <v>2 - Outros Profissionais da Saúde</v>
          </cell>
          <cell r="G611" t="str">
            <v>2237-10</v>
          </cell>
          <cell r="H611">
            <v>44197</v>
          </cell>
          <cell r="J611">
            <v>254.98</v>
          </cell>
          <cell r="M611">
            <v>0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LARISSA MONTEIRO MAIA</v>
          </cell>
          <cell r="F612" t="str">
            <v>1 - Médico</v>
          </cell>
          <cell r="G612" t="str">
            <v>2251-25</v>
          </cell>
          <cell r="H612">
            <v>44197</v>
          </cell>
          <cell r="J612">
            <v>883.2</v>
          </cell>
          <cell r="M612">
            <v>0</v>
          </cell>
          <cell r="O612">
            <v>9.2799999999999994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LAUDENISE DIAS DA SILVA</v>
          </cell>
          <cell r="F613" t="str">
            <v>2 - Outros Profissionais da Saúde</v>
          </cell>
          <cell r="G613" t="str">
            <v>3222-05</v>
          </cell>
          <cell r="H613">
            <v>44197</v>
          </cell>
          <cell r="J613">
            <v>110</v>
          </cell>
          <cell r="M613">
            <v>0</v>
          </cell>
          <cell r="O613">
            <v>1.1599999999999999</v>
          </cell>
          <cell r="R613">
            <v>146.32999999999998</v>
          </cell>
          <cell r="S613">
            <v>46.2</v>
          </cell>
          <cell r="U613">
            <v>46.28</v>
          </cell>
          <cell r="X613" t="str">
            <v>AUXILIO CRECHE</v>
          </cell>
        </row>
        <row r="614">
          <cell r="C614" t="str">
            <v>HOSPITAL MIGUEL ARRAES</v>
          </cell>
          <cell r="E614" t="str">
            <v>LAUDIANE PEREIRA</v>
          </cell>
          <cell r="F614" t="str">
            <v>2 - Outros Profissionais da Saúde</v>
          </cell>
          <cell r="G614" t="str">
            <v>2237-10</v>
          </cell>
          <cell r="H614">
            <v>44197</v>
          </cell>
          <cell r="J614">
            <v>241.83</v>
          </cell>
          <cell r="M614">
            <v>0</v>
          </cell>
          <cell r="O614">
            <v>1.1599999999999999</v>
          </cell>
          <cell r="R614">
            <v>194.33</v>
          </cell>
          <cell r="S614">
            <v>134.54</v>
          </cell>
          <cell r="U614">
            <v>0</v>
          </cell>
        </row>
        <row r="615">
          <cell r="C615" t="str">
            <v>HOSPITAL MIGUEL ARRAES</v>
          </cell>
          <cell r="E615" t="str">
            <v>LAUDICEIA MARIANO MENDES DE ALBUQUERQUE</v>
          </cell>
          <cell r="F615" t="str">
            <v>2 - Outros Profissionais da Saúde</v>
          </cell>
          <cell r="G615" t="str">
            <v>3222-05</v>
          </cell>
          <cell r="H615">
            <v>44197</v>
          </cell>
          <cell r="J615">
            <v>102.99</v>
          </cell>
          <cell r="M615">
            <v>0</v>
          </cell>
          <cell r="O615">
            <v>1.1599999999999999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LAYS MIRANDA DE ALMEIDA MARTINS</v>
          </cell>
          <cell r="F616" t="str">
            <v>1 - Médico</v>
          </cell>
          <cell r="G616" t="str">
            <v>2251-25</v>
          </cell>
          <cell r="H616">
            <v>44197</v>
          </cell>
          <cell r="J616">
            <v>864.07</v>
          </cell>
          <cell r="M616">
            <v>0</v>
          </cell>
          <cell r="O616">
            <v>9.2799999999999994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LEANDRA VALERIO DE SALES</v>
          </cell>
          <cell r="F617" t="str">
            <v>2 - Outros Profissionais da Saúde</v>
          </cell>
          <cell r="G617" t="str">
            <v>3222-05</v>
          </cell>
          <cell r="H617">
            <v>44197</v>
          </cell>
          <cell r="J617">
            <v>108.01</v>
          </cell>
          <cell r="M617">
            <v>0</v>
          </cell>
          <cell r="O617">
            <v>1.1599999999999999</v>
          </cell>
          <cell r="R617">
            <v>127.58000000000001</v>
          </cell>
          <cell r="S617">
            <v>61.71</v>
          </cell>
          <cell r="U617">
            <v>0</v>
          </cell>
        </row>
        <row r="618">
          <cell r="C618" t="str">
            <v>HOSPITAL MIGUEL ARRAES</v>
          </cell>
          <cell r="E618" t="str">
            <v>LEANDRO HENRIQUE PEDRO DA SILVA</v>
          </cell>
          <cell r="F618" t="str">
            <v>2 - Outros Profissionais da Saúde</v>
          </cell>
          <cell r="G618" t="str">
            <v>2235-05</v>
          </cell>
          <cell r="H618">
            <v>44197</v>
          </cell>
          <cell r="J618">
            <v>254.87</v>
          </cell>
          <cell r="M618">
            <v>0</v>
          </cell>
          <cell r="O618">
            <v>2.44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LEILA CRISTINA BEZERRA</v>
          </cell>
          <cell r="F619" t="str">
            <v>2 - Outros Profissionais da Saúde</v>
          </cell>
          <cell r="G619" t="str">
            <v>3222-05</v>
          </cell>
          <cell r="H619">
            <v>44197</v>
          </cell>
          <cell r="J619">
            <v>127.82</v>
          </cell>
          <cell r="M619">
            <v>0</v>
          </cell>
          <cell r="O619">
            <v>1.1599999999999999</v>
          </cell>
          <cell r="R619">
            <v>155.72999999999999</v>
          </cell>
          <cell r="S619">
            <v>66</v>
          </cell>
          <cell r="U619">
            <v>0</v>
          </cell>
        </row>
        <row r="620">
          <cell r="C620" t="str">
            <v>HOSPITAL MIGUEL ARRAES</v>
          </cell>
          <cell r="E620" t="str">
            <v>LEILANE CRISTINA CORDEIRO TEIXEIRA DE SALES</v>
          </cell>
          <cell r="F620" t="str">
            <v>2 - Outros Profissionais da Saúde</v>
          </cell>
          <cell r="G620" t="str">
            <v>2237-10</v>
          </cell>
          <cell r="H620">
            <v>44197</v>
          </cell>
          <cell r="J620">
            <v>483.17</v>
          </cell>
          <cell r="M620">
            <v>0</v>
          </cell>
          <cell r="O620">
            <v>1.1599999999999999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LEILANE GUILHERME ALMEIDA DE SANTANA</v>
          </cell>
          <cell r="F621" t="str">
            <v>3 - Administrativo</v>
          </cell>
          <cell r="G621" t="str">
            <v>4110-10</v>
          </cell>
          <cell r="H621">
            <v>44197</v>
          </cell>
          <cell r="J621">
            <v>103.26</v>
          </cell>
          <cell r="M621">
            <v>0</v>
          </cell>
          <cell r="O621">
            <v>1.1599999999999999</v>
          </cell>
          <cell r="R621">
            <v>146.32999999999998</v>
          </cell>
          <cell r="S621">
            <v>66</v>
          </cell>
          <cell r="U621">
            <v>0</v>
          </cell>
        </row>
        <row r="622">
          <cell r="C622" t="str">
            <v>HOSPITAL MIGUEL ARRAES</v>
          </cell>
          <cell r="E622" t="str">
            <v>LENILDA FERREIRA DA SILVA</v>
          </cell>
          <cell r="F622" t="str">
            <v>2 - Outros Profissionais da Saúde</v>
          </cell>
          <cell r="G622" t="str">
            <v>3222-05</v>
          </cell>
          <cell r="H622">
            <v>44197</v>
          </cell>
          <cell r="J622">
            <v>132</v>
          </cell>
          <cell r="M622">
            <v>0</v>
          </cell>
          <cell r="O622">
            <v>1.1599999999999999</v>
          </cell>
          <cell r="R622">
            <v>146.32999999999998</v>
          </cell>
          <cell r="S622">
            <v>66</v>
          </cell>
          <cell r="U622">
            <v>0</v>
          </cell>
        </row>
        <row r="623">
          <cell r="C623" t="str">
            <v>HOSPITAL MIGUEL ARRAES</v>
          </cell>
          <cell r="E623" t="str">
            <v>LENIRA QUIRINO DA SILVA PEREIRA</v>
          </cell>
          <cell r="F623" t="str">
            <v>2 - Outros Profissionais da Saúde</v>
          </cell>
          <cell r="G623" t="str">
            <v>3222-05</v>
          </cell>
          <cell r="H623">
            <v>44197</v>
          </cell>
          <cell r="J623">
            <v>114.39</v>
          </cell>
          <cell r="M623">
            <v>0</v>
          </cell>
          <cell r="O623">
            <v>1.1599999999999999</v>
          </cell>
          <cell r="R623">
            <v>146.32999999999998</v>
          </cell>
          <cell r="S623">
            <v>66</v>
          </cell>
          <cell r="U623">
            <v>0</v>
          </cell>
        </row>
        <row r="624">
          <cell r="C624" t="str">
            <v>HOSPITAL MIGUEL ARRAES</v>
          </cell>
          <cell r="E624" t="str">
            <v>LEONARDO GATIS ARCOVERDE</v>
          </cell>
          <cell r="F624" t="str">
            <v>3 - Administrativo</v>
          </cell>
          <cell r="G624" t="str">
            <v>5174-10</v>
          </cell>
          <cell r="H624">
            <v>44197</v>
          </cell>
          <cell r="J624">
            <v>99.68</v>
          </cell>
          <cell r="M624">
            <v>0</v>
          </cell>
          <cell r="O624">
            <v>1.1599999999999999</v>
          </cell>
          <cell r="R624">
            <v>266.13000000000005</v>
          </cell>
          <cell r="S624">
            <v>48.4</v>
          </cell>
          <cell r="U624">
            <v>0</v>
          </cell>
        </row>
        <row r="625">
          <cell r="C625" t="str">
            <v>HOSPITAL MIGUEL ARRAES</v>
          </cell>
          <cell r="E625" t="str">
            <v>LEONARDO SILVEIRA RUFILO DE OLIVEIRA</v>
          </cell>
          <cell r="F625" t="str">
            <v>2 - Outros Profissionais da Saúde</v>
          </cell>
          <cell r="G625" t="str">
            <v>5151-10</v>
          </cell>
          <cell r="H625">
            <v>44197</v>
          </cell>
          <cell r="J625">
            <v>0</v>
          </cell>
          <cell r="M625">
            <v>0</v>
          </cell>
          <cell r="O625">
            <v>1.1599999999999999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LIGIA TELES DE LIRA</v>
          </cell>
          <cell r="F626" t="str">
            <v>2 - Outros Profissionais da Saúde</v>
          </cell>
          <cell r="G626" t="str">
            <v>3222-05</v>
          </cell>
          <cell r="H626">
            <v>44197</v>
          </cell>
          <cell r="J626">
            <v>157.77000000000001</v>
          </cell>
          <cell r="M626">
            <v>0</v>
          </cell>
          <cell r="O626">
            <v>1.1599999999999999</v>
          </cell>
          <cell r="R626">
            <v>146.32999999999998</v>
          </cell>
          <cell r="S626">
            <v>66</v>
          </cell>
          <cell r="U626">
            <v>0</v>
          </cell>
        </row>
        <row r="627">
          <cell r="C627" t="str">
            <v>HOSPITAL MIGUEL ARRAES</v>
          </cell>
          <cell r="E627" t="str">
            <v>LILIAN CHRISTINE DE OLIVEIRA PARENTE</v>
          </cell>
          <cell r="F627" t="str">
            <v>1 - Médico</v>
          </cell>
          <cell r="G627" t="str">
            <v>2251-25</v>
          </cell>
          <cell r="H627">
            <v>44197</v>
          </cell>
          <cell r="J627">
            <v>426.48</v>
          </cell>
          <cell r="M627">
            <v>0</v>
          </cell>
          <cell r="O627">
            <v>9.2799999999999994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LILIAN PIMENTEL DE LIMA</v>
          </cell>
          <cell r="F628" t="str">
            <v>2 - Outros Profissionais da Saúde</v>
          </cell>
          <cell r="G628" t="str">
            <v>5211-30</v>
          </cell>
          <cell r="H628">
            <v>44197</v>
          </cell>
          <cell r="J628">
            <v>73.98</v>
          </cell>
          <cell r="M628">
            <v>0</v>
          </cell>
          <cell r="O628">
            <v>1.1599999999999999</v>
          </cell>
          <cell r="R628">
            <v>193.32999999999998</v>
          </cell>
          <cell r="S628">
            <v>55.43</v>
          </cell>
          <cell r="U628">
            <v>0</v>
          </cell>
        </row>
        <row r="629">
          <cell r="C629" t="str">
            <v>HOSPITAL MIGUEL ARRAES</v>
          </cell>
          <cell r="E629" t="str">
            <v>LILIAN ROBERTA DA SILVA</v>
          </cell>
          <cell r="F629" t="str">
            <v>2 - Outros Profissionais da Saúde</v>
          </cell>
          <cell r="G629" t="str">
            <v>3222-05</v>
          </cell>
          <cell r="H629">
            <v>44197</v>
          </cell>
          <cell r="J629">
            <v>118.66</v>
          </cell>
          <cell r="M629">
            <v>0</v>
          </cell>
          <cell r="O629">
            <v>1.1599999999999999</v>
          </cell>
          <cell r="R629">
            <v>146.32999999999998</v>
          </cell>
          <cell r="S629">
            <v>38.67</v>
          </cell>
          <cell r="U629">
            <v>44.07</v>
          </cell>
          <cell r="X629" t="str">
            <v>AUXILIO CRECHE</v>
          </cell>
        </row>
        <row r="630">
          <cell r="C630" t="str">
            <v>HOSPITAL MIGUEL ARRAES</v>
          </cell>
          <cell r="E630" t="str">
            <v>LILIANE SOARES DOS SANTOS MORAIS</v>
          </cell>
          <cell r="F630" t="str">
            <v>2 - Outros Profissionais da Saúde</v>
          </cell>
          <cell r="G630" t="str">
            <v>5211-30</v>
          </cell>
          <cell r="H630">
            <v>44197</v>
          </cell>
          <cell r="J630">
            <v>92.35</v>
          </cell>
          <cell r="M630">
            <v>0</v>
          </cell>
          <cell r="O630">
            <v>1.1599999999999999</v>
          </cell>
          <cell r="R630">
            <v>249.82999999999998</v>
          </cell>
          <cell r="S630">
            <v>66</v>
          </cell>
          <cell r="U630">
            <v>0</v>
          </cell>
        </row>
        <row r="631">
          <cell r="C631" t="str">
            <v>HOSPITAL MIGUEL ARRAES</v>
          </cell>
          <cell r="E631" t="str">
            <v>LILYAN DE OLIVEIRA PEREIRA</v>
          </cell>
          <cell r="F631" t="str">
            <v>2 - Outros Profissionais da Saúde</v>
          </cell>
          <cell r="G631" t="str">
            <v>2236-05</v>
          </cell>
          <cell r="H631">
            <v>44197</v>
          </cell>
          <cell r="J631">
            <v>244.99</v>
          </cell>
          <cell r="M631">
            <v>0</v>
          </cell>
          <cell r="O631">
            <v>2.44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LISTEFINE MIRELY DE OLIVEIRA PRADO SILVA</v>
          </cell>
          <cell r="F632" t="str">
            <v>2 - Outros Profissionais da Saúde</v>
          </cell>
          <cell r="G632" t="str">
            <v>3222-05</v>
          </cell>
          <cell r="H632">
            <v>44197</v>
          </cell>
          <cell r="J632">
            <v>128.16</v>
          </cell>
          <cell r="M632">
            <v>0</v>
          </cell>
          <cell r="O632">
            <v>1.1599999999999999</v>
          </cell>
          <cell r="R632">
            <v>146.32999999999998</v>
          </cell>
          <cell r="S632">
            <v>57.2</v>
          </cell>
          <cell r="U632">
            <v>0</v>
          </cell>
        </row>
        <row r="633">
          <cell r="C633" t="str">
            <v>HOSPITAL MIGUEL ARRAES</v>
          </cell>
          <cell r="E633" t="str">
            <v>LIVIA DA COSTA NEVES</v>
          </cell>
          <cell r="F633" t="str">
            <v>2 - Outros Profissionais da Saúde</v>
          </cell>
          <cell r="G633" t="str">
            <v>2235-05</v>
          </cell>
          <cell r="H633">
            <v>44197</v>
          </cell>
          <cell r="J633">
            <v>295.95</v>
          </cell>
          <cell r="M633">
            <v>0</v>
          </cell>
          <cell r="O633">
            <v>2.44</v>
          </cell>
          <cell r="R633">
            <v>0</v>
          </cell>
          <cell r="S633">
            <v>0</v>
          </cell>
          <cell r="U633">
            <v>206.56</v>
          </cell>
          <cell r="X633" t="str">
            <v>AUXILIO CRECHE</v>
          </cell>
        </row>
        <row r="634">
          <cell r="C634" t="str">
            <v>HOSPITAL MIGUEL ARRAES</v>
          </cell>
          <cell r="E634" t="str">
            <v>LIVIA FEITOSA RODRIGUES</v>
          </cell>
          <cell r="F634" t="str">
            <v>1 - Médico</v>
          </cell>
          <cell r="G634" t="str">
            <v>2251-25</v>
          </cell>
          <cell r="H634">
            <v>44197</v>
          </cell>
          <cell r="J634">
            <v>862.08</v>
          </cell>
          <cell r="M634">
            <v>0</v>
          </cell>
          <cell r="O634">
            <v>9.2799999999999994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LOIDE DA SILVA BATISTA DE ARAUJO</v>
          </cell>
          <cell r="F635" t="str">
            <v>2 - Outros Profissionais da Saúde</v>
          </cell>
          <cell r="G635" t="str">
            <v>3241-15</v>
          </cell>
          <cell r="H635">
            <v>44197</v>
          </cell>
          <cell r="J635">
            <v>295.52999999999997</v>
          </cell>
          <cell r="M635">
            <v>0</v>
          </cell>
          <cell r="O635">
            <v>1.1599999999999999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LORAYNE DE JESUS TAVARES</v>
          </cell>
          <cell r="F636" t="str">
            <v>2 - Outros Profissionais da Saúde</v>
          </cell>
          <cell r="G636" t="str">
            <v>2235-05</v>
          </cell>
          <cell r="H636">
            <v>44197</v>
          </cell>
          <cell r="J636">
            <v>0</v>
          </cell>
          <cell r="M636">
            <v>0</v>
          </cell>
          <cell r="O636">
            <v>2.44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LOUISE ANNE DE MELO SANTOS</v>
          </cell>
          <cell r="F637" t="str">
            <v>2 - Outros Profissionais da Saúde</v>
          </cell>
          <cell r="G637" t="str">
            <v>2237-10</v>
          </cell>
          <cell r="H637">
            <v>44197</v>
          </cell>
          <cell r="J637">
            <v>223.38</v>
          </cell>
          <cell r="M637">
            <v>0</v>
          </cell>
          <cell r="O637">
            <v>1.1599999999999999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LUAN PREXEDES DA SILVA</v>
          </cell>
          <cell r="F638" t="str">
            <v>2 - Outros Profissionais da Saúde</v>
          </cell>
          <cell r="G638" t="str">
            <v>2235-05</v>
          </cell>
          <cell r="H638">
            <v>44197</v>
          </cell>
          <cell r="J638">
            <v>325.81</v>
          </cell>
          <cell r="L638">
            <v>527.73</v>
          </cell>
          <cell r="M638">
            <v>3.08</v>
          </cell>
          <cell r="O638">
            <v>2.44</v>
          </cell>
          <cell r="R638">
            <v>212.13</v>
          </cell>
          <cell r="S638">
            <v>112.82</v>
          </cell>
          <cell r="U638">
            <v>0</v>
          </cell>
        </row>
        <row r="639">
          <cell r="C639" t="str">
            <v>HOSPITAL MIGUEL ARRAES</v>
          </cell>
          <cell r="E639" t="str">
            <v>LUAN RODRIGO MEDEIROS DA SILVA</v>
          </cell>
          <cell r="F639" t="str">
            <v>3 - Administrativo</v>
          </cell>
          <cell r="G639" t="str">
            <v>5174-10</v>
          </cell>
          <cell r="H639">
            <v>44197</v>
          </cell>
          <cell r="J639">
            <v>99.19</v>
          </cell>
          <cell r="M639">
            <v>0</v>
          </cell>
          <cell r="O639">
            <v>1.1599999999999999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LUANA APARECIDA CORREA DE OLIVEIRA</v>
          </cell>
          <cell r="F640" t="str">
            <v>2 - Outros Profissionais da Saúde</v>
          </cell>
          <cell r="G640" t="str">
            <v>2235-05</v>
          </cell>
          <cell r="H640">
            <v>44197</v>
          </cell>
          <cell r="J640">
            <v>226.05</v>
          </cell>
          <cell r="M640">
            <v>0</v>
          </cell>
          <cell r="O640">
            <v>2.44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LUANA PRISCILA FERREIRA DA ROCHA FRAGA</v>
          </cell>
          <cell r="F641" t="str">
            <v>2 - Outros Profissionais da Saúde</v>
          </cell>
          <cell r="G641" t="str">
            <v>3222-05</v>
          </cell>
          <cell r="H641">
            <v>44197</v>
          </cell>
          <cell r="J641">
            <v>117.01</v>
          </cell>
          <cell r="M641">
            <v>0</v>
          </cell>
          <cell r="O641">
            <v>1.1599999999999999</v>
          </cell>
          <cell r="R641">
            <v>127.58000000000001</v>
          </cell>
          <cell r="S641">
            <v>57.9</v>
          </cell>
          <cell r="U641">
            <v>66.11</v>
          </cell>
          <cell r="X641" t="str">
            <v>AUXILIO CRECHE</v>
          </cell>
        </row>
        <row r="642">
          <cell r="C642" t="str">
            <v>HOSPITAL MIGUEL ARRAES</v>
          </cell>
          <cell r="E642" t="str">
            <v>LUCAS BARBOSA DOS SANTOS</v>
          </cell>
          <cell r="F642" t="str">
            <v>2 - Outros Profissionais da Saúde</v>
          </cell>
          <cell r="G642" t="str">
            <v>5151-10</v>
          </cell>
          <cell r="H642">
            <v>44197</v>
          </cell>
          <cell r="J642">
            <v>114.23</v>
          </cell>
          <cell r="L642">
            <v>527.73</v>
          </cell>
          <cell r="M642">
            <v>22</v>
          </cell>
          <cell r="O642">
            <v>1.1599999999999999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LUCAS LIMA DAS CHAGAS</v>
          </cell>
          <cell r="F643" t="str">
            <v>3 - Administrativo</v>
          </cell>
          <cell r="G643" t="str">
            <v>4110-10</v>
          </cell>
          <cell r="H643">
            <v>44197</v>
          </cell>
          <cell r="J643">
            <v>38.130000000000003</v>
          </cell>
          <cell r="M643">
            <v>0</v>
          </cell>
          <cell r="O643">
            <v>1.1499999999999999</v>
          </cell>
          <cell r="R643">
            <v>86.830000000000013</v>
          </cell>
          <cell r="S643">
            <v>28.6</v>
          </cell>
          <cell r="U643">
            <v>0</v>
          </cell>
        </row>
        <row r="644">
          <cell r="C644" t="str">
            <v>HOSPITAL MIGUEL ARRAES</v>
          </cell>
          <cell r="E644" t="str">
            <v>LUCAS MARIANO DA SILVA BARBOSA</v>
          </cell>
          <cell r="F644" t="str">
            <v>3 - Administrativo</v>
          </cell>
          <cell r="G644" t="str">
            <v>4110-10</v>
          </cell>
          <cell r="H644">
            <v>44197</v>
          </cell>
          <cell r="J644">
            <v>132.63</v>
          </cell>
          <cell r="M644">
            <v>0</v>
          </cell>
          <cell r="O644">
            <v>1.1599999999999999</v>
          </cell>
          <cell r="R644">
            <v>193.32999999999998</v>
          </cell>
          <cell r="S644">
            <v>59.4</v>
          </cell>
          <cell r="U644">
            <v>0</v>
          </cell>
        </row>
        <row r="645">
          <cell r="C645" t="str">
            <v>HOSPITAL MIGUEL ARRAES</v>
          </cell>
          <cell r="E645" t="str">
            <v>LUCAS MEDEIROS DE ARAUJO LIRA</v>
          </cell>
          <cell r="F645" t="str">
            <v>1 - Médico</v>
          </cell>
          <cell r="G645" t="str">
            <v>2251-25</v>
          </cell>
          <cell r="H645">
            <v>44197</v>
          </cell>
          <cell r="J645">
            <v>737.42</v>
          </cell>
          <cell r="M645">
            <v>0</v>
          </cell>
          <cell r="O645">
            <v>9.2799999999999994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LUCAS RAMPAZZO DINIZ</v>
          </cell>
          <cell r="F646" t="str">
            <v>1 - Médico</v>
          </cell>
          <cell r="G646" t="str">
            <v>2251-25</v>
          </cell>
          <cell r="H646">
            <v>44197</v>
          </cell>
          <cell r="J646">
            <v>670.96</v>
          </cell>
          <cell r="M646">
            <v>0</v>
          </cell>
          <cell r="O646">
            <v>9.2799999999999994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LUCELIA MARIA DE SANTANA</v>
          </cell>
          <cell r="F647" t="str">
            <v>2 - Outros Profissionais da Saúde</v>
          </cell>
          <cell r="G647" t="str">
            <v>3222-05</v>
          </cell>
          <cell r="H647">
            <v>44197</v>
          </cell>
          <cell r="J647">
            <v>0</v>
          </cell>
          <cell r="M647">
            <v>0</v>
          </cell>
          <cell r="O647">
            <v>1.1599999999999999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LUCI NUNES DA SILVA</v>
          </cell>
          <cell r="F648" t="str">
            <v>3 - Administrativo</v>
          </cell>
          <cell r="G648" t="str">
            <v>5134-30</v>
          </cell>
          <cell r="H648">
            <v>44197</v>
          </cell>
          <cell r="J648">
            <v>110</v>
          </cell>
          <cell r="M648">
            <v>0</v>
          </cell>
          <cell r="O648">
            <v>1.1599999999999999</v>
          </cell>
          <cell r="R648">
            <v>231.07999999999998</v>
          </cell>
          <cell r="S648">
            <v>66</v>
          </cell>
          <cell r="U648">
            <v>0</v>
          </cell>
        </row>
        <row r="649">
          <cell r="C649" t="str">
            <v>HOSPITAL MIGUEL ARRAES</v>
          </cell>
          <cell r="E649" t="str">
            <v>LUCIANA MARIA NASCIMENTO DA SILVA</v>
          </cell>
          <cell r="F649" t="str">
            <v>2 - Outros Profissionais da Saúde</v>
          </cell>
          <cell r="G649" t="str">
            <v>3222-05</v>
          </cell>
          <cell r="H649">
            <v>44197</v>
          </cell>
          <cell r="J649">
            <v>115.3</v>
          </cell>
          <cell r="M649">
            <v>0</v>
          </cell>
          <cell r="O649">
            <v>1.1599999999999999</v>
          </cell>
          <cell r="R649">
            <v>146.32999999999998</v>
          </cell>
          <cell r="S649">
            <v>66</v>
          </cell>
          <cell r="U649">
            <v>66.11</v>
          </cell>
          <cell r="X649" t="str">
            <v>AUXILIO CRECHE</v>
          </cell>
        </row>
        <row r="650">
          <cell r="C650" t="str">
            <v>HOSPITAL MIGUEL ARRAES</v>
          </cell>
          <cell r="E650" t="str">
            <v>LUCIANA MOSER DE SENA OTELO</v>
          </cell>
          <cell r="F650" t="str">
            <v>1 - Médico</v>
          </cell>
          <cell r="G650" t="str">
            <v>2252-70</v>
          </cell>
          <cell r="H650">
            <v>44197</v>
          </cell>
          <cell r="J650">
            <v>764.24</v>
          </cell>
          <cell r="M650">
            <v>0</v>
          </cell>
          <cell r="O650">
            <v>9.2799999999999994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LUCIANA NASCIMENTO UMBELINO</v>
          </cell>
          <cell r="F651" t="str">
            <v>2 - Outros Profissionais da Saúde</v>
          </cell>
          <cell r="G651" t="str">
            <v>2235-05</v>
          </cell>
          <cell r="H651">
            <v>44197</v>
          </cell>
          <cell r="J651">
            <v>299.63</v>
          </cell>
          <cell r="M651">
            <v>0</v>
          </cell>
          <cell r="O651">
            <v>2.44</v>
          </cell>
          <cell r="R651">
            <v>193.32999999999998</v>
          </cell>
          <cell r="S651">
            <v>106.91</v>
          </cell>
          <cell r="U651">
            <v>0</v>
          </cell>
        </row>
        <row r="652">
          <cell r="C652" t="str">
            <v>HOSPITAL MIGUEL ARRAES</v>
          </cell>
          <cell r="E652" t="str">
            <v>LUCIANE VIANA PAES BARRETO</v>
          </cell>
          <cell r="F652" t="str">
            <v>2 - Outros Profissionais da Saúde</v>
          </cell>
          <cell r="G652" t="str">
            <v>3222-05</v>
          </cell>
          <cell r="H652">
            <v>44197</v>
          </cell>
          <cell r="J652">
            <v>140.99</v>
          </cell>
          <cell r="M652">
            <v>0</v>
          </cell>
          <cell r="O652">
            <v>1.1599999999999999</v>
          </cell>
          <cell r="R652">
            <v>146.32999999999998</v>
          </cell>
          <cell r="S652">
            <v>66</v>
          </cell>
          <cell r="U652">
            <v>0</v>
          </cell>
        </row>
        <row r="653">
          <cell r="C653" t="str">
            <v>HOSPITAL MIGUEL ARRAES</v>
          </cell>
          <cell r="E653" t="str">
            <v>LUCIANNA GOMES DE SA QUIRINO ROCHA</v>
          </cell>
          <cell r="F653" t="str">
            <v>3 - Administrativo</v>
          </cell>
          <cell r="G653" t="str">
            <v>1312-10</v>
          </cell>
          <cell r="H653">
            <v>44197</v>
          </cell>
          <cell r="J653">
            <v>354.89</v>
          </cell>
          <cell r="M653">
            <v>0</v>
          </cell>
          <cell r="O653">
            <v>1.1599999999999999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LUCIANO DE FREITAS E SILVA</v>
          </cell>
          <cell r="F654" t="str">
            <v>2 - Outros Profissionais da Saúde</v>
          </cell>
          <cell r="G654" t="str">
            <v>2235-05</v>
          </cell>
          <cell r="H654">
            <v>44197</v>
          </cell>
          <cell r="J654">
            <v>288.68</v>
          </cell>
          <cell r="M654">
            <v>0</v>
          </cell>
          <cell r="O654">
            <v>2.44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LUCIANO DE LIMA</v>
          </cell>
          <cell r="F655" t="str">
            <v>3 - Administrativo</v>
          </cell>
          <cell r="G655" t="str">
            <v>9511-05</v>
          </cell>
          <cell r="H655">
            <v>44197</v>
          </cell>
          <cell r="J655">
            <v>142.43</v>
          </cell>
          <cell r="M655">
            <v>0</v>
          </cell>
          <cell r="O655">
            <v>1.1599999999999999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LUCIANO TEIXEIRA DO CARMO</v>
          </cell>
          <cell r="F656" t="str">
            <v>2 - Outros Profissionais da Saúde</v>
          </cell>
          <cell r="G656" t="str">
            <v>3241-15</v>
          </cell>
          <cell r="H656">
            <v>44197</v>
          </cell>
          <cell r="J656">
            <v>299.07</v>
          </cell>
          <cell r="M656">
            <v>0</v>
          </cell>
          <cell r="O656">
            <v>1.1599999999999999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LUCIARA XAVIER DE ALMEIDA</v>
          </cell>
          <cell r="F657" t="str">
            <v>2 - Outros Profissionais da Saúde</v>
          </cell>
          <cell r="G657" t="str">
            <v>3222-05</v>
          </cell>
          <cell r="H657">
            <v>44197</v>
          </cell>
          <cell r="J657">
            <v>134.80000000000001</v>
          </cell>
          <cell r="M657">
            <v>0</v>
          </cell>
          <cell r="O657">
            <v>1.1599999999999999</v>
          </cell>
          <cell r="R657">
            <v>146.32999999999998</v>
          </cell>
          <cell r="S657">
            <v>52.8</v>
          </cell>
          <cell r="U657">
            <v>52.89</v>
          </cell>
          <cell r="X657" t="str">
            <v>AUXILIO CRECHE</v>
          </cell>
        </row>
        <row r="658">
          <cell r="C658" t="str">
            <v>HOSPITAL MIGUEL ARRAES</v>
          </cell>
          <cell r="E658" t="str">
            <v>LUCICLEIDE DOS SANTOS SILVA</v>
          </cell>
          <cell r="F658" t="str">
            <v>2 - Outros Profissionais da Saúde</v>
          </cell>
          <cell r="G658" t="str">
            <v>3222-05</v>
          </cell>
          <cell r="H658">
            <v>44197</v>
          </cell>
          <cell r="J658">
            <v>174.03</v>
          </cell>
          <cell r="M658">
            <v>0</v>
          </cell>
          <cell r="O658">
            <v>1.1599999999999999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LUCICLEIDE INACIA DA SILVA</v>
          </cell>
          <cell r="F659" t="str">
            <v>2 - Outros Profissionais da Saúde</v>
          </cell>
          <cell r="G659" t="str">
            <v>3222-05</v>
          </cell>
          <cell r="H659">
            <v>44197</v>
          </cell>
          <cell r="J659">
            <v>0</v>
          </cell>
          <cell r="M659">
            <v>0</v>
          </cell>
          <cell r="R659">
            <v>127.58000000000001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LUCICLEIDE JUSTINO DE ALMEIDA SILVA</v>
          </cell>
          <cell r="F660" t="str">
            <v>2 - Outros Profissionais da Saúde</v>
          </cell>
          <cell r="G660" t="str">
            <v>3222-05</v>
          </cell>
          <cell r="H660">
            <v>44197</v>
          </cell>
          <cell r="J660">
            <v>114.61</v>
          </cell>
          <cell r="M660">
            <v>0</v>
          </cell>
          <cell r="O660">
            <v>1.1599999999999999</v>
          </cell>
          <cell r="R660">
            <v>146.32999999999998</v>
          </cell>
          <cell r="S660">
            <v>66</v>
          </cell>
          <cell r="U660">
            <v>66.11</v>
          </cell>
          <cell r="X660" t="str">
            <v>AUXILIO CRECHE</v>
          </cell>
        </row>
        <row r="661">
          <cell r="C661" t="str">
            <v>HOSPITAL MIGUEL ARRAES</v>
          </cell>
          <cell r="E661" t="str">
            <v>LUCIENE DE SOUZA LIMA</v>
          </cell>
          <cell r="F661" t="str">
            <v>2 - Outros Profissionais da Saúde</v>
          </cell>
          <cell r="G661" t="str">
            <v>3222-05</v>
          </cell>
          <cell r="H661">
            <v>44197</v>
          </cell>
          <cell r="J661">
            <v>119.84</v>
          </cell>
          <cell r="M661">
            <v>0</v>
          </cell>
          <cell r="O661">
            <v>1.1599999999999999</v>
          </cell>
          <cell r="R661">
            <v>155.72999999999999</v>
          </cell>
          <cell r="S661">
            <v>66</v>
          </cell>
          <cell r="U661">
            <v>0</v>
          </cell>
        </row>
        <row r="662">
          <cell r="C662" t="str">
            <v>HOSPITAL MIGUEL ARRAES</v>
          </cell>
          <cell r="E662" t="str">
            <v>LUCIENE GONCALVES PESSOA</v>
          </cell>
          <cell r="F662" t="str">
            <v>3 - Administrativo</v>
          </cell>
          <cell r="G662" t="str">
            <v>5174-10</v>
          </cell>
          <cell r="H662">
            <v>44197</v>
          </cell>
          <cell r="J662">
            <v>102.85</v>
          </cell>
          <cell r="M662">
            <v>0</v>
          </cell>
          <cell r="O662">
            <v>1.1599999999999999</v>
          </cell>
          <cell r="R662">
            <v>155.72999999999999</v>
          </cell>
          <cell r="S662">
            <v>66</v>
          </cell>
          <cell r="U662">
            <v>0</v>
          </cell>
        </row>
        <row r="663">
          <cell r="C663" t="str">
            <v>HOSPITAL MIGUEL ARRAES</v>
          </cell>
          <cell r="E663" t="str">
            <v>LUCIENE MARIA DE SOUSA</v>
          </cell>
          <cell r="F663" t="str">
            <v>2 - Outros Profissionais da Saúde</v>
          </cell>
          <cell r="G663" t="str">
            <v>3242-05</v>
          </cell>
          <cell r="H663">
            <v>44197</v>
          </cell>
          <cell r="J663">
            <v>120.65</v>
          </cell>
          <cell r="M663">
            <v>0</v>
          </cell>
          <cell r="O663">
            <v>1.1599999999999999</v>
          </cell>
          <cell r="R663">
            <v>168.32999999999998</v>
          </cell>
          <cell r="S663">
            <v>77.540000000000006</v>
          </cell>
          <cell r="U663">
            <v>0</v>
          </cell>
        </row>
        <row r="664">
          <cell r="C664" t="str">
            <v>HOSPITAL MIGUEL ARRAES</v>
          </cell>
          <cell r="E664" t="str">
            <v>LUCIENE MARIA DOS SANTOS RODRIGUES</v>
          </cell>
          <cell r="F664" t="str">
            <v>2 - Outros Profissionais da Saúde</v>
          </cell>
          <cell r="G664" t="str">
            <v>3222-05</v>
          </cell>
          <cell r="H664">
            <v>44197</v>
          </cell>
          <cell r="J664">
            <v>122.47</v>
          </cell>
          <cell r="M664">
            <v>0</v>
          </cell>
          <cell r="O664">
            <v>1.1599999999999999</v>
          </cell>
          <cell r="R664">
            <v>155.72999999999999</v>
          </cell>
          <cell r="S664">
            <v>55</v>
          </cell>
          <cell r="U664">
            <v>0</v>
          </cell>
        </row>
        <row r="665">
          <cell r="C665" t="str">
            <v>HOSPITAL MIGUEL ARRAES</v>
          </cell>
          <cell r="E665" t="str">
            <v>LUCIENE MARIA GOMES DA SILVA</v>
          </cell>
          <cell r="F665" t="str">
            <v>2 - Outros Profissionais da Saúde</v>
          </cell>
          <cell r="G665" t="str">
            <v>3222-05</v>
          </cell>
          <cell r="H665">
            <v>44197</v>
          </cell>
          <cell r="J665">
            <v>105.16</v>
          </cell>
          <cell r="M665">
            <v>0</v>
          </cell>
          <cell r="O665">
            <v>1.1599999999999999</v>
          </cell>
          <cell r="R665">
            <v>146.32999999999998</v>
          </cell>
          <cell r="S665">
            <v>52.8</v>
          </cell>
          <cell r="U665">
            <v>0</v>
          </cell>
        </row>
        <row r="666">
          <cell r="C666" t="str">
            <v>HOSPITAL MIGUEL ARRAES</v>
          </cell>
          <cell r="E666" t="str">
            <v>LUCIENE SANTOS DE SANTANA</v>
          </cell>
          <cell r="F666" t="str">
            <v>2 - Outros Profissionais da Saúde</v>
          </cell>
          <cell r="G666" t="str">
            <v>3222-05</v>
          </cell>
          <cell r="H666">
            <v>44197</v>
          </cell>
          <cell r="J666">
            <v>135.16</v>
          </cell>
          <cell r="L666">
            <v>527.73</v>
          </cell>
          <cell r="M666">
            <v>22</v>
          </cell>
          <cell r="O666">
            <v>1.1599999999999999</v>
          </cell>
          <cell r="R666">
            <v>331.33000000000004</v>
          </cell>
          <cell r="S666">
            <v>66</v>
          </cell>
          <cell r="U666">
            <v>0</v>
          </cell>
        </row>
        <row r="667">
          <cell r="C667" t="str">
            <v>HOSPITAL MIGUEL ARRAES</v>
          </cell>
          <cell r="E667" t="str">
            <v>LUDMILLA BANDEIRA MORENO DE ARRUDA</v>
          </cell>
          <cell r="F667" t="str">
            <v>2 - Outros Profissionais da Saúde</v>
          </cell>
          <cell r="G667" t="str">
            <v>2235-05</v>
          </cell>
          <cell r="H667">
            <v>44197</v>
          </cell>
          <cell r="J667">
            <v>271.12</v>
          </cell>
          <cell r="M667">
            <v>0</v>
          </cell>
          <cell r="O667">
            <v>2.44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LUIS CARLOS PEREIRA MATTOS</v>
          </cell>
          <cell r="F668" t="str">
            <v>3 - Administrativo</v>
          </cell>
          <cell r="G668" t="str">
            <v>5174-10</v>
          </cell>
          <cell r="H668">
            <v>44197</v>
          </cell>
          <cell r="J668">
            <v>111.32</v>
          </cell>
          <cell r="M668">
            <v>0</v>
          </cell>
          <cell r="R668">
            <v>155.72999999999999</v>
          </cell>
          <cell r="S668">
            <v>66</v>
          </cell>
          <cell r="U668">
            <v>0</v>
          </cell>
        </row>
        <row r="669">
          <cell r="C669" t="str">
            <v>HOSPITAL MIGUEL ARRAES</v>
          </cell>
          <cell r="E669" t="str">
            <v>LUIS KLEBER NASCIMENTO DA SILVA</v>
          </cell>
          <cell r="F669" t="str">
            <v>3 - Administrativo</v>
          </cell>
          <cell r="G669" t="str">
            <v>4110-10</v>
          </cell>
          <cell r="H669">
            <v>44197</v>
          </cell>
          <cell r="J669">
            <v>90.79</v>
          </cell>
          <cell r="L669">
            <v>527.73</v>
          </cell>
          <cell r="M669">
            <v>22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LUIZ CARLOS DA SILVA</v>
          </cell>
          <cell r="F670" t="str">
            <v>3 - Administrativo</v>
          </cell>
          <cell r="G670" t="str">
            <v>5163-45</v>
          </cell>
          <cell r="H670">
            <v>44197</v>
          </cell>
          <cell r="J670">
            <v>122.23</v>
          </cell>
          <cell r="M670">
            <v>0</v>
          </cell>
          <cell r="O670">
            <v>1.1599999999999999</v>
          </cell>
          <cell r="R670">
            <v>246.13</v>
          </cell>
          <cell r="S670">
            <v>66</v>
          </cell>
          <cell r="U670">
            <v>0</v>
          </cell>
        </row>
        <row r="671">
          <cell r="C671" t="str">
            <v>HOSPITAL MIGUEL ARRAES</v>
          </cell>
          <cell r="E671" t="str">
            <v>LUIZ CARLOS DA SILVA MELO</v>
          </cell>
          <cell r="F671" t="str">
            <v>2 - Outros Profissionais da Saúde</v>
          </cell>
          <cell r="G671" t="str">
            <v>5151-10</v>
          </cell>
          <cell r="H671">
            <v>44197</v>
          </cell>
          <cell r="J671">
            <v>109.96</v>
          </cell>
          <cell r="M671">
            <v>0</v>
          </cell>
          <cell r="O671">
            <v>1.1599999999999999</v>
          </cell>
          <cell r="R671">
            <v>266.13000000000005</v>
          </cell>
          <cell r="S671">
            <v>66</v>
          </cell>
          <cell r="U671">
            <v>0</v>
          </cell>
        </row>
        <row r="672">
          <cell r="C672" t="str">
            <v>HOSPITAL MIGUEL ARRAES</v>
          </cell>
          <cell r="E672" t="str">
            <v>LUIZ HENRIQUE DE SOUZA PIMENTA</v>
          </cell>
          <cell r="F672" t="str">
            <v>1 - Médico</v>
          </cell>
          <cell r="G672" t="str">
            <v>2251-25</v>
          </cell>
          <cell r="H672">
            <v>44197</v>
          </cell>
          <cell r="J672">
            <v>1224.1099999999999</v>
          </cell>
          <cell r="M672">
            <v>0</v>
          </cell>
          <cell r="O672">
            <v>9.2799999999999994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LUIZA CAVALCANTE DA SILVA LIMA</v>
          </cell>
          <cell r="F673" t="str">
            <v>2 - Outros Profissionais da Saúde</v>
          </cell>
          <cell r="G673" t="str">
            <v>3222-05</v>
          </cell>
          <cell r="H673">
            <v>44197</v>
          </cell>
          <cell r="J673">
            <v>118.8</v>
          </cell>
          <cell r="M673">
            <v>0</v>
          </cell>
          <cell r="O673">
            <v>1.1599999999999999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LUZIA MARIA AUGUSTA DE LIMA</v>
          </cell>
          <cell r="F674" t="str">
            <v>2 - Outros Profissionais da Saúde</v>
          </cell>
          <cell r="G674" t="str">
            <v>3222-05</v>
          </cell>
          <cell r="H674">
            <v>44197</v>
          </cell>
          <cell r="J674">
            <v>132</v>
          </cell>
          <cell r="M674">
            <v>0</v>
          </cell>
          <cell r="O674">
            <v>1.1599999999999999</v>
          </cell>
          <cell r="R674">
            <v>155.72999999999999</v>
          </cell>
          <cell r="S674">
            <v>66</v>
          </cell>
          <cell r="U674">
            <v>0</v>
          </cell>
        </row>
        <row r="675">
          <cell r="C675" t="str">
            <v>HOSPITAL MIGUEL ARRAES</v>
          </cell>
          <cell r="E675" t="str">
            <v>MACILENE LIRA DE ANDRADE</v>
          </cell>
          <cell r="F675" t="str">
            <v>3 - Administrativo</v>
          </cell>
          <cell r="G675" t="str">
            <v>4110-10</v>
          </cell>
          <cell r="H675">
            <v>44197</v>
          </cell>
          <cell r="J675">
            <v>42.32</v>
          </cell>
          <cell r="M675">
            <v>0</v>
          </cell>
          <cell r="O675">
            <v>1.1599999999999999</v>
          </cell>
          <cell r="R675">
            <v>193.32999999999998</v>
          </cell>
          <cell r="S675">
            <v>21.4</v>
          </cell>
          <cell r="U675">
            <v>0</v>
          </cell>
        </row>
        <row r="676">
          <cell r="C676" t="str">
            <v>HOSPITAL MIGUEL ARRAES</v>
          </cell>
          <cell r="E676" t="str">
            <v>MAGDA APOLONIA MARQUES DA ROCHA</v>
          </cell>
          <cell r="F676" t="str">
            <v>3 - Administrativo</v>
          </cell>
          <cell r="G676" t="str">
            <v>4110-10</v>
          </cell>
          <cell r="H676">
            <v>44197</v>
          </cell>
          <cell r="J676">
            <v>87.77</v>
          </cell>
          <cell r="M676">
            <v>0</v>
          </cell>
          <cell r="O676">
            <v>1.1599999999999999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MAGDA MARIA GERVASIO</v>
          </cell>
          <cell r="F677" t="str">
            <v>3 - Administrativo</v>
          </cell>
          <cell r="G677" t="str">
            <v>4131-15</v>
          </cell>
          <cell r="H677">
            <v>44197</v>
          </cell>
          <cell r="J677">
            <v>142.86000000000001</v>
          </cell>
          <cell r="L677">
            <v>527.73</v>
          </cell>
          <cell r="M677">
            <v>33.369999999999997</v>
          </cell>
          <cell r="O677">
            <v>1.1599999999999999</v>
          </cell>
          <cell r="R677">
            <v>193.32999999999998</v>
          </cell>
          <cell r="S677">
            <v>100.1</v>
          </cell>
          <cell r="U677">
            <v>0</v>
          </cell>
        </row>
        <row r="678">
          <cell r="C678" t="str">
            <v>HOSPITAL MIGUEL ARRAES</v>
          </cell>
          <cell r="E678" t="str">
            <v>MAIRA MARIA SA VASCONCELOS DE ALENCAR</v>
          </cell>
          <cell r="F678" t="str">
            <v>1 - Médico</v>
          </cell>
          <cell r="G678" t="str">
            <v>2251-25</v>
          </cell>
          <cell r="H678">
            <v>44197</v>
          </cell>
          <cell r="J678">
            <v>862.08</v>
          </cell>
          <cell r="M678">
            <v>0</v>
          </cell>
          <cell r="O678">
            <v>9.2799999999999994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MAIZA EMILY NASCIMENTO DA SILVA</v>
          </cell>
          <cell r="F679" t="str">
            <v>3 - Administrativo</v>
          </cell>
          <cell r="G679" t="str">
            <v>4110-10</v>
          </cell>
          <cell r="H679">
            <v>44197</v>
          </cell>
          <cell r="J679">
            <v>10.51</v>
          </cell>
          <cell r="M679">
            <v>0</v>
          </cell>
          <cell r="O679">
            <v>1.1599999999999999</v>
          </cell>
          <cell r="R679">
            <v>193.32999999999998</v>
          </cell>
          <cell r="S679">
            <v>31.68</v>
          </cell>
          <cell r="U679">
            <v>0</v>
          </cell>
        </row>
        <row r="680">
          <cell r="C680" t="str">
            <v>HOSPITAL MIGUEL ARRAES</v>
          </cell>
          <cell r="E680" t="str">
            <v>MAMEDE DE ALBUQUERQUE</v>
          </cell>
          <cell r="F680" t="str">
            <v>3 - Administrativo</v>
          </cell>
          <cell r="G680" t="str">
            <v>2526-05</v>
          </cell>
          <cell r="H680">
            <v>44197</v>
          </cell>
          <cell r="J680">
            <v>160.66999999999999</v>
          </cell>
          <cell r="M680">
            <v>0</v>
          </cell>
          <cell r="O680">
            <v>1.1599999999999999</v>
          </cell>
          <cell r="R680">
            <v>127.58000000000001</v>
          </cell>
          <cell r="S680">
            <v>109.55</v>
          </cell>
          <cell r="U680">
            <v>0</v>
          </cell>
        </row>
        <row r="681">
          <cell r="C681" t="str">
            <v>HOSPITAL MIGUEL ARRAES</v>
          </cell>
          <cell r="E681" t="str">
            <v>MANOELA DA SILVA TABOSA CARNEIRO</v>
          </cell>
          <cell r="F681" t="str">
            <v>2 - Outros Profissionais da Saúde</v>
          </cell>
          <cell r="G681" t="str">
            <v>2235-05</v>
          </cell>
          <cell r="H681">
            <v>44197</v>
          </cell>
          <cell r="J681">
            <v>215.41</v>
          </cell>
          <cell r="M681">
            <v>0</v>
          </cell>
          <cell r="O681">
            <v>2.44</v>
          </cell>
          <cell r="R681">
            <v>193.32999999999998</v>
          </cell>
          <cell r="S681">
            <v>96.25</v>
          </cell>
          <cell r="U681">
            <v>0</v>
          </cell>
        </row>
        <row r="682">
          <cell r="C682" t="str">
            <v>HOSPITAL MIGUEL ARRAES</v>
          </cell>
          <cell r="E682" t="str">
            <v>MANUELA DE ABREU LIMA</v>
          </cell>
          <cell r="F682" t="str">
            <v>2 - Outros Profissionais da Saúde</v>
          </cell>
          <cell r="G682" t="str">
            <v>3222-05</v>
          </cell>
          <cell r="H682">
            <v>44197</v>
          </cell>
          <cell r="J682">
            <v>122.52</v>
          </cell>
          <cell r="M682">
            <v>0</v>
          </cell>
          <cell r="O682">
            <v>1.1599999999999999</v>
          </cell>
          <cell r="R682">
            <v>127.58000000000001</v>
          </cell>
          <cell r="S682">
            <v>66</v>
          </cell>
          <cell r="U682">
            <v>0</v>
          </cell>
        </row>
        <row r="683">
          <cell r="C683" t="str">
            <v>HOSPITAL MIGUEL ARRAES</v>
          </cell>
          <cell r="E683" t="str">
            <v>MARAIZA FARIAS DA SILVA</v>
          </cell>
          <cell r="F683" t="str">
            <v>2 - Outros Profissionais da Saúde</v>
          </cell>
          <cell r="G683" t="str">
            <v>5211-30</v>
          </cell>
          <cell r="H683">
            <v>44197</v>
          </cell>
          <cell r="J683">
            <v>91.88</v>
          </cell>
          <cell r="M683">
            <v>0</v>
          </cell>
          <cell r="O683">
            <v>1.1599999999999999</v>
          </cell>
          <cell r="R683">
            <v>266.13000000000005</v>
          </cell>
          <cell r="S683">
            <v>63.8</v>
          </cell>
          <cell r="U683">
            <v>0</v>
          </cell>
        </row>
        <row r="684">
          <cell r="C684" t="str">
            <v>HOSPITAL MIGUEL ARRAES</v>
          </cell>
          <cell r="E684" t="str">
            <v>MARCELA DE MELO CAVALCANTI E LEITAO</v>
          </cell>
          <cell r="F684" t="str">
            <v>1 - Médico</v>
          </cell>
          <cell r="G684" t="str">
            <v>2251-25</v>
          </cell>
          <cell r="H684">
            <v>44197</v>
          </cell>
          <cell r="J684">
            <v>670.96</v>
          </cell>
          <cell r="M684">
            <v>0</v>
          </cell>
          <cell r="O684">
            <v>9.2799999999999994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MARCELO ROBSON OLIVEIRA PEREIRA MATOS</v>
          </cell>
          <cell r="F685" t="str">
            <v>2 - Outros Profissionais da Saúde</v>
          </cell>
          <cell r="G685" t="str">
            <v>2235-05</v>
          </cell>
          <cell r="H685">
            <v>44197</v>
          </cell>
          <cell r="J685">
            <v>250.81</v>
          </cell>
          <cell r="M685">
            <v>0</v>
          </cell>
          <cell r="O685">
            <v>2.44</v>
          </cell>
          <cell r="R685">
            <v>193.32999999999998</v>
          </cell>
          <cell r="S685">
            <v>114.48</v>
          </cell>
          <cell r="U685">
            <v>0</v>
          </cell>
        </row>
        <row r="686">
          <cell r="C686" t="str">
            <v>HOSPITAL MIGUEL ARRAES</v>
          </cell>
          <cell r="E686" t="str">
            <v>MARCIA AMERICO DO NASCIMENTO ANDRADE</v>
          </cell>
          <cell r="F686" t="str">
            <v>2 - Outros Profissionais da Saúde</v>
          </cell>
          <cell r="G686" t="str">
            <v>3222-05</v>
          </cell>
          <cell r="H686">
            <v>44197</v>
          </cell>
          <cell r="J686">
            <v>118.8</v>
          </cell>
          <cell r="M686">
            <v>0</v>
          </cell>
          <cell r="O686">
            <v>1.1599999999999999</v>
          </cell>
          <cell r="R686">
            <v>146.32999999999998</v>
          </cell>
          <cell r="S686">
            <v>66</v>
          </cell>
          <cell r="U686">
            <v>66.11</v>
          </cell>
          <cell r="X686" t="str">
            <v>AUXILIO CRECHE</v>
          </cell>
        </row>
        <row r="687">
          <cell r="C687" t="str">
            <v>HOSPITAL MIGUEL ARRAES</v>
          </cell>
          <cell r="E687" t="str">
            <v>MARCIA MARIA DA SILVA MONTEIRO</v>
          </cell>
          <cell r="F687" t="str">
            <v>2 - Outros Profissionais da Saúde</v>
          </cell>
          <cell r="G687" t="str">
            <v>3222-05</v>
          </cell>
          <cell r="H687">
            <v>44197</v>
          </cell>
          <cell r="J687">
            <v>118.8</v>
          </cell>
          <cell r="M687">
            <v>0</v>
          </cell>
          <cell r="O687">
            <v>1.1599999999999999</v>
          </cell>
          <cell r="R687">
            <v>155.72999999999999</v>
          </cell>
          <cell r="S687">
            <v>61.6</v>
          </cell>
          <cell r="U687">
            <v>0</v>
          </cell>
        </row>
        <row r="688">
          <cell r="C688" t="str">
            <v>HOSPITAL MIGUEL ARRAES</v>
          </cell>
          <cell r="E688" t="str">
            <v>MARCIA REGINA FERRAZ DE VASCONCELOS DOS SANTOS</v>
          </cell>
          <cell r="F688" t="str">
            <v>2 - Outros Profissionais da Saúde</v>
          </cell>
          <cell r="G688" t="str">
            <v>3222-05</v>
          </cell>
          <cell r="H688">
            <v>44197</v>
          </cell>
          <cell r="J688">
            <v>123.2</v>
          </cell>
          <cell r="M688">
            <v>0</v>
          </cell>
          <cell r="O688">
            <v>1.1599999999999999</v>
          </cell>
          <cell r="R688">
            <v>135.72999999999999</v>
          </cell>
          <cell r="S688">
            <v>59.4</v>
          </cell>
          <cell r="U688">
            <v>0</v>
          </cell>
        </row>
        <row r="689">
          <cell r="C689" t="str">
            <v>HOSPITAL MIGUEL ARRAES</v>
          </cell>
          <cell r="E689" t="str">
            <v>MARCIA RODRIGUES LOPES DO NASCIMENTO</v>
          </cell>
          <cell r="F689" t="str">
            <v>2 - Outros Profissionais da Saúde</v>
          </cell>
          <cell r="G689" t="str">
            <v>2235-05</v>
          </cell>
          <cell r="H689">
            <v>44197</v>
          </cell>
          <cell r="J689">
            <v>292.27999999999997</v>
          </cell>
          <cell r="M689">
            <v>0</v>
          </cell>
          <cell r="O689">
            <v>2.44</v>
          </cell>
          <cell r="R689">
            <v>103.13000000000001</v>
          </cell>
          <cell r="S689">
            <v>12.34</v>
          </cell>
          <cell r="U689">
            <v>0</v>
          </cell>
        </row>
        <row r="690">
          <cell r="C690" t="str">
            <v>HOSPITAL MIGUEL ARRAES</v>
          </cell>
          <cell r="E690" t="str">
            <v>MARCILIO ANDRE SOARES DE OLIVEIRA</v>
          </cell>
          <cell r="F690" t="str">
            <v>3 - Administrativo</v>
          </cell>
          <cell r="G690" t="str">
            <v>5174-10</v>
          </cell>
          <cell r="H690">
            <v>44197</v>
          </cell>
          <cell r="J690">
            <v>117.28</v>
          </cell>
          <cell r="M690">
            <v>0</v>
          </cell>
          <cell r="O690">
            <v>1.1599999999999999</v>
          </cell>
          <cell r="R690">
            <v>146.32999999999998</v>
          </cell>
          <cell r="S690">
            <v>66</v>
          </cell>
          <cell r="U690">
            <v>0</v>
          </cell>
        </row>
        <row r="691">
          <cell r="C691" t="str">
            <v>HOSPITAL MIGUEL ARRAES</v>
          </cell>
          <cell r="E691" t="str">
            <v>MARCIO AMBROSIO DE BRITO</v>
          </cell>
          <cell r="F691" t="str">
            <v>3 - Administrativo</v>
          </cell>
          <cell r="G691" t="str">
            <v>5142-25</v>
          </cell>
          <cell r="H691">
            <v>44197</v>
          </cell>
          <cell r="J691">
            <v>114.19</v>
          </cell>
          <cell r="M691">
            <v>0</v>
          </cell>
          <cell r="O691">
            <v>1.1599999999999999</v>
          </cell>
          <cell r="R691">
            <v>266.13000000000005</v>
          </cell>
          <cell r="S691">
            <v>66</v>
          </cell>
          <cell r="U691">
            <v>0</v>
          </cell>
        </row>
        <row r="692">
          <cell r="C692" t="str">
            <v>HOSPITAL MIGUEL ARRAES</v>
          </cell>
          <cell r="E692" t="str">
            <v>MARCIO ROGERIO CARNEIRO DE CARVALHO</v>
          </cell>
          <cell r="F692" t="str">
            <v>1 - Médico</v>
          </cell>
          <cell r="G692" t="str">
            <v>2252-25</v>
          </cell>
          <cell r="H692">
            <v>44197</v>
          </cell>
          <cell r="J692">
            <v>771.01</v>
          </cell>
          <cell r="M692">
            <v>0</v>
          </cell>
          <cell r="O692">
            <v>9.2799999999999994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MARCONE JOSE DE OLIVEIRA</v>
          </cell>
          <cell r="F693" t="str">
            <v>2 - Outros Profissionais da Saúde</v>
          </cell>
          <cell r="G693" t="str">
            <v>5151-10</v>
          </cell>
          <cell r="H693">
            <v>44197</v>
          </cell>
          <cell r="J693">
            <v>170.68</v>
          </cell>
          <cell r="M693">
            <v>0</v>
          </cell>
          <cell r="O693">
            <v>1.1599999999999999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MARCOS ANTONIO BERNARDO DA SILVA</v>
          </cell>
          <cell r="F694" t="str">
            <v>2 - Outros Profissionais da Saúde</v>
          </cell>
          <cell r="G694" t="str">
            <v>3222-05</v>
          </cell>
          <cell r="H694">
            <v>44197</v>
          </cell>
          <cell r="J694">
            <v>127.82</v>
          </cell>
          <cell r="M694">
            <v>0</v>
          </cell>
          <cell r="O694">
            <v>1.1599999999999999</v>
          </cell>
          <cell r="R694">
            <v>155.72999999999999</v>
          </cell>
          <cell r="S694">
            <v>66</v>
          </cell>
          <cell r="U694">
            <v>0</v>
          </cell>
        </row>
        <row r="695">
          <cell r="C695" t="str">
            <v>HOSPITAL MIGUEL ARRAES</v>
          </cell>
          <cell r="E695" t="str">
            <v>MARCOS ANTONIO PEREIRA JUNIOR</v>
          </cell>
          <cell r="F695" t="str">
            <v>2 - Outros Profissionais da Saúde</v>
          </cell>
          <cell r="G695" t="str">
            <v>3222-05</v>
          </cell>
          <cell r="H695">
            <v>44197</v>
          </cell>
          <cell r="J695">
            <v>118.48</v>
          </cell>
          <cell r="M695">
            <v>0</v>
          </cell>
          <cell r="O695">
            <v>1.1599999999999999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MARCOS ANTONIO SABINO</v>
          </cell>
          <cell r="F696" t="str">
            <v>3 - Administrativo</v>
          </cell>
          <cell r="G696" t="str">
            <v>1421-05</v>
          </cell>
          <cell r="H696">
            <v>44197</v>
          </cell>
          <cell r="J696">
            <v>369.36</v>
          </cell>
          <cell r="M696">
            <v>0</v>
          </cell>
          <cell r="O696">
            <v>1.1599999999999999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MARCOS DE LIMA VIEIRA</v>
          </cell>
          <cell r="F697" t="str">
            <v>3 - Administrativo</v>
          </cell>
          <cell r="G697" t="str">
            <v>4102-05</v>
          </cell>
          <cell r="H697">
            <v>44197</v>
          </cell>
          <cell r="J697">
            <v>175.66</v>
          </cell>
          <cell r="L697">
            <v>527.73</v>
          </cell>
          <cell r="M697">
            <v>30</v>
          </cell>
          <cell r="O697">
            <v>1.1599999999999999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MARCOS PAULO GOMES DE MATTOS</v>
          </cell>
          <cell r="F698" t="str">
            <v>1 - Médico</v>
          </cell>
          <cell r="G698" t="str">
            <v>2251-25</v>
          </cell>
          <cell r="H698">
            <v>44197</v>
          </cell>
          <cell r="J698">
            <v>1037.07</v>
          </cell>
          <cell r="M698">
            <v>0</v>
          </cell>
          <cell r="O698">
            <v>9.2799999999999994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MARCUS VINICIUS QUEIROGA GOMES</v>
          </cell>
          <cell r="F699" t="str">
            <v>1 - Médico</v>
          </cell>
          <cell r="G699" t="str">
            <v>2251-25</v>
          </cell>
          <cell r="H699">
            <v>44197</v>
          </cell>
          <cell r="J699">
            <v>453.84</v>
          </cell>
          <cell r="M699">
            <v>0</v>
          </cell>
          <cell r="O699">
            <v>9.2799999999999994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MARIA ALICE NUNES DA SILVA</v>
          </cell>
          <cell r="F700" t="str">
            <v>2 - Outros Profissionais da Saúde</v>
          </cell>
          <cell r="G700" t="str">
            <v>2234-05</v>
          </cell>
          <cell r="H700">
            <v>44197</v>
          </cell>
          <cell r="J700">
            <v>523.44000000000005</v>
          </cell>
          <cell r="M700">
            <v>0</v>
          </cell>
          <cell r="O700">
            <v>1.1599999999999999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APARECIDA DA SILVA FIRMO</v>
          </cell>
          <cell r="F701" t="str">
            <v>2 - Outros Profissionais da Saúde</v>
          </cell>
          <cell r="G701" t="str">
            <v>3222-05</v>
          </cell>
          <cell r="H701">
            <v>44197</v>
          </cell>
          <cell r="J701">
            <v>135.26</v>
          </cell>
          <cell r="M701">
            <v>0</v>
          </cell>
          <cell r="O701">
            <v>1.1599999999999999</v>
          </cell>
          <cell r="R701">
            <v>155.72999999999999</v>
          </cell>
          <cell r="S701">
            <v>39.6</v>
          </cell>
          <cell r="U701">
            <v>0</v>
          </cell>
        </row>
        <row r="702">
          <cell r="C702" t="str">
            <v>HOSPITAL MIGUEL ARRAES</v>
          </cell>
          <cell r="E702" t="str">
            <v>MARIA AVANIL GOMES DA SILVA</v>
          </cell>
          <cell r="F702" t="str">
            <v>2 - Outros Profissionais da Saúde</v>
          </cell>
          <cell r="G702" t="str">
            <v>3222-05</v>
          </cell>
          <cell r="H702">
            <v>44197</v>
          </cell>
          <cell r="J702">
            <v>98.56</v>
          </cell>
          <cell r="M702">
            <v>0</v>
          </cell>
          <cell r="O702">
            <v>1.1599999999999999</v>
          </cell>
          <cell r="R702">
            <v>146.32999999999998</v>
          </cell>
          <cell r="S702">
            <v>61.6</v>
          </cell>
          <cell r="U702">
            <v>0</v>
          </cell>
        </row>
        <row r="703">
          <cell r="C703" t="str">
            <v>HOSPITAL MIGUEL ARRAES</v>
          </cell>
          <cell r="E703" t="str">
            <v>MARIA BETANIA CORREIA DA SILVA</v>
          </cell>
          <cell r="F703" t="str">
            <v>2 - Outros Profissionais da Saúde</v>
          </cell>
          <cell r="G703" t="str">
            <v>3222-05</v>
          </cell>
          <cell r="H703">
            <v>44197</v>
          </cell>
          <cell r="J703">
            <v>118.76</v>
          </cell>
          <cell r="M703">
            <v>0</v>
          </cell>
          <cell r="O703">
            <v>1.1599999999999999</v>
          </cell>
          <cell r="R703">
            <v>266.13000000000005</v>
          </cell>
          <cell r="S703">
            <v>66</v>
          </cell>
          <cell r="U703">
            <v>0</v>
          </cell>
        </row>
        <row r="704">
          <cell r="C704" t="str">
            <v>HOSPITAL MIGUEL ARRAES</v>
          </cell>
          <cell r="E704" t="str">
            <v>MARIA CAMILA DA SILVA</v>
          </cell>
          <cell r="F704" t="str">
            <v>2 - Outros Profissionais da Saúde</v>
          </cell>
          <cell r="G704" t="str">
            <v>5211-30</v>
          </cell>
          <cell r="H704">
            <v>44197</v>
          </cell>
          <cell r="J704">
            <v>135.37</v>
          </cell>
          <cell r="M704">
            <v>0</v>
          </cell>
          <cell r="O704">
            <v>1.1599999999999999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MARIA CAROLINA CORDOVA MEIRA</v>
          </cell>
          <cell r="F705" t="str">
            <v>2 - Outros Profissionais da Saúde</v>
          </cell>
          <cell r="G705" t="str">
            <v>2236-05</v>
          </cell>
          <cell r="H705">
            <v>44197</v>
          </cell>
          <cell r="J705">
            <v>192.7</v>
          </cell>
          <cell r="M705">
            <v>0</v>
          </cell>
          <cell r="O705">
            <v>2.44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MARIA CAROLINA DE SOUZA SANTOS</v>
          </cell>
          <cell r="F706" t="str">
            <v>2 - Outros Profissionais da Saúde</v>
          </cell>
          <cell r="G706" t="str">
            <v>3222-05</v>
          </cell>
          <cell r="H706">
            <v>44197</v>
          </cell>
          <cell r="J706">
            <v>105.17</v>
          </cell>
          <cell r="M706">
            <v>0</v>
          </cell>
          <cell r="O706">
            <v>1.1599999999999999</v>
          </cell>
          <cell r="R706">
            <v>115.73000000000002</v>
          </cell>
          <cell r="S706">
            <v>63.8</v>
          </cell>
          <cell r="U706">
            <v>0</v>
          </cell>
        </row>
        <row r="707">
          <cell r="C707" t="str">
            <v>HOSPITAL MIGUEL ARRAES</v>
          </cell>
          <cell r="E707" t="str">
            <v>MARIA CLARISSA VERISSIMO VELEZ DA SILVA</v>
          </cell>
          <cell r="F707" t="str">
            <v>3 - Administrativo</v>
          </cell>
          <cell r="G707" t="str">
            <v>5174-10</v>
          </cell>
          <cell r="H707">
            <v>44197</v>
          </cell>
          <cell r="J707">
            <v>86.67</v>
          </cell>
          <cell r="M707">
            <v>0</v>
          </cell>
          <cell r="O707">
            <v>1.1599999999999999</v>
          </cell>
          <cell r="R707">
            <v>155.72999999999999</v>
          </cell>
          <cell r="S707">
            <v>66</v>
          </cell>
          <cell r="U707">
            <v>0</v>
          </cell>
        </row>
        <row r="708">
          <cell r="C708" t="str">
            <v>HOSPITAL MIGUEL ARRAES</v>
          </cell>
          <cell r="E708" t="str">
            <v>MARIA CLAUDIA DE OLIVEIRA</v>
          </cell>
          <cell r="F708" t="str">
            <v>3 - Administrativo</v>
          </cell>
          <cell r="G708" t="str">
            <v>3542-05</v>
          </cell>
          <cell r="H708">
            <v>44197</v>
          </cell>
          <cell r="J708">
            <v>148</v>
          </cell>
          <cell r="M708">
            <v>0</v>
          </cell>
          <cell r="O708">
            <v>1.1599999999999999</v>
          </cell>
          <cell r="R708">
            <v>331.33000000000004</v>
          </cell>
          <cell r="S708">
            <v>111</v>
          </cell>
          <cell r="U708">
            <v>64</v>
          </cell>
          <cell r="X708" t="str">
            <v>AUXILIO CRECHE</v>
          </cell>
        </row>
        <row r="709">
          <cell r="C709" t="str">
            <v>HOSPITAL MIGUEL ARRAES</v>
          </cell>
          <cell r="E709" t="str">
            <v>MARIA CLAUDIA RAMOS DA SILVA</v>
          </cell>
          <cell r="F709" t="str">
            <v>2 - Outros Profissionais da Saúde</v>
          </cell>
          <cell r="G709" t="str">
            <v>3222-05</v>
          </cell>
          <cell r="H709">
            <v>44197</v>
          </cell>
          <cell r="J709">
            <v>176.58</v>
          </cell>
          <cell r="M709">
            <v>0</v>
          </cell>
          <cell r="O709">
            <v>1.1599999999999999</v>
          </cell>
          <cell r="R709">
            <v>268.58000000000004</v>
          </cell>
          <cell r="S709">
            <v>66</v>
          </cell>
          <cell r="U709">
            <v>0</v>
          </cell>
        </row>
        <row r="710">
          <cell r="C710" t="str">
            <v>HOSPITAL MIGUEL ARRAES</v>
          </cell>
          <cell r="E710" t="str">
            <v>MARIA CRISTINA PEREIRA DA SILVA</v>
          </cell>
          <cell r="F710" t="str">
            <v>3 - Administrativo</v>
          </cell>
          <cell r="G710" t="str">
            <v>5163-45</v>
          </cell>
          <cell r="H710">
            <v>44197</v>
          </cell>
          <cell r="J710">
            <v>142.30000000000001</v>
          </cell>
          <cell r="M710">
            <v>0</v>
          </cell>
          <cell r="O710">
            <v>1.1599999999999999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MARIA DA CONCEICAO ALMEIDA</v>
          </cell>
          <cell r="F711" t="str">
            <v>2 - Outros Profissionais da Saúde</v>
          </cell>
          <cell r="G711" t="str">
            <v>3241-15</v>
          </cell>
          <cell r="H711">
            <v>44197</v>
          </cell>
          <cell r="J711">
            <v>246.57</v>
          </cell>
          <cell r="M711">
            <v>0</v>
          </cell>
          <cell r="O711">
            <v>1.1599999999999999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MARIA DA CONCEICAO BESERRA NASCIMENTO</v>
          </cell>
          <cell r="F712" t="str">
            <v>2 - Outros Profissionais da Saúde</v>
          </cell>
          <cell r="G712" t="str">
            <v>3242-05</v>
          </cell>
          <cell r="H712">
            <v>44197</v>
          </cell>
          <cell r="J712">
            <v>146.03</v>
          </cell>
          <cell r="M712">
            <v>0</v>
          </cell>
          <cell r="O712">
            <v>1.1599999999999999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DA CONCEICAO DA SILVA</v>
          </cell>
          <cell r="F713" t="str">
            <v>3 - Administrativo</v>
          </cell>
          <cell r="G713" t="str">
            <v>5135-05</v>
          </cell>
          <cell r="H713">
            <v>44197</v>
          </cell>
          <cell r="J713">
            <v>123.95</v>
          </cell>
          <cell r="M713">
            <v>0</v>
          </cell>
          <cell r="O713">
            <v>1.1599999999999999</v>
          </cell>
          <cell r="R713">
            <v>146.32999999999998</v>
          </cell>
          <cell r="S713">
            <v>66</v>
          </cell>
          <cell r="U713">
            <v>0</v>
          </cell>
        </row>
        <row r="714">
          <cell r="C714" t="str">
            <v>HOSPITAL MIGUEL ARRAES</v>
          </cell>
          <cell r="E714" t="str">
            <v>MARIA DA CONCEICAO DA SILVA GUIMARAES</v>
          </cell>
          <cell r="F714" t="str">
            <v>3 - Administrativo</v>
          </cell>
          <cell r="G714" t="str">
            <v>5134-30</v>
          </cell>
          <cell r="H714">
            <v>44197</v>
          </cell>
          <cell r="J714">
            <v>122.08</v>
          </cell>
          <cell r="M714">
            <v>0</v>
          </cell>
          <cell r="O714">
            <v>1.1599999999999999</v>
          </cell>
          <cell r="R714">
            <v>155.72999999999999</v>
          </cell>
          <cell r="S714">
            <v>61.6</v>
          </cell>
          <cell r="U714">
            <v>0</v>
          </cell>
        </row>
        <row r="715">
          <cell r="C715" t="str">
            <v>HOSPITAL MIGUEL ARRAES</v>
          </cell>
          <cell r="E715" t="str">
            <v>MARIA DA CONCEICAO GONCALVES COSTA</v>
          </cell>
          <cell r="F715" t="str">
            <v>3 - Administrativo</v>
          </cell>
          <cell r="G715" t="str">
            <v>5134-30</v>
          </cell>
          <cell r="H715">
            <v>44197</v>
          </cell>
          <cell r="J715">
            <v>105.59</v>
          </cell>
          <cell r="M715">
            <v>0</v>
          </cell>
          <cell r="O715">
            <v>1.1599999999999999</v>
          </cell>
          <cell r="R715">
            <v>146.32999999999998</v>
          </cell>
          <cell r="S715">
            <v>66</v>
          </cell>
          <cell r="U715">
            <v>0</v>
          </cell>
        </row>
        <row r="716">
          <cell r="C716" t="str">
            <v>HOSPITAL MIGUEL ARRAES</v>
          </cell>
          <cell r="E716" t="str">
            <v>MARIA DA CONCEICAO RODRIGUES CHAGAS</v>
          </cell>
          <cell r="F716" t="str">
            <v>2 - Outros Profissionais da Saúde</v>
          </cell>
          <cell r="G716" t="str">
            <v>3222-05</v>
          </cell>
          <cell r="H716">
            <v>44197</v>
          </cell>
          <cell r="J716">
            <v>127.6</v>
          </cell>
          <cell r="M716">
            <v>0</v>
          </cell>
          <cell r="O716">
            <v>1.1599999999999999</v>
          </cell>
          <cell r="R716">
            <v>146.32999999999998</v>
          </cell>
          <cell r="S716">
            <v>66</v>
          </cell>
          <cell r="U716">
            <v>0</v>
          </cell>
        </row>
        <row r="717">
          <cell r="C717" t="str">
            <v>HOSPITAL MIGUEL ARRAES</v>
          </cell>
          <cell r="E717" t="str">
            <v>MARIA DA CONCEICAO SOARES DE SANTANA</v>
          </cell>
          <cell r="F717" t="str">
            <v>2 - Outros Profissionais da Saúde</v>
          </cell>
          <cell r="G717" t="str">
            <v>3222-05</v>
          </cell>
          <cell r="H717">
            <v>44197</v>
          </cell>
          <cell r="J717">
            <v>118.6</v>
          </cell>
          <cell r="M717">
            <v>0</v>
          </cell>
          <cell r="O717">
            <v>1.1599999999999999</v>
          </cell>
          <cell r="R717">
            <v>155.72999999999999</v>
          </cell>
          <cell r="S717">
            <v>66</v>
          </cell>
          <cell r="U717">
            <v>0</v>
          </cell>
        </row>
        <row r="718">
          <cell r="C718" t="str">
            <v>HOSPITAL MIGUEL ARRAES</v>
          </cell>
          <cell r="E718" t="str">
            <v>MARIA DA GLORIA SILVA</v>
          </cell>
          <cell r="F718" t="str">
            <v>2 - Outros Profissionais da Saúde</v>
          </cell>
          <cell r="G718" t="str">
            <v>3222-05</v>
          </cell>
          <cell r="H718">
            <v>44197</v>
          </cell>
          <cell r="J718">
            <v>127.88</v>
          </cell>
          <cell r="M718">
            <v>0</v>
          </cell>
          <cell r="O718">
            <v>1.1599999999999999</v>
          </cell>
          <cell r="R718">
            <v>155.72999999999999</v>
          </cell>
          <cell r="S718">
            <v>63.8</v>
          </cell>
          <cell r="U718">
            <v>0</v>
          </cell>
        </row>
        <row r="719">
          <cell r="C719" t="str">
            <v>HOSPITAL MIGUEL ARRAES</v>
          </cell>
          <cell r="E719" t="str">
            <v>MARIA DA PENHA ARAUJO DOS SANTOS</v>
          </cell>
          <cell r="F719" t="str">
            <v>2 - Outros Profissionais da Saúde</v>
          </cell>
          <cell r="G719" t="str">
            <v>3222-05</v>
          </cell>
          <cell r="H719">
            <v>44197</v>
          </cell>
          <cell r="J719">
            <v>175.09</v>
          </cell>
          <cell r="M719">
            <v>0</v>
          </cell>
          <cell r="O719">
            <v>1.1599999999999999</v>
          </cell>
          <cell r="R719">
            <v>146.32999999999998</v>
          </cell>
          <cell r="S719">
            <v>66</v>
          </cell>
          <cell r="U719">
            <v>0</v>
          </cell>
        </row>
        <row r="720">
          <cell r="C720" t="str">
            <v>HOSPITAL MIGUEL ARRAES</v>
          </cell>
          <cell r="E720" t="str">
            <v>MARIA DAS DORES DA SILVA</v>
          </cell>
          <cell r="F720" t="str">
            <v>2 - Outros Profissionais da Saúde</v>
          </cell>
          <cell r="G720" t="str">
            <v>2235-05</v>
          </cell>
          <cell r="H720">
            <v>44197</v>
          </cell>
          <cell r="J720">
            <v>295.77</v>
          </cell>
          <cell r="M720">
            <v>0</v>
          </cell>
          <cell r="O720">
            <v>2.44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MARIA DAS DORES DE SOUZA FIGUEIREDO</v>
          </cell>
          <cell r="F721" t="str">
            <v>2 - Outros Profissionais da Saúde</v>
          </cell>
          <cell r="G721" t="str">
            <v>3222-05</v>
          </cell>
          <cell r="H721">
            <v>44197</v>
          </cell>
          <cell r="J721">
            <v>118.8</v>
          </cell>
          <cell r="M721">
            <v>0</v>
          </cell>
          <cell r="O721">
            <v>1.1599999999999999</v>
          </cell>
          <cell r="R721">
            <v>266.13000000000005</v>
          </cell>
          <cell r="S721">
            <v>66</v>
          </cell>
          <cell r="U721">
            <v>0</v>
          </cell>
        </row>
        <row r="722">
          <cell r="C722" t="str">
            <v>HOSPITAL MIGUEL ARRAES</v>
          </cell>
          <cell r="E722" t="str">
            <v>MARIA DAS GRAÃAS LIRA RAMOS</v>
          </cell>
          <cell r="F722" t="str">
            <v>2 - Outros Profissionais da Saúde</v>
          </cell>
          <cell r="G722" t="str">
            <v>2515-10</v>
          </cell>
          <cell r="H722">
            <v>44197</v>
          </cell>
          <cell r="J722">
            <v>187.8</v>
          </cell>
          <cell r="M722">
            <v>0</v>
          </cell>
          <cell r="O722">
            <v>1.1599999999999999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MARIA DE FATIMA DA SILVA</v>
          </cell>
          <cell r="F723" t="str">
            <v>2 - Outros Profissionais da Saúde</v>
          </cell>
          <cell r="G723" t="str">
            <v>3222-05</v>
          </cell>
          <cell r="H723">
            <v>44197</v>
          </cell>
          <cell r="J723">
            <v>123.17</v>
          </cell>
          <cell r="M723">
            <v>0</v>
          </cell>
          <cell r="O723">
            <v>1.1599999999999999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DO CARMO SILVA SOUZA</v>
          </cell>
          <cell r="F724" t="str">
            <v>2 - Outros Profissionais da Saúde</v>
          </cell>
          <cell r="G724" t="str">
            <v>3222-05</v>
          </cell>
          <cell r="H724">
            <v>44197</v>
          </cell>
          <cell r="J724">
            <v>117.29</v>
          </cell>
          <cell r="M724">
            <v>0</v>
          </cell>
          <cell r="O724">
            <v>1.1599999999999999</v>
          </cell>
          <cell r="R724">
            <v>155.72999999999999</v>
          </cell>
          <cell r="S724">
            <v>55</v>
          </cell>
          <cell r="U724">
            <v>0</v>
          </cell>
        </row>
        <row r="725">
          <cell r="C725" t="str">
            <v>HOSPITAL MIGUEL ARRAES</v>
          </cell>
          <cell r="E725" t="str">
            <v>MARIA DOS PRAZERES VASCURADO DE OLIVEIRA</v>
          </cell>
          <cell r="F725" t="str">
            <v>2 - Outros Profissionais da Saúde</v>
          </cell>
          <cell r="G725" t="str">
            <v>3222-05</v>
          </cell>
          <cell r="H725">
            <v>44197</v>
          </cell>
          <cell r="J725">
            <v>168.16</v>
          </cell>
          <cell r="M725">
            <v>0</v>
          </cell>
          <cell r="O725">
            <v>1.1599999999999999</v>
          </cell>
          <cell r="R725">
            <v>155.72999999999999</v>
          </cell>
          <cell r="S725">
            <v>66</v>
          </cell>
          <cell r="U725">
            <v>0</v>
          </cell>
        </row>
        <row r="726">
          <cell r="C726" t="str">
            <v>HOSPITAL MIGUEL ARRAES</v>
          </cell>
          <cell r="E726" t="str">
            <v>MARIA EDHUARDA LICA DIAS</v>
          </cell>
          <cell r="F726" t="str">
            <v>3 - Administrativo</v>
          </cell>
          <cell r="G726" t="str">
            <v>4110-10</v>
          </cell>
          <cell r="H726">
            <v>44197</v>
          </cell>
          <cell r="J726">
            <v>91.93</v>
          </cell>
          <cell r="M726">
            <v>0</v>
          </cell>
          <cell r="O726">
            <v>1.1599999999999999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EDUARDA MOREIRA CARDOSO</v>
          </cell>
          <cell r="F727" t="str">
            <v>1 - Médico</v>
          </cell>
          <cell r="G727" t="str">
            <v>2251-25</v>
          </cell>
          <cell r="H727">
            <v>44197</v>
          </cell>
          <cell r="J727">
            <v>352.61</v>
          </cell>
          <cell r="M727">
            <v>0</v>
          </cell>
          <cell r="O727">
            <v>9.2799999999999994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EVANICE DA SILVA SANTOS</v>
          </cell>
          <cell r="F728" t="str">
            <v>2 - Outros Profissionais da Saúde</v>
          </cell>
          <cell r="G728" t="str">
            <v>3222-05</v>
          </cell>
          <cell r="H728">
            <v>44197</v>
          </cell>
          <cell r="J728">
            <v>127.75</v>
          </cell>
          <cell r="M728">
            <v>0</v>
          </cell>
          <cell r="O728">
            <v>1.1599999999999999</v>
          </cell>
          <cell r="R728">
            <v>155.72999999999999</v>
          </cell>
          <cell r="S728">
            <v>52.6</v>
          </cell>
          <cell r="U728">
            <v>0</v>
          </cell>
        </row>
        <row r="729">
          <cell r="C729" t="str">
            <v>HOSPITAL MIGUEL ARRAES</v>
          </cell>
          <cell r="E729" t="str">
            <v>MARIA GABRIELA DE LIMA HANSEN</v>
          </cell>
          <cell r="F729" t="str">
            <v>2 - Outros Profissionais da Saúde</v>
          </cell>
          <cell r="G729" t="str">
            <v>2236-05</v>
          </cell>
          <cell r="H729">
            <v>44197</v>
          </cell>
          <cell r="J729">
            <v>187.86</v>
          </cell>
          <cell r="M729">
            <v>0</v>
          </cell>
          <cell r="O729">
            <v>2.44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MARIA GABRIELLA CORREIA DE OLIVEIRA ROZA DE MELO</v>
          </cell>
          <cell r="F730" t="str">
            <v>1 - Médico</v>
          </cell>
          <cell r="G730" t="str">
            <v>2251-25</v>
          </cell>
          <cell r="H730">
            <v>44197</v>
          </cell>
          <cell r="J730">
            <v>994.18</v>
          </cell>
          <cell r="M730">
            <v>0</v>
          </cell>
          <cell r="O730">
            <v>9.2799999999999994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GENILDA DA SILVA</v>
          </cell>
          <cell r="F731" t="str">
            <v>2 - Outros Profissionais da Saúde</v>
          </cell>
          <cell r="G731" t="str">
            <v>3222-05</v>
          </cell>
          <cell r="H731">
            <v>44197</v>
          </cell>
          <cell r="J731">
            <v>110.57</v>
          </cell>
          <cell r="M731">
            <v>0</v>
          </cell>
          <cell r="O731">
            <v>1.1599999999999999</v>
          </cell>
          <cell r="R731">
            <v>146.32999999999998</v>
          </cell>
          <cell r="S731">
            <v>63.8</v>
          </cell>
          <cell r="U731">
            <v>0</v>
          </cell>
        </row>
        <row r="732">
          <cell r="C732" t="str">
            <v>HOSPITAL MIGUEL ARRAES</v>
          </cell>
          <cell r="E732" t="str">
            <v>MARIA GORETT HORA PIMENTEL</v>
          </cell>
          <cell r="F732" t="str">
            <v>2 - Outros Profissionais da Saúde</v>
          </cell>
          <cell r="G732" t="str">
            <v>3222-05</v>
          </cell>
          <cell r="H732">
            <v>44197</v>
          </cell>
          <cell r="J732">
            <v>132</v>
          </cell>
          <cell r="M732">
            <v>0</v>
          </cell>
          <cell r="O732">
            <v>1.1599999999999999</v>
          </cell>
          <cell r="R732">
            <v>155.72999999999999</v>
          </cell>
          <cell r="S732">
            <v>66</v>
          </cell>
          <cell r="U732">
            <v>0</v>
          </cell>
        </row>
        <row r="733">
          <cell r="C733" t="str">
            <v>HOSPITAL MIGUEL ARRAES</v>
          </cell>
          <cell r="E733" t="str">
            <v>MARIA GORETTI DE SOUZA OLIVEIRA</v>
          </cell>
          <cell r="F733" t="str">
            <v>2 - Outros Profissionais da Saúde</v>
          </cell>
          <cell r="G733" t="str">
            <v>3222-05</v>
          </cell>
          <cell r="H733">
            <v>44197</v>
          </cell>
          <cell r="J733">
            <v>162.85</v>
          </cell>
          <cell r="M733">
            <v>0</v>
          </cell>
          <cell r="O733">
            <v>1.1599999999999999</v>
          </cell>
          <cell r="R733">
            <v>146.32999999999998</v>
          </cell>
          <cell r="S733">
            <v>61.6</v>
          </cell>
          <cell r="U733">
            <v>0</v>
          </cell>
        </row>
        <row r="734">
          <cell r="C734" t="str">
            <v>HOSPITAL MIGUEL ARRAES</v>
          </cell>
          <cell r="E734" t="str">
            <v>MARIA HELOISE LYRA VASCONCELOS</v>
          </cell>
          <cell r="F734" t="str">
            <v>2 - Outros Profissionais da Saúde</v>
          </cell>
          <cell r="G734" t="str">
            <v>2234-05</v>
          </cell>
          <cell r="H734">
            <v>44197</v>
          </cell>
          <cell r="J734">
            <v>552.29999999999995</v>
          </cell>
          <cell r="M734">
            <v>0</v>
          </cell>
          <cell r="O734">
            <v>1.1599999999999999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INES DA SILVA</v>
          </cell>
          <cell r="F735" t="str">
            <v>3 - Administrativo</v>
          </cell>
          <cell r="G735" t="str">
            <v>5143-10</v>
          </cell>
          <cell r="H735">
            <v>44197</v>
          </cell>
          <cell r="J735">
            <v>179.79</v>
          </cell>
          <cell r="M735">
            <v>0</v>
          </cell>
          <cell r="O735">
            <v>1.1599999999999999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ISABEL VIEIRA MENDES</v>
          </cell>
          <cell r="F736" t="str">
            <v>2 - Outros Profissionais da Saúde</v>
          </cell>
          <cell r="G736" t="str">
            <v>3222-05</v>
          </cell>
          <cell r="H736">
            <v>44197</v>
          </cell>
          <cell r="J736">
            <v>123.16</v>
          </cell>
          <cell r="M736">
            <v>0</v>
          </cell>
          <cell r="O736">
            <v>1.1599999999999999</v>
          </cell>
          <cell r="R736">
            <v>266.13000000000005</v>
          </cell>
          <cell r="S736">
            <v>63.8</v>
          </cell>
          <cell r="U736">
            <v>0</v>
          </cell>
        </row>
        <row r="737">
          <cell r="C737" t="str">
            <v>HOSPITAL MIGUEL ARRAES</v>
          </cell>
          <cell r="E737" t="str">
            <v>MARIA ISABELA FERREIRA DE AMORIM</v>
          </cell>
          <cell r="F737" t="str">
            <v>2 - Outros Profissionais da Saúde</v>
          </cell>
          <cell r="G737" t="str">
            <v>2235-05</v>
          </cell>
          <cell r="H737">
            <v>44197</v>
          </cell>
          <cell r="J737">
            <v>288.33999999999997</v>
          </cell>
          <cell r="L737">
            <v>527.73</v>
          </cell>
          <cell r="M737">
            <v>3.08</v>
          </cell>
          <cell r="O737">
            <v>2.44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JACIARA DE LUCENA ALBUQUERQUE</v>
          </cell>
          <cell r="F738" t="str">
            <v>2 - Outros Profissionais da Saúde</v>
          </cell>
          <cell r="G738" t="str">
            <v>3242-05</v>
          </cell>
          <cell r="H738">
            <v>44197</v>
          </cell>
          <cell r="J738">
            <v>158.77000000000001</v>
          </cell>
          <cell r="M738">
            <v>0</v>
          </cell>
          <cell r="O738">
            <v>1.1599999999999999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MARIA JOELMA DOS SANTOS DE LIMA</v>
          </cell>
          <cell r="F739" t="str">
            <v>2 - Outros Profissionais da Saúde</v>
          </cell>
          <cell r="G739" t="str">
            <v>3222-05</v>
          </cell>
          <cell r="H739">
            <v>44197</v>
          </cell>
          <cell r="J739">
            <v>117.31</v>
          </cell>
          <cell r="M739">
            <v>0</v>
          </cell>
          <cell r="O739">
            <v>1.1599999999999999</v>
          </cell>
          <cell r="R739">
            <v>146.32999999999998</v>
          </cell>
          <cell r="S739">
            <v>59.95</v>
          </cell>
          <cell r="U739">
            <v>0</v>
          </cell>
        </row>
        <row r="740">
          <cell r="C740" t="str">
            <v>HOSPITAL MIGUEL ARRAES</v>
          </cell>
          <cell r="E740" t="str">
            <v>MARIA JOSE DA SILVA</v>
          </cell>
          <cell r="F740" t="str">
            <v>3 - Administrativo</v>
          </cell>
          <cell r="G740" t="str">
            <v>4141-05</v>
          </cell>
          <cell r="H740">
            <v>44197</v>
          </cell>
          <cell r="J740">
            <v>149.19999999999999</v>
          </cell>
          <cell r="M740">
            <v>0</v>
          </cell>
          <cell r="O740">
            <v>1.1599999999999999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JOSE DA SILVA MENESES</v>
          </cell>
          <cell r="F741" t="str">
            <v>2 - Outros Profissionais da Saúde</v>
          </cell>
          <cell r="G741" t="str">
            <v>3222-05</v>
          </cell>
          <cell r="H741">
            <v>44197</v>
          </cell>
          <cell r="J741">
            <v>0</v>
          </cell>
          <cell r="M741">
            <v>0</v>
          </cell>
          <cell r="O741">
            <v>1.1599999999999999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JOSE DOS SANTOS</v>
          </cell>
          <cell r="F742" t="str">
            <v>2 - Outros Profissionais da Saúde</v>
          </cell>
          <cell r="G742" t="str">
            <v>3222-05</v>
          </cell>
          <cell r="H742">
            <v>44197</v>
          </cell>
          <cell r="J742">
            <v>113.5</v>
          </cell>
          <cell r="M742">
            <v>0</v>
          </cell>
          <cell r="O742">
            <v>1.1599999999999999</v>
          </cell>
          <cell r="R742">
            <v>108.83000000000001</v>
          </cell>
          <cell r="S742">
            <v>66</v>
          </cell>
          <cell r="U742">
            <v>0</v>
          </cell>
        </row>
        <row r="743">
          <cell r="C743" t="str">
            <v>HOSPITAL MIGUEL ARRAES</v>
          </cell>
          <cell r="E743" t="str">
            <v>MARIA JOSE GOMES</v>
          </cell>
          <cell r="F743" t="str">
            <v>2 - Outros Profissionais da Saúde</v>
          </cell>
          <cell r="G743" t="str">
            <v>3222-05</v>
          </cell>
          <cell r="H743">
            <v>44197</v>
          </cell>
          <cell r="J743">
            <v>131.55000000000001</v>
          </cell>
          <cell r="M743">
            <v>0</v>
          </cell>
          <cell r="O743">
            <v>1.1599999999999999</v>
          </cell>
          <cell r="R743">
            <v>266.13000000000005</v>
          </cell>
          <cell r="S743">
            <v>66</v>
          </cell>
          <cell r="U743">
            <v>0</v>
          </cell>
        </row>
        <row r="744">
          <cell r="C744" t="str">
            <v>HOSPITAL MIGUEL ARRAES</v>
          </cell>
          <cell r="E744" t="str">
            <v>MARIA JOSE MONTEIRO DA SILVA</v>
          </cell>
          <cell r="F744" t="str">
            <v>2 - Outros Profissionais da Saúde</v>
          </cell>
          <cell r="G744" t="str">
            <v>3222-05</v>
          </cell>
          <cell r="H744">
            <v>44197</v>
          </cell>
          <cell r="J744">
            <v>132</v>
          </cell>
          <cell r="M744">
            <v>0</v>
          </cell>
          <cell r="O744">
            <v>1.1599999999999999</v>
          </cell>
          <cell r="R744">
            <v>179.32999999999998</v>
          </cell>
          <cell r="S744">
            <v>66</v>
          </cell>
          <cell r="U744">
            <v>0</v>
          </cell>
        </row>
        <row r="745">
          <cell r="C745" t="str">
            <v>HOSPITAL MIGUEL ARRAES</v>
          </cell>
          <cell r="E745" t="str">
            <v>MARIA JUNIA LIRA E SILVA</v>
          </cell>
          <cell r="F745" t="str">
            <v>1 - Médico</v>
          </cell>
          <cell r="G745" t="str">
            <v>2251-25</v>
          </cell>
          <cell r="H745">
            <v>44197</v>
          </cell>
          <cell r="J745">
            <v>374.32</v>
          </cell>
          <cell r="M745">
            <v>0</v>
          </cell>
          <cell r="O745">
            <v>9.2799999999999994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LUANA GENUINO AUGUSTO</v>
          </cell>
          <cell r="F746" t="str">
            <v>3 - Administrativo</v>
          </cell>
          <cell r="G746" t="str">
            <v>5174-10</v>
          </cell>
          <cell r="H746">
            <v>44197</v>
          </cell>
          <cell r="J746">
            <v>97.36</v>
          </cell>
          <cell r="M746">
            <v>0</v>
          </cell>
          <cell r="O746">
            <v>1.1599999999999999</v>
          </cell>
          <cell r="R746">
            <v>266.13000000000005</v>
          </cell>
          <cell r="S746">
            <v>66</v>
          </cell>
          <cell r="U746">
            <v>0</v>
          </cell>
        </row>
        <row r="747">
          <cell r="C747" t="str">
            <v>HOSPITAL MIGUEL ARRAES</v>
          </cell>
          <cell r="E747" t="str">
            <v>MARIA LUCIA VICENTE CAMPELO DE HOLANDA</v>
          </cell>
          <cell r="F747" t="str">
            <v>2 - Outros Profissionais da Saúde</v>
          </cell>
          <cell r="G747" t="str">
            <v>5211-30</v>
          </cell>
          <cell r="H747">
            <v>44197</v>
          </cell>
          <cell r="J747">
            <v>106.85</v>
          </cell>
          <cell r="M747">
            <v>0</v>
          </cell>
          <cell r="O747">
            <v>1.1599999999999999</v>
          </cell>
          <cell r="R747">
            <v>212.32999999999998</v>
          </cell>
          <cell r="S747">
            <v>66</v>
          </cell>
          <cell r="U747">
            <v>0</v>
          </cell>
        </row>
        <row r="748">
          <cell r="C748" t="str">
            <v>HOSPITAL MIGUEL ARRAES</v>
          </cell>
          <cell r="E748" t="str">
            <v>MARIA LUCIENE CAVALCANTI DE FONTES</v>
          </cell>
          <cell r="F748" t="str">
            <v>2 - Outros Profissionais da Saúde</v>
          </cell>
          <cell r="G748" t="str">
            <v>3241-15</v>
          </cell>
          <cell r="H748">
            <v>44197</v>
          </cell>
          <cell r="J748">
            <v>250.44</v>
          </cell>
          <cell r="M748">
            <v>0</v>
          </cell>
          <cell r="O748">
            <v>1.1599999999999999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LUCIENE JACINTO DE SOUZA</v>
          </cell>
          <cell r="F749" t="str">
            <v>2 - Outros Profissionais da Saúde</v>
          </cell>
          <cell r="G749" t="str">
            <v>3222-05</v>
          </cell>
          <cell r="H749">
            <v>44197</v>
          </cell>
          <cell r="J749">
            <v>123.2</v>
          </cell>
          <cell r="M749">
            <v>0</v>
          </cell>
          <cell r="O749">
            <v>1.1599999999999999</v>
          </cell>
          <cell r="R749">
            <v>146.32999999999998</v>
          </cell>
          <cell r="S749">
            <v>66</v>
          </cell>
          <cell r="U749">
            <v>0</v>
          </cell>
        </row>
        <row r="750">
          <cell r="C750" t="str">
            <v>HOSPITAL MIGUEL ARRAES</v>
          </cell>
          <cell r="E750" t="str">
            <v>MARIA OLIVIA AURELIANO RAMOS</v>
          </cell>
          <cell r="F750" t="str">
            <v>1 - Médico</v>
          </cell>
          <cell r="G750" t="str">
            <v>2251-25</v>
          </cell>
          <cell r="H750">
            <v>44197</v>
          </cell>
          <cell r="J750">
            <v>343.93</v>
          </cell>
          <cell r="M750">
            <v>0</v>
          </cell>
          <cell r="O750">
            <v>9.2799999999999994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REJANE DE MENEZES FERRAZ</v>
          </cell>
          <cell r="F751" t="str">
            <v>2 - Outros Profissionais da Saúde</v>
          </cell>
          <cell r="G751" t="str">
            <v>3222-05</v>
          </cell>
          <cell r="H751">
            <v>44197</v>
          </cell>
          <cell r="J751">
            <v>132</v>
          </cell>
          <cell r="M751">
            <v>0</v>
          </cell>
          <cell r="O751">
            <v>1.1599999999999999</v>
          </cell>
          <cell r="R751">
            <v>155.72999999999999</v>
          </cell>
          <cell r="S751">
            <v>66</v>
          </cell>
          <cell r="U751">
            <v>0</v>
          </cell>
        </row>
        <row r="752">
          <cell r="C752" t="str">
            <v>HOSPITAL MIGUEL ARRAES</v>
          </cell>
          <cell r="E752" t="str">
            <v>MARIA SALOME JOSEFA DA SILVA OLIVEIRA VIDAL</v>
          </cell>
          <cell r="F752" t="str">
            <v>2 - Outros Profissionais da Saúde</v>
          </cell>
          <cell r="G752" t="str">
            <v>3222-05</v>
          </cell>
          <cell r="H752">
            <v>44197</v>
          </cell>
          <cell r="J752">
            <v>122.74</v>
          </cell>
          <cell r="M752">
            <v>0</v>
          </cell>
          <cell r="O752">
            <v>1.1599999999999999</v>
          </cell>
          <cell r="R752">
            <v>155.72999999999999</v>
          </cell>
          <cell r="S752">
            <v>66</v>
          </cell>
          <cell r="U752">
            <v>0</v>
          </cell>
        </row>
        <row r="753">
          <cell r="C753" t="str">
            <v>HOSPITAL MIGUEL ARRAES</v>
          </cell>
          <cell r="E753" t="str">
            <v>MARIA SANDRA DA COSTA DO O</v>
          </cell>
          <cell r="F753" t="str">
            <v>2 - Outros Profissionais da Saúde</v>
          </cell>
          <cell r="G753" t="str">
            <v>3222-05</v>
          </cell>
          <cell r="H753">
            <v>44197</v>
          </cell>
          <cell r="J753">
            <v>136.63999999999999</v>
          </cell>
          <cell r="M753">
            <v>0</v>
          </cell>
          <cell r="O753">
            <v>1.1599999999999999</v>
          </cell>
          <cell r="R753">
            <v>155.72999999999999</v>
          </cell>
          <cell r="S753">
            <v>66</v>
          </cell>
          <cell r="U753">
            <v>0</v>
          </cell>
        </row>
        <row r="754">
          <cell r="C754" t="str">
            <v>HOSPITAL MIGUEL ARRAES</v>
          </cell>
          <cell r="E754" t="str">
            <v>MARIA SILVANA DE OLIVEIRA PAIVA</v>
          </cell>
          <cell r="F754" t="str">
            <v>2 - Outros Profissionais da Saúde</v>
          </cell>
          <cell r="G754" t="str">
            <v>3222-05</v>
          </cell>
          <cell r="H754">
            <v>44197</v>
          </cell>
          <cell r="J754">
            <v>93.6</v>
          </cell>
          <cell r="M754">
            <v>0</v>
          </cell>
          <cell r="O754">
            <v>1.1599999999999999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SOLANGE HERCULANO DA SILVA</v>
          </cell>
          <cell r="F755" t="str">
            <v>2 - Outros Profissionais da Saúde</v>
          </cell>
          <cell r="G755" t="str">
            <v>3222-05</v>
          </cell>
          <cell r="H755">
            <v>44197</v>
          </cell>
          <cell r="J755">
            <v>110</v>
          </cell>
          <cell r="M755">
            <v>0</v>
          </cell>
          <cell r="O755">
            <v>1.1599999999999999</v>
          </cell>
          <cell r="R755">
            <v>155.72999999999999</v>
          </cell>
          <cell r="S755">
            <v>66</v>
          </cell>
          <cell r="U755">
            <v>0</v>
          </cell>
        </row>
        <row r="756">
          <cell r="C756" t="str">
            <v>HOSPITAL MIGUEL ARRAES</v>
          </cell>
          <cell r="E756" t="str">
            <v>MARIA VALERIA TORRES SANTOS</v>
          </cell>
          <cell r="F756" t="str">
            <v>1 - Médico</v>
          </cell>
          <cell r="G756" t="str">
            <v>2251-25</v>
          </cell>
          <cell r="H756">
            <v>44197</v>
          </cell>
          <cell r="J756">
            <v>395.64</v>
          </cell>
          <cell r="M756">
            <v>0</v>
          </cell>
          <cell r="O756">
            <v>9.2799999999999994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MARIANA ABREU ANDRADE CIRILO</v>
          </cell>
          <cell r="F757" t="str">
            <v>2 - Outros Profissionais da Saúde</v>
          </cell>
          <cell r="G757" t="str">
            <v>2235-05</v>
          </cell>
          <cell r="H757">
            <v>44197</v>
          </cell>
          <cell r="J757">
            <v>189.87</v>
          </cell>
          <cell r="M757">
            <v>0</v>
          </cell>
          <cell r="O757">
            <v>2.44</v>
          </cell>
          <cell r="R757">
            <v>0</v>
          </cell>
          <cell r="S757">
            <v>0</v>
          </cell>
          <cell r="U757">
            <v>103.28</v>
          </cell>
          <cell r="X757" t="str">
            <v>AUXILIO CRECHE</v>
          </cell>
        </row>
        <row r="758">
          <cell r="C758" t="str">
            <v>HOSPITAL MIGUEL ARRAES</v>
          </cell>
          <cell r="E758" t="str">
            <v>MARIANA DE ARAUJO MARANHAO</v>
          </cell>
          <cell r="F758" t="str">
            <v>2 - Outros Profissionais da Saúde</v>
          </cell>
          <cell r="G758" t="str">
            <v>3241-15</v>
          </cell>
          <cell r="H758">
            <v>44197</v>
          </cell>
          <cell r="J758">
            <v>241.2</v>
          </cell>
          <cell r="M758">
            <v>0</v>
          </cell>
          <cell r="O758">
            <v>1.1599999999999999</v>
          </cell>
          <cell r="R758">
            <v>135.72999999999999</v>
          </cell>
          <cell r="S758">
            <v>62.7</v>
          </cell>
          <cell r="U758">
            <v>0</v>
          </cell>
        </row>
        <row r="759">
          <cell r="C759" t="str">
            <v>HOSPITAL MIGUEL ARRAES</v>
          </cell>
          <cell r="E759" t="str">
            <v>MARIANA DE SOUZA MEDEIROS</v>
          </cell>
          <cell r="F759" t="str">
            <v>2 - Outros Profissionais da Saúde</v>
          </cell>
          <cell r="G759" t="str">
            <v>2235-05</v>
          </cell>
          <cell r="H759">
            <v>44197</v>
          </cell>
          <cell r="J759">
            <v>354.06</v>
          </cell>
          <cell r="M759">
            <v>0</v>
          </cell>
          <cell r="O759">
            <v>2.44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MARIANE VIEIRA GOMES DA SILVA</v>
          </cell>
          <cell r="F760" t="str">
            <v>2 - Outros Profissionais da Saúde</v>
          </cell>
          <cell r="G760" t="str">
            <v>3222-05</v>
          </cell>
          <cell r="H760">
            <v>44197</v>
          </cell>
          <cell r="J760">
            <v>77.94</v>
          </cell>
          <cell r="M760">
            <v>0</v>
          </cell>
          <cell r="O760">
            <v>1.1599999999999999</v>
          </cell>
          <cell r="R760">
            <v>146.32999999999998</v>
          </cell>
          <cell r="S760">
            <v>38.94</v>
          </cell>
          <cell r="U760">
            <v>0</v>
          </cell>
        </row>
        <row r="761">
          <cell r="C761" t="str">
            <v>HOSPITAL MIGUEL ARRAES</v>
          </cell>
          <cell r="E761" t="str">
            <v>MARIANGELA NOBREGA DA CRUZ</v>
          </cell>
          <cell r="F761" t="str">
            <v>2 - Outros Profissionais da Saúde</v>
          </cell>
          <cell r="G761" t="str">
            <v>3222-05</v>
          </cell>
          <cell r="H761">
            <v>44197</v>
          </cell>
          <cell r="J761">
            <v>105.6</v>
          </cell>
          <cell r="M761">
            <v>0</v>
          </cell>
          <cell r="O761">
            <v>1.1599999999999999</v>
          </cell>
          <cell r="R761">
            <v>155.72999999999999</v>
          </cell>
          <cell r="S761">
            <v>52.8</v>
          </cell>
          <cell r="U761">
            <v>0</v>
          </cell>
        </row>
        <row r="762">
          <cell r="C762" t="str">
            <v>HOSPITAL MIGUEL ARRAES</v>
          </cell>
          <cell r="E762" t="str">
            <v>MARILDA MARQUES DA SILVA</v>
          </cell>
          <cell r="F762" t="str">
            <v>2 - Outros Profissionais da Saúde</v>
          </cell>
          <cell r="G762" t="str">
            <v>3242-05</v>
          </cell>
          <cell r="H762">
            <v>44197</v>
          </cell>
          <cell r="J762">
            <v>167.52</v>
          </cell>
          <cell r="M762">
            <v>0</v>
          </cell>
          <cell r="O762">
            <v>1.1599999999999999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MARILIA BEATRIZ DE SOUSA FERREIRA</v>
          </cell>
          <cell r="F763" t="str">
            <v>2 - Outros Profissionais da Saúde</v>
          </cell>
          <cell r="G763" t="str">
            <v>3222-05</v>
          </cell>
          <cell r="H763">
            <v>44197</v>
          </cell>
          <cell r="J763">
            <v>123.2</v>
          </cell>
          <cell r="M763">
            <v>0</v>
          </cell>
          <cell r="O763">
            <v>1.1599999999999999</v>
          </cell>
          <cell r="R763">
            <v>146.32999999999998</v>
          </cell>
          <cell r="S763">
            <v>66</v>
          </cell>
          <cell r="U763">
            <v>0</v>
          </cell>
        </row>
        <row r="764">
          <cell r="C764" t="str">
            <v>HOSPITAL MIGUEL ARRAES</v>
          </cell>
          <cell r="E764" t="str">
            <v>MARILIA DOS SANTOS SILVA FALCAO TAVARES</v>
          </cell>
          <cell r="F764" t="str">
            <v>2 - Outros Profissionais da Saúde</v>
          </cell>
          <cell r="G764" t="str">
            <v>2235-05</v>
          </cell>
          <cell r="H764">
            <v>44197</v>
          </cell>
          <cell r="J764">
            <v>213.27</v>
          </cell>
          <cell r="M764">
            <v>0</v>
          </cell>
          <cell r="O764">
            <v>2.44</v>
          </cell>
          <cell r="R764">
            <v>0</v>
          </cell>
          <cell r="S764">
            <v>0</v>
          </cell>
          <cell r="U764">
            <v>130.82</v>
          </cell>
          <cell r="X764" t="str">
            <v>AUXILIO CRECHE</v>
          </cell>
        </row>
        <row r="765">
          <cell r="C765" t="str">
            <v>HOSPITAL MIGUEL ARRAES</v>
          </cell>
          <cell r="E765" t="str">
            <v>MARILIA PAULA CAVALCANTI SILVA</v>
          </cell>
          <cell r="F765" t="str">
            <v>2 - Outros Profissionais da Saúde</v>
          </cell>
          <cell r="G765" t="str">
            <v>3222-05</v>
          </cell>
          <cell r="H765">
            <v>44197</v>
          </cell>
          <cell r="J765">
            <v>114.86</v>
          </cell>
          <cell r="M765">
            <v>0</v>
          </cell>
          <cell r="O765">
            <v>1.1599999999999999</v>
          </cell>
          <cell r="R765">
            <v>0</v>
          </cell>
          <cell r="S765">
            <v>0</v>
          </cell>
          <cell r="U765">
            <v>66.11</v>
          </cell>
          <cell r="X765" t="str">
            <v>AUXILIO CRECHE</v>
          </cell>
        </row>
        <row r="766">
          <cell r="C766" t="str">
            <v>HOSPITAL MIGUEL ARRAES</v>
          </cell>
          <cell r="E766" t="str">
            <v>MARINA DE HOLANDA CAVALCANTI DA FONTE</v>
          </cell>
          <cell r="F766" t="str">
            <v>1 - Médico</v>
          </cell>
          <cell r="G766" t="str">
            <v>2251-25</v>
          </cell>
          <cell r="H766">
            <v>44197</v>
          </cell>
          <cell r="J766">
            <v>426.9</v>
          </cell>
          <cell r="M766">
            <v>0</v>
          </cell>
          <cell r="O766">
            <v>9.2799999999999994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MARINA FRANCISCA DOS ANJOS SILVA</v>
          </cell>
          <cell r="F767" t="str">
            <v>2 - Outros Profissionais da Saúde</v>
          </cell>
          <cell r="G767" t="str">
            <v>3222-05</v>
          </cell>
          <cell r="H767">
            <v>44197</v>
          </cell>
          <cell r="J767">
            <v>116.83</v>
          </cell>
          <cell r="M767">
            <v>0</v>
          </cell>
          <cell r="O767">
            <v>1.1599999999999999</v>
          </cell>
          <cell r="R767">
            <v>146.32999999999998</v>
          </cell>
          <cell r="S767">
            <v>63.8</v>
          </cell>
          <cell r="U767">
            <v>0</v>
          </cell>
        </row>
        <row r="768">
          <cell r="C768" t="str">
            <v>HOSPITAL MIGUEL ARRAES</v>
          </cell>
          <cell r="E768" t="str">
            <v>MARINA SANTIAGO DE MIRANDA</v>
          </cell>
          <cell r="F768" t="str">
            <v>1 - Médico</v>
          </cell>
          <cell r="G768" t="str">
            <v>2251-25</v>
          </cell>
          <cell r="H768">
            <v>44197</v>
          </cell>
          <cell r="J768">
            <v>851.07</v>
          </cell>
          <cell r="M768">
            <v>0</v>
          </cell>
          <cell r="O768">
            <v>9.2799999999999994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MARINALVA AUGUSTA DA SILVA RODRIGUES</v>
          </cell>
          <cell r="F769" t="str">
            <v>3 - Administrativo</v>
          </cell>
          <cell r="G769" t="str">
            <v>5134-30</v>
          </cell>
          <cell r="H769">
            <v>44197</v>
          </cell>
          <cell r="J769">
            <v>0</v>
          </cell>
          <cell r="M769">
            <v>0</v>
          </cell>
          <cell r="O769">
            <v>1.1599999999999999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MARINALVA DA SILVA VICENTE</v>
          </cell>
          <cell r="F770" t="str">
            <v>2 - Outros Profissionais da Saúde</v>
          </cell>
          <cell r="G770" t="str">
            <v>3222-05</v>
          </cell>
          <cell r="H770">
            <v>44197</v>
          </cell>
          <cell r="J770">
            <v>145.44999999999999</v>
          </cell>
          <cell r="M770">
            <v>0</v>
          </cell>
          <cell r="O770">
            <v>1.1599999999999999</v>
          </cell>
          <cell r="R770">
            <v>146.32999999999998</v>
          </cell>
          <cell r="S770">
            <v>61.6</v>
          </cell>
          <cell r="U770">
            <v>0</v>
          </cell>
        </row>
        <row r="771">
          <cell r="C771" t="str">
            <v>HOSPITAL MIGUEL ARRAES</v>
          </cell>
          <cell r="E771" t="str">
            <v>MARIO JOSE DA SILVA</v>
          </cell>
          <cell r="F771" t="str">
            <v>3 - Administrativo</v>
          </cell>
          <cell r="G771" t="str">
            <v>5174-10</v>
          </cell>
          <cell r="H771">
            <v>44197</v>
          </cell>
          <cell r="J771">
            <v>92.32</v>
          </cell>
          <cell r="M771">
            <v>0</v>
          </cell>
          <cell r="O771">
            <v>1.1599999999999999</v>
          </cell>
          <cell r="R771">
            <v>155.72999999999999</v>
          </cell>
          <cell r="S771">
            <v>66</v>
          </cell>
          <cell r="U771">
            <v>0</v>
          </cell>
        </row>
        <row r="772">
          <cell r="C772" t="str">
            <v>HOSPITAL MIGUEL ARRAES</v>
          </cell>
          <cell r="E772" t="str">
            <v>MARKEDONIS ALMEIDA DA SILVA</v>
          </cell>
          <cell r="F772" t="str">
            <v>2 - Outros Profissionais da Saúde</v>
          </cell>
          <cell r="G772" t="str">
            <v>2236-05</v>
          </cell>
          <cell r="H772">
            <v>44197</v>
          </cell>
          <cell r="J772">
            <v>216.4</v>
          </cell>
          <cell r="M772">
            <v>0</v>
          </cell>
          <cell r="O772">
            <v>2.44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MARLA GIZANE NECO BOTELHO</v>
          </cell>
          <cell r="F773" t="str">
            <v>2 - Outros Profissionais da Saúde</v>
          </cell>
          <cell r="G773" t="str">
            <v>2235-05</v>
          </cell>
          <cell r="H773">
            <v>44197</v>
          </cell>
          <cell r="J773">
            <v>352.11</v>
          </cell>
          <cell r="L773">
            <v>527.73</v>
          </cell>
          <cell r="M773">
            <v>3.08</v>
          </cell>
          <cell r="O773">
            <v>2.44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MARLENE CORREIA DA SILVA</v>
          </cell>
          <cell r="F774" t="str">
            <v>2 - Outros Profissionais da Saúde</v>
          </cell>
          <cell r="G774" t="str">
            <v>3222-05</v>
          </cell>
          <cell r="H774">
            <v>44197</v>
          </cell>
          <cell r="J774">
            <v>123.19</v>
          </cell>
          <cell r="M774">
            <v>0</v>
          </cell>
          <cell r="O774">
            <v>1.1599999999999999</v>
          </cell>
          <cell r="R774">
            <v>146.32999999999998</v>
          </cell>
          <cell r="S774">
            <v>66</v>
          </cell>
          <cell r="U774">
            <v>0</v>
          </cell>
        </row>
        <row r="775">
          <cell r="C775" t="str">
            <v>HOSPITAL MIGUEL ARRAES</v>
          </cell>
          <cell r="E775" t="str">
            <v>MARLENE GOMES DA SILVA</v>
          </cell>
          <cell r="F775" t="str">
            <v>2 - Outros Profissionais da Saúde</v>
          </cell>
          <cell r="G775" t="str">
            <v>3222-05</v>
          </cell>
          <cell r="H775">
            <v>44197</v>
          </cell>
          <cell r="J775">
            <v>124.21</v>
          </cell>
          <cell r="M775">
            <v>0</v>
          </cell>
          <cell r="O775">
            <v>1.1599999999999999</v>
          </cell>
          <cell r="R775">
            <v>155.72999999999999</v>
          </cell>
          <cell r="S775">
            <v>63.8</v>
          </cell>
          <cell r="U775">
            <v>0</v>
          </cell>
        </row>
        <row r="776">
          <cell r="C776" t="str">
            <v>HOSPITAL MIGUEL ARRAES</v>
          </cell>
          <cell r="E776" t="str">
            <v>MARTA CRISTOVAO DA SILVA MELO</v>
          </cell>
          <cell r="F776" t="str">
            <v>2 - Outros Profissionais da Saúde</v>
          </cell>
          <cell r="G776" t="str">
            <v>3222-05</v>
          </cell>
          <cell r="H776">
            <v>44197</v>
          </cell>
          <cell r="J776">
            <v>0</v>
          </cell>
          <cell r="M776">
            <v>0</v>
          </cell>
          <cell r="O776">
            <v>1.1599999999999999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MARTA FABIANE DE ARRUDA SANTANA</v>
          </cell>
          <cell r="F777" t="str">
            <v>3 - Administrativo</v>
          </cell>
          <cell r="G777" t="str">
            <v>5134-30</v>
          </cell>
          <cell r="H777">
            <v>44197</v>
          </cell>
          <cell r="J777">
            <v>149.72999999999999</v>
          </cell>
          <cell r="M777">
            <v>0</v>
          </cell>
          <cell r="O777">
            <v>1.1599999999999999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MARTA MOREIRA DA SILVA JULIAO</v>
          </cell>
          <cell r="F778" t="str">
            <v>3 - Administrativo</v>
          </cell>
          <cell r="G778" t="str">
            <v>4110-10</v>
          </cell>
          <cell r="H778">
            <v>44197</v>
          </cell>
          <cell r="J778">
            <v>95.4</v>
          </cell>
          <cell r="M778">
            <v>0</v>
          </cell>
          <cell r="O778">
            <v>1.1599999999999999</v>
          </cell>
          <cell r="R778">
            <v>193.32999999999998</v>
          </cell>
          <cell r="S778">
            <v>68.94</v>
          </cell>
          <cell r="U778">
            <v>0</v>
          </cell>
        </row>
        <row r="779">
          <cell r="C779" t="str">
            <v>HOSPITAL MIGUEL ARRAES</v>
          </cell>
          <cell r="E779" t="str">
            <v>MARTA SIMONE GOMES DE OLIVEIRA</v>
          </cell>
          <cell r="F779" t="str">
            <v>2 - Outros Profissionais da Saúde</v>
          </cell>
          <cell r="G779" t="str">
            <v>3222-05</v>
          </cell>
          <cell r="H779">
            <v>44197</v>
          </cell>
          <cell r="J779">
            <v>127.36</v>
          </cell>
          <cell r="L779">
            <v>527.73</v>
          </cell>
          <cell r="M779">
            <v>22</v>
          </cell>
          <cell r="O779">
            <v>1.1599999999999999</v>
          </cell>
          <cell r="R779">
            <v>193.32999999999998</v>
          </cell>
          <cell r="S779">
            <v>52.8</v>
          </cell>
          <cell r="U779">
            <v>0</v>
          </cell>
        </row>
        <row r="780">
          <cell r="C780" t="str">
            <v>HOSPITAL MIGUEL ARRAES</v>
          </cell>
          <cell r="E780" t="str">
            <v>MATHEUS DE MELO AZIZ CARDOSO</v>
          </cell>
          <cell r="F780" t="str">
            <v>1 - Médico</v>
          </cell>
          <cell r="G780" t="str">
            <v>2251-25</v>
          </cell>
          <cell r="H780">
            <v>44197</v>
          </cell>
          <cell r="J780">
            <v>374.32</v>
          </cell>
          <cell r="M780">
            <v>0</v>
          </cell>
          <cell r="O780">
            <v>9.27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MAURICEA SEVERINA DA SILVA GOMES</v>
          </cell>
          <cell r="F781" t="str">
            <v>2 - Outros Profissionais da Saúde</v>
          </cell>
          <cell r="G781" t="str">
            <v>3222-05</v>
          </cell>
          <cell r="H781">
            <v>44197</v>
          </cell>
          <cell r="J781">
            <v>177.2</v>
          </cell>
          <cell r="M781">
            <v>0</v>
          </cell>
          <cell r="O781">
            <v>1.1599999999999999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MAURICELIA MARIA ALVES MACIEL</v>
          </cell>
          <cell r="F782" t="str">
            <v>2 - Outros Profissionais da Saúde</v>
          </cell>
          <cell r="G782" t="str">
            <v>2235-05</v>
          </cell>
          <cell r="H782">
            <v>44197</v>
          </cell>
          <cell r="J782">
            <v>324.47000000000003</v>
          </cell>
          <cell r="M782">
            <v>0</v>
          </cell>
          <cell r="O782">
            <v>2.44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MAYARA ALVES MENDES</v>
          </cell>
          <cell r="F783" t="str">
            <v>3 - Administrativo</v>
          </cell>
          <cell r="G783" t="str">
            <v>4110-10</v>
          </cell>
          <cell r="H783">
            <v>44197</v>
          </cell>
          <cell r="J783">
            <v>93.12</v>
          </cell>
          <cell r="M783">
            <v>0</v>
          </cell>
          <cell r="O783">
            <v>1.1599999999999999</v>
          </cell>
          <cell r="R783">
            <v>249.82999999999998</v>
          </cell>
          <cell r="S783">
            <v>66</v>
          </cell>
          <cell r="U783">
            <v>0</v>
          </cell>
        </row>
        <row r="784">
          <cell r="C784" t="str">
            <v>HOSPITAL MIGUEL ARRAES</v>
          </cell>
          <cell r="E784" t="str">
            <v>MAYARA DOS SANTOS CORREIA</v>
          </cell>
          <cell r="F784" t="str">
            <v>2 - Outros Profissionais da Saúde</v>
          </cell>
          <cell r="G784" t="str">
            <v>3222-05</v>
          </cell>
          <cell r="H784">
            <v>44197</v>
          </cell>
          <cell r="J784">
            <v>114.4</v>
          </cell>
          <cell r="M784">
            <v>0</v>
          </cell>
          <cell r="O784">
            <v>1.1599999999999999</v>
          </cell>
          <cell r="R784">
            <v>146.32999999999998</v>
          </cell>
          <cell r="S784">
            <v>66</v>
          </cell>
          <cell r="U784">
            <v>0</v>
          </cell>
        </row>
        <row r="785">
          <cell r="C785" t="str">
            <v>HOSPITAL MIGUEL ARRAES</v>
          </cell>
          <cell r="E785" t="str">
            <v>MAYARA GOMES DE MELO</v>
          </cell>
          <cell r="F785" t="str">
            <v>3 - Administrativo</v>
          </cell>
          <cell r="G785" t="str">
            <v>3516-05</v>
          </cell>
          <cell r="H785">
            <v>44197</v>
          </cell>
          <cell r="J785">
            <v>124.99</v>
          </cell>
          <cell r="M785">
            <v>0</v>
          </cell>
          <cell r="O785">
            <v>1.1599999999999999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MICHELE ROBERTA DA SILVA</v>
          </cell>
          <cell r="F786" t="str">
            <v>2 - Outros Profissionais da Saúde</v>
          </cell>
          <cell r="G786" t="str">
            <v>3222-05</v>
          </cell>
          <cell r="H786">
            <v>44197</v>
          </cell>
          <cell r="J786">
            <v>113.49</v>
          </cell>
          <cell r="M786">
            <v>0</v>
          </cell>
          <cell r="O786">
            <v>1.1599999999999999</v>
          </cell>
          <cell r="R786">
            <v>155.72999999999999</v>
          </cell>
          <cell r="S786">
            <v>6.6</v>
          </cell>
          <cell r="U786">
            <v>0</v>
          </cell>
        </row>
        <row r="787">
          <cell r="C787" t="str">
            <v>HOSPITAL MIGUEL ARRAES</v>
          </cell>
          <cell r="E787" t="str">
            <v>MICHELLA SOUZA DE LIMA</v>
          </cell>
          <cell r="F787" t="str">
            <v>2 - Outros Profissionais da Saúde</v>
          </cell>
          <cell r="G787" t="str">
            <v>3222-05</v>
          </cell>
          <cell r="H787">
            <v>44197</v>
          </cell>
          <cell r="J787">
            <v>118.66</v>
          </cell>
          <cell r="M787">
            <v>0</v>
          </cell>
          <cell r="O787">
            <v>1.1599999999999999</v>
          </cell>
          <cell r="R787">
            <v>193.32999999999998</v>
          </cell>
          <cell r="S787">
            <v>66</v>
          </cell>
          <cell r="U787">
            <v>0</v>
          </cell>
        </row>
        <row r="788">
          <cell r="C788" t="str">
            <v>HOSPITAL MIGUEL ARRAES</v>
          </cell>
          <cell r="E788" t="str">
            <v>MICHELLE BRASIL DO NASCIMENTO</v>
          </cell>
          <cell r="F788" t="str">
            <v>2 - Outros Profissionais da Saúde</v>
          </cell>
          <cell r="G788" t="str">
            <v>3222-05</v>
          </cell>
          <cell r="H788">
            <v>44197</v>
          </cell>
          <cell r="J788">
            <v>133.1</v>
          </cell>
          <cell r="M788">
            <v>0</v>
          </cell>
          <cell r="O788">
            <v>1.1599999999999999</v>
          </cell>
          <cell r="R788">
            <v>146.32999999999998</v>
          </cell>
          <cell r="S788">
            <v>63.8</v>
          </cell>
          <cell r="U788">
            <v>0</v>
          </cell>
        </row>
        <row r="789">
          <cell r="C789" t="str">
            <v>HOSPITAL MIGUEL ARRAES</v>
          </cell>
          <cell r="E789" t="str">
            <v>MICHELLE DA SILVA RIBEIRO</v>
          </cell>
          <cell r="F789" t="str">
            <v>2 - Outros Profissionais da Saúde</v>
          </cell>
          <cell r="G789" t="str">
            <v>3222-05</v>
          </cell>
          <cell r="H789">
            <v>44197</v>
          </cell>
          <cell r="J789">
            <v>119.93</v>
          </cell>
          <cell r="M789">
            <v>0</v>
          </cell>
          <cell r="O789">
            <v>1.1599999999999999</v>
          </cell>
          <cell r="R789">
            <v>146.32999999999998</v>
          </cell>
          <cell r="S789">
            <v>62.1</v>
          </cell>
          <cell r="U789">
            <v>0</v>
          </cell>
        </row>
        <row r="790">
          <cell r="C790" t="str">
            <v>HOSPITAL MIGUEL ARRAES</v>
          </cell>
          <cell r="E790" t="str">
            <v>MIDIZAN ABIA DA PAIXAO AMARANTE</v>
          </cell>
          <cell r="F790" t="str">
            <v>2 - Outros Profissionais da Saúde</v>
          </cell>
          <cell r="G790" t="str">
            <v>3222-05</v>
          </cell>
          <cell r="H790">
            <v>44197</v>
          </cell>
          <cell r="J790">
            <v>112.17</v>
          </cell>
          <cell r="M790">
            <v>0</v>
          </cell>
          <cell r="O790">
            <v>1.1599999999999999</v>
          </cell>
          <cell r="R790">
            <v>127.58000000000001</v>
          </cell>
          <cell r="S790">
            <v>61.55</v>
          </cell>
          <cell r="U790">
            <v>0</v>
          </cell>
        </row>
        <row r="791">
          <cell r="C791" t="str">
            <v>HOSPITAL MIGUEL ARRAES</v>
          </cell>
          <cell r="E791" t="str">
            <v>MIKAELA MIRELLA DA SILVA MESQUITA</v>
          </cell>
          <cell r="F791" t="str">
            <v>3 - Administrativo</v>
          </cell>
          <cell r="G791" t="str">
            <v>4110-10</v>
          </cell>
          <cell r="H791">
            <v>44197</v>
          </cell>
          <cell r="J791">
            <v>92.16</v>
          </cell>
          <cell r="M791">
            <v>0</v>
          </cell>
          <cell r="O791">
            <v>1.1599999999999999</v>
          </cell>
          <cell r="R791">
            <v>210.92999999999998</v>
          </cell>
          <cell r="S791">
            <v>6.6</v>
          </cell>
          <cell r="U791">
            <v>0</v>
          </cell>
        </row>
        <row r="792">
          <cell r="C792" t="str">
            <v>HOSPITAL MIGUEL ARRAES</v>
          </cell>
          <cell r="E792" t="str">
            <v>MIKAELLA BUARQUE CORDEIRO</v>
          </cell>
          <cell r="F792" t="str">
            <v>2 - Outros Profissionais da Saúde</v>
          </cell>
          <cell r="G792" t="str">
            <v>2516-05</v>
          </cell>
          <cell r="H792">
            <v>44197</v>
          </cell>
          <cell r="J792">
            <v>198.09</v>
          </cell>
          <cell r="M792">
            <v>0</v>
          </cell>
          <cell r="O792">
            <v>1.1599999999999999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MILTON MATIAS GOMES</v>
          </cell>
          <cell r="F793" t="str">
            <v>3 - Administrativo</v>
          </cell>
          <cell r="G793" t="str">
            <v>5142-25</v>
          </cell>
          <cell r="H793">
            <v>44197</v>
          </cell>
          <cell r="J793">
            <v>143.47999999999999</v>
          </cell>
          <cell r="M793">
            <v>0</v>
          </cell>
          <cell r="O793">
            <v>1.1599999999999999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MIRELLA RAMOS DO NASCIMENTO</v>
          </cell>
          <cell r="F794" t="str">
            <v>2 - Outros Profissionais da Saúde</v>
          </cell>
          <cell r="G794" t="str">
            <v>2235-05</v>
          </cell>
          <cell r="H794">
            <v>44197</v>
          </cell>
          <cell r="J794">
            <v>239.59</v>
          </cell>
          <cell r="L794">
            <v>527.73</v>
          </cell>
          <cell r="M794">
            <v>2.62</v>
          </cell>
          <cell r="O794">
            <v>2.44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MIRELLE FRANCISCA DA SILVA</v>
          </cell>
          <cell r="F795" t="str">
            <v>2 - Outros Profissionais da Saúde</v>
          </cell>
          <cell r="G795" t="str">
            <v>2516-05</v>
          </cell>
          <cell r="H795">
            <v>44197</v>
          </cell>
          <cell r="J795">
            <v>200.74</v>
          </cell>
          <cell r="M795">
            <v>0</v>
          </cell>
          <cell r="O795">
            <v>1.1599999999999999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MIRIAM LEILA TEIXEIRA DE OLIVEIRA</v>
          </cell>
          <cell r="F796" t="str">
            <v>2 - Outros Profissionais da Saúde</v>
          </cell>
          <cell r="G796" t="str">
            <v>2237-10</v>
          </cell>
          <cell r="H796">
            <v>44197</v>
          </cell>
          <cell r="J796">
            <v>288.3</v>
          </cell>
          <cell r="M796">
            <v>0</v>
          </cell>
          <cell r="O796">
            <v>1.1599999999999999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MIRIAN PEREIRA DA SILVA</v>
          </cell>
          <cell r="F797" t="str">
            <v>2 - Outros Profissionais da Saúde</v>
          </cell>
          <cell r="G797" t="str">
            <v>3222-05</v>
          </cell>
          <cell r="H797">
            <v>44197</v>
          </cell>
          <cell r="J797">
            <v>171.28</v>
          </cell>
          <cell r="M797">
            <v>0</v>
          </cell>
          <cell r="O797">
            <v>1.1599999999999999</v>
          </cell>
          <cell r="R797">
            <v>146.32999999999998</v>
          </cell>
          <cell r="S797">
            <v>66</v>
          </cell>
          <cell r="U797">
            <v>0</v>
          </cell>
        </row>
        <row r="798">
          <cell r="C798" t="str">
            <v>HOSPITAL MIGUEL ARRAES</v>
          </cell>
          <cell r="E798" t="str">
            <v>MIRTES MARTINIANO DA SILVA DE LIMA</v>
          </cell>
          <cell r="F798" t="str">
            <v>3 - Administrativo</v>
          </cell>
          <cell r="G798" t="str">
            <v>4110-10</v>
          </cell>
          <cell r="H798">
            <v>44197</v>
          </cell>
          <cell r="J798">
            <v>115.34</v>
          </cell>
          <cell r="M798">
            <v>0</v>
          </cell>
          <cell r="O798">
            <v>1.1599999999999999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MIGUEL ARRAES</v>
          </cell>
          <cell r="E799" t="str">
            <v>MOISES JOSE FELIPE DE SOUZA</v>
          </cell>
          <cell r="F799" t="str">
            <v>3 - Administrativo</v>
          </cell>
          <cell r="G799" t="str">
            <v>5132-20</v>
          </cell>
          <cell r="H799">
            <v>44197</v>
          </cell>
          <cell r="J799">
            <v>118.78</v>
          </cell>
          <cell r="M799">
            <v>0</v>
          </cell>
          <cell r="O799">
            <v>1.1599999999999999</v>
          </cell>
          <cell r="R799">
            <v>108.83000000000001</v>
          </cell>
          <cell r="S799">
            <v>66</v>
          </cell>
          <cell r="U799">
            <v>0</v>
          </cell>
        </row>
        <row r="800">
          <cell r="C800" t="str">
            <v>HOSPITAL MIGUEL ARRAES</v>
          </cell>
          <cell r="E800" t="str">
            <v>MOISES VENTURA DE ALMEIDA JUNIOR</v>
          </cell>
          <cell r="F800" t="str">
            <v>3 - Administrativo</v>
          </cell>
          <cell r="G800" t="str">
            <v>5174-10</v>
          </cell>
          <cell r="H800">
            <v>44197</v>
          </cell>
          <cell r="J800">
            <v>87.88</v>
          </cell>
          <cell r="M800">
            <v>0</v>
          </cell>
          <cell r="O800">
            <v>1.1599999999999999</v>
          </cell>
          <cell r="R800">
            <v>155.72999999999999</v>
          </cell>
          <cell r="S800">
            <v>59.4</v>
          </cell>
          <cell r="U800">
            <v>0</v>
          </cell>
        </row>
        <row r="801">
          <cell r="C801" t="str">
            <v>HOSPITAL MIGUEL ARRAES</v>
          </cell>
          <cell r="E801" t="str">
            <v>MONICA AUGUSTA ALVES</v>
          </cell>
          <cell r="F801" t="str">
            <v>2 - Outros Profissionais da Saúde</v>
          </cell>
          <cell r="G801" t="str">
            <v>3222-05</v>
          </cell>
          <cell r="H801">
            <v>44197</v>
          </cell>
          <cell r="J801">
            <v>125</v>
          </cell>
          <cell r="M801">
            <v>0</v>
          </cell>
          <cell r="O801">
            <v>1.1599999999999999</v>
          </cell>
          <cell r="R801">
            <v>155.72999999999999</v>
          </cell>
          <cell r="S801">
            <v>40.92</v>
          </cell>
          <cell r="U801">
            <v>0</v>
          </cell>
        </row>
        <row r="802">
          <cell r="C802" t="str">
            <v>HOSPITAL MIGUEL ARRAES</v>
          </cell>
          <cell r="E802" t="str">
            <v>MONICA BARBOSA DOS SANTOS LIMA</v>
          </cell>
          <cell r="F802" t="str">
            <v>3 - Administrativo</v>
          </cell>
          <cell r="G802" t="str">
            <v>4110-10</v>
          </cell>
          <cell r="H802">
            <v>44197</v>
          </cell>
          <cell r="J802">
            <v>96.45</v>
          </cell>
          <cell r="M802">
            <v>0</v>
          </cell>
          <cell r="O802">
            <v>1.1599999999999999</v>
          </cell>
          <cell r="R802">
            <v>155.72999999999999</v>
          </cell>
          <cell r="S802">
            <v>66</v>
          </cell>
          <cell r="U802">
            <v>0</v>
          </cell>
        </row>
        <row r="803">
          <cell r="C803" t="str">
            <v>HOSPITAL MIGUEL ARRAES</v>
          </cell>
          <cell r="E803" t="str">
            <v>MONICA MARIA DA PAIXAO</v>
          </cell>
          <cell r="F803" t="str">
            <v>2 - Outros Profissionais da Saúde</v>
          </cell>
          <cell r="G803" t="str">
            <v>3222-05</v>
          </cell>
          <cell r="H803">
            <v>44197</v>
          </cell>
          <cell r="J803">
            <v>170.68</v>
          </cell>
          <cell r="M803">
            <v>0</v>
          </cell>
          <cell r="O803">
            <v>1.1599999999999999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MONICA MARIA DE AGUIAR</v>
          </cell>
          <cell r="F804" t="str">
            <v>2 - Outros Profissionais da Saúde</v>
          </cell>
          <cell r="G804" t="str">
            <v>3222-05</v>
          </cell>
          <cell r="H804">
            <v>44197</v>
          </cell>
          <cell r="J804">
            <v>114.29</v>
          </cell>
          <cell r="M804">
            <v>0</v>
          </cell>
          <cell r="O804">
            <v>1.1599999999999999</v>
          </cell>
          <cell r="R804">
            <v>0</v>
          </cell>
          <cell r="S804">
            <v>55</v>
          </cell>
          <cell r="U804">
            <v>0</v>
          </cell>
        </row>
        <row r="805">
          <cell r="C805" t="str">
            <v>HOSPITAL MIGUEL ARRAES</v>
          </cell>
          <cell r="E805" t="str">
            <v>MONICA MARIA DOS ANJOS</v>
          </cell>
          <cell r="F805" t="str">
            <v>3 - Administrativo</v>
          </cell>
          <cell r="G805" t="str">
            <v>5163-45</v>
          </cell>
          <cell r="H805">
            <v>44197</v>
          </cell>
          <cell r="J805">
            <v>144.91999999999999</v>
          </cell>
          <cell r="M805">
            <v>0</v>
          </cell>
          <cell r="O805">
            <v>1.1599999999999999</v>
          </cell>
          <cell r="R805">
            <v>155.72999999999999</v>
          </cell>
          <cell r="S805">
            <v>66</v>
          </cell>
          <cell r="U805">
            <v>0</v>
          </cell>
        </row>
        <row r="806">
          <cell r="C806" t="str">
            <v>HOSPITAL MIGUEL ARRAES</v>
          </cell>
          <cell r="E806" t="str">
            <v>MONICA SILVA DE ARAUJO</v>
          </cell>
          <cell r="F806" t="str">
            <v>2 - Outros Profissionais da Saúde</v>
          </cell>
          <cell r="G806" t="str">
            <v>3222-05</v>
          </cell>
          <cell r="H806">
            <v>44197</v>
          </cell>
          <cell r="J806">
            <v>118.8</v>
          </cell>
          <cell r="M806">
            <v>0</v>
          </cell>
          <cell r="O806">
            <v>1.1599999999999999</v>
          </cell>
          <cell r="R806">
            <v>146.32999999999998</v>
          </cell>
          <cell r="S806">
            <v>66</v>
          </cell>
          <cell r="U806">
            <v>0</v>
          </cell>
        </row>
        <row r="807">
          <cell r="C807" t="str">
            <v>HOSPITAL MIGUEL ARRAES</v>
          </cell>
          <cell r="E807" t="str">
            <v>MONICA VASCONCELOS FLORIO GONCALVES</v>
          </cell>
          <cell r="F807" t="str">
            <v>2 - Outros Profissionais da Saúde</v>
          </cell>
          <cell r="G807" t="str">
            <v>2236-05</v>
          </cell>
          <cell r="H807">
            <v>44197</v>
          </cell>
          <cell r="J807">
            <v>300.66000000000003</v>
          </cell>
          <cell r="M807">
            <v>0</v>
          </cell>
          <cell r="O807">
            <v>2.44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MONIQUE AMORIM AUBERT</v>
          </cell>
          <cell r="F808" t="str">
            <v>2 - Outros Profissionais da Saúde</v>
          </cell>
          <cell r="G808" t="str">
            <v>3222-05</v>
          </cell>
          <cell r="H808">
            <v>44197</v>
          </cell>
          <cell r="J808">
            <v>98.56</v>
          </cell>
          <cell r="M808">
            <v>0</v>
          </cell>
          <cell r="O808">
            <v>1.1599999999999999</v>
          </cell>
          <cell r="R808">
            <v>146.32999999999998</v>
          </cell>
          <cell r="S808">
            <v>61.6</v>
          </cell>
          <cell r="U808">
            <v>0</v>
          </cell>
        </row>
        <row r="809">
          <cell r="C809" t="str">
            <v>HOSPITAL MIGUEL ARRAES</v>
          </cell>
          <cell r="E809" t="str">
            <v>MONIQUE CLEIA DE PONTES BANDEIRA CARVALHO</v>
          </cell>
          <cell r="F809" t="str">
            <v>2 - Outros Profissionais da Saúde</v>
          </cell>
          <cell r="G809" t="str">
            <v>2236-05</v>
          </cell>
          <cell r="H809">
            <v>44197</v>
          </cell>
          <cell r="J809">
            <v>313.51</v>
          </cell>
          <cell r="M809">
            <v>0</v>
          </cell>
          <cell r="O809">
            <v>2.44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MONIQUE MARIA ALMEIDA VANDERLEI DE SOUZA</v>
          </cell>
          <cell r="F810" t="str">
            <v>2 - Outros Profissionais da Saúde</v>
          </cell>
          <cell r="G810" t="str">
            <v>2237-10</v>
          </cell>
          <cell r="H810">
            <v>44197</v>
          </cell>
          <cell r="J810">
            <v>256.18</v>
          </cell>
          <cell r="M810">
            <v>0</v>
          </cell>
          <cell r="O810">
            <v>1.1599999999999999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MORGANNA ANDREA GONCALVES LEAO</v>
          </cell>
          <cell r="F811" t="str">
            <v>2 - Outros Profissionais da Saúde</v>
          </cell>
          <cell r="G811" t="str">
            <v>2235-05</v>
          </cell>
          <cell r="H811">
            <v>44197</v>
          </cell>
          <cell r="J811">
            <v>464.19</v>
          </cell>
          <cell r="L811">
            <v>527.73</v>
          </cell>
          <cell r="M811">
            <v>3.08</v>
          </cell>
          <cell r="O811">
            <v>2.44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MIGUEL ARRAES</v>
          </cell>
          <cell r="E812" t="str">
            <v>MOZENITA BARBOSA DOS SANTOS</v>
          </cell>
          <cell r="F812" t="str">
            <v>2 - Outros Profissionais da Saúde</v>
          </cell>
          <cell r="G812" t="str">
            <v>3222-05</v>
          </cell>
          <cell r="H812">
            <v>44197</v>
          </cell>
          <cell r="J812">
            <v>118.8</v>
          </cell>
          <cell r="M812">
            <v>0</v>
          </cell>
          <cell r="O812">
            <v>1.1599999999999999</v>
          </cell>
          <cell r="R812">
            <v>155.72999999999999</v>
          </cell>
          <cell r="S812">
            <v>66</v>
          </cell>
          <cell r="U812">
            <v>0</v>
          </cell>
        </row>
        <row r="813">
          <cell r="C813" t="str">
            <v>HOSPITAL MIGUEL ARRAES</v>
          </cell>
          <cell r="E813" t="str">
            <v>MURILO VIEIRA DE MIRANDA</v>
          </cell>
          <cell r="F813" t="str">
            <v>1 - Médico</v>
          </cell>
          <cell r="G813" t="str">
            <v>2251-25</v>
          </cell>
          <cell r="H813">
            <v>44197</v>
          </cell>
          <cell r="J813">
            <v>1225.3800000000001</v>
          </cell>
          <cell r="M813">
            <v>0</v>
          </cell>
          <cell r="O813">
            <v>9.2799999999999994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NADIA JAQUELINE SILVA DE VASCONCELOS COELHO</v>
          </cell>
          <cell r="F814" t="str">
            <v>2 - Outros Profissionais da Saúde</v>
          </cell>
          <cell r="G814" t="str">
            <v>2235-05</v>
          </cell>
          <cell r="H814">
            <v>44197</v>
          </cell>
          <cell r="J814">
            <v>302</v>
          </cell>
          <cell r="M814">
            <v>0</v>
          </cell>
          <cell r="O814">
            <v>2.44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NADJA CRISTINA DE FREITAS SOUZA</v>
          </cell>
          <cell r="F815" t="str">
            <v>3 - Administrativo</v>
          </cell>
          <cell r="G815" t="str">
            <v>5134-30</v>
          </cell>
          <cell r="H815">
            <v>44197</v>
          </cell>
          <cell r="J815">
            <v>122.53</v>
          </cell>
          <cell r="M815">
            <v>0</v>
          </cell>
          <cell r="O815">
            <v>1.1599999999999999</v>
          </cell>
          <cell r="R815">
            <v>155.72999999999999</v>
          </cell>
          <cell r="S815">
            <v>66</v>
          </cell>
          <cell r="U815">
            <v>0</v>
          </cell>
        </row>
        <row r="816">
          <cell r="C816" t="str">
            <v>HOSPITAL MIGUEL ARRAES</v>
          </cell>
          <cell r="E816" t="str">
            <v>NADJA DA SILVA SANTOS</v>
          </cell>
          <cell r="F816" t="str">
            <v>2 - Outros Profissionais da Saúde</v>
          </cell>
          <cell r="G816" t="str">
            <v>2235-05</v>
          </cell>
          <cell r="H816">
            <v>44197</v>
          </cell>
          <cell r="J816">
            <v>374.88</v>
          </cell>
          <cell r="M816">
            <v>0</v>
          </cell>
          <cell r="O816">
            <v>2.44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NADJA ROBERTA OLIVEIRA DA SILVA FERREIRA</v>
          </cell>
          <cell r="F817" t="str">
            <v>3 - Administrativo</v>
          </cell>
          <cell r="G817" t="str">
            <v>5174-10</v>
          </cell>
          <cell r="H817">
            <v>44197</v>
          </cell>
          <cell r="J817">
            <v>88.62</v>
          </cell>
          <cell r="M817">
            <v>0</v>
          </cell>
          <cell r="O817">
            <v>1.1599999999999999</v>
          </cell>
          <cell r="R817">
            <v>155.72999999999999</v>
          </cell>
          <cell r="S817">
            <v>66</v>
          </cell>
          <cell r="U817">
            <v>0</v>
          </cell>
        </row>
        <row r="818">
          <cell r="C818" t="str">
            <v>HOSPITAL MIGUEL ARRAES</v>
          </cell>
          <cell r="E818" t="str">
            <v>NAILMA LOUISE MENDONCA DE ARAUJO</v>
          </cell>
          <cell r="F818" t="str">
            <v>2 - Outros Profissionais da Saúde</v>
          </cell>
          <cell r="G818" t="str">
            <v>2237-10</v>
          </cell>
          <cell r="H818">
            <v>44197</v>
          </cell>
          <cell r="J818">
            <v>261.04000000000002</v>
          </cell>
          <cell r="M818">
            <v>0</v>
          </cell>
          <cell r="O818">
            <v>1.1599999999999999</v>
          </cell>
          <cell r="R818">
            <v>193.32999999999998</v>
          </cell>
          <cell r="S818">
            <v>134.54</v>
          </cell>
          <cell r="U818">
            <v>0</v>
          </cell>
        </row>
        <row r="819">
          <cell r="C819" t="str">
            <v>HOSPITAL MIGUEL ARRAES</v>
          </cell>
          <cell r="E819" t="str">
            <v>NATALIA FERREIRA CAVALCANTI</v>
          </cell>
          <cell r="F819" t="str">
            <v>2 - Outros Profissionais da Saúde</v>
          </cell>
          <cell r="G819" t="str">
            <v>3242-05</v>
          </cell>
          <cell r="H819">
            <v>44197</v>
          </cell>
          <cell r="J819">
            <v>128.12</v>
          </cell>
          <cell r="M819">
            <v>0</v>
          </cell>
          <cell r="O819">
            <v>1.1599999999999999</v>
          </cell>
          <cell r="R819">
            <v>0</v>
          </cell>
          <cell r="S819">
            <v>0</v>
          </cell>
          <cell r="U819">
            <v>55.1</v>
          </cell>
          <cell r="X819" t="str">
            <v>AUXILIO CRECHE</v>
          </cell>
        </row>
        <row r="820">
          <cell r="C820" t="str">
            <v>HOSPITAL MIGUEL ARRAES</v>
          </cell>
          <cell r="E820" t="str">
            <v>NATALIA FERREIRA GOMES VASCONCELOS</v>
          </cell>
          <cell r="F820" t="str">
            <v>2 - Outros Profissionais da Saúde</v>
          </cell>
          <cell r="G820" t="str">
            <v>2237-10</v>
          </cell>
          <cell r="H820">
            <v>44197</v>
          </cell>
          <cell r="J820">
            <v>240.11</v>
          </cell>
          <cell r="M820">
            <v>0</v>
          </cell>
          <cell r="O820">
            <v>1.1599999999999999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NATALIA GOMES DA SILVA</v>
          </cell>
          <cell r="F821" t="str">
            <v>2 - Outros Profissionais da Saúde</v>
          </cell>
          <cell r="G821" t="str">
            <v>3222-05</v>
          </cell>
          <cell r="H821">
            <v>44197</v>
          </cell>
          <cell r="J821">
            <v>122.18</v>
          </cell>
          <cell r="M821">
            <v>0</v>
          </cell>
          <cell r="O821">
            <v>1.1599999999999999</v>
          </cell>
          <cell r="R821">
            <v>155.72999999999999</v>
          </cell>
          <cell r="S821">
            <v>44</v>
          </cell>
          <cell r="U821">
            <v>0</v>
          </cell>
        </row>
        <row r="822">
          <cell r="C822" t="str">
            <v>HOSPITAL MIGUEL ARRAES</v>
          </cell>
          <cell r="E822" t="str">
            <v>NATALIA LOURENCO CAMARA GOMES</v>
          </cell>
          <cell r="F822" t="str">
            <v>2 - Outros Profissionais da Saúde</v>
          </cell>
          <cell r="G822" t="str">
            <v>2236-05</v>
          </cell>
          <cell r="H822">
            <v>44197</v>
          </cell>
          <cell r="J822">
            <v>218.75</v>
          </cell>
          <cell r="M822">
            <v>0</v>
          </cell>
          <cell r="O822">
            <v>2.44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NATALIA MARIA DA SILVA</v>
          </cell>
          <cell r="F823" t="str">
            <v>2 - Outros Profissionais da Saúde</v>
          </cell>
          <cell r="G823" t="str">
            <v>3222-05</v>
          </cell>
          <cell r="H823">
            <v>44197</v>
          </cell>
          <cell r="J823">
            <v>113.84</v>
          </cell>
          <cell r="M823">
            <v>0</v>
          </cell>
          <cell r="O823">
            <v>1.1599999999999999</v>
          </cell>
          <cell r="R823">
            <v>155.72999999999999</v>
          </cell>
          <cell r="S823">
            <v>57.42</v>
          </cell>
          <cell r="U823">
            <v>0</v>
          </cell>
        </row>
        <row r="824">
          <cell r="C824" t="str">
            <v>HOSPITAL MIGUEL ARRAES</v>
          </cell>
          <cell r="E824" t="str">
            <v>NATALIA MAYARA MENEZES DE SOUZA</v>
          </cell>
          <cell r="F824" t="str">
            <v>2 - Outros Profissionais da Saúde</v>
          </cell>
          <cell r="G824" t="str">
            <v>2237-10</v>
          </cell>
          <cell r="H824">
            <v>44197</v>
          </cell>
          <cell r="J824">
            <v>311.45999999999998</v>
          </cell>
          <cell r="M824">
            <v>0</v>
          </cell>
          <cell r="O824">
            <v>1.1599999999999999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NATALIA OLIVEIRA BANJA</v>
          </cell>
          <cell r="F825" t="str">
            <v>1 - Médico</v>
          </cell>
          <cell r="G825" t="str">
            <v>2252-25</v>
          </cell>
          <cell r="H825">
            <v>44197</v>
          </cell>
          <cell r="J825">
            <v>345.87</v>
          </cell>
          <cell r="M825">
            <v>0</v>
          </cell>
          <cell r="O825">
            <v>9.2799999999999994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NATALIA SILVA DE ALMEIDA</v>
          </cell>
          <cell r="F826" t="str">
            <v>2 - Outros Profissionais da Saúde</v>
          </cell>
          <cell r="G826" t="str">
            <v>3222-05</v>
          </cell>
          <cell r="H826">
            <v>44197</v>
          </cell>
          <cell r="J826">
            <v>180.13</v>
          </cell>
          <cell r="M826">
            <v>0</v>
          </cell>
          <cell r="O826">
            <v>1.1599999999999999</v>
          </cell>
          <cell r="R826">
            <v>14.73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NATAN FILIPI DE SANTANA</v>
          </cell>
          <cell r="F827" t="str">
            <v>3 - Administrativo</v>
          </cell>
          <cell r="G827" t="str">
            <v>4110-10</v>
          </cell>
          <cell r="H827">
            <v>44197</v>
          </cell>
          <cell r="J827">
            <v>11</v>
          </cell>
          <cell r="M827">
            <v>0</v>
          </cell>
          <cell r="O827">
            <v>1.1599999999999999</v>
          </cell>
          <cell r="R827">
            <v>331.33000000000004</v>
          </cell>
          <cell r="S827">
            <v>33</v>
          </cell>
          <cell r="U827">
            <v>0</v>
          </cell>
        </row>
        <row r="828">
          <cell r="C828" t="str">
            <v>HOSPITAL MIGUEL ARRAES</v>
          </cell>
          <cell r="E828" t="str">
            <v>NATHALIA AMANDA DE VASCONCELLOS PISCOYA</v>
          </cell>
          <cell r="F828" t="str">
            <v>1 - Médico</v>
          </cell>
          <cell r="G828" t="str">
            <v>2251-25</v>
          </cell>
          <cell r="H828">
            <v>44197</v>
          </cell>
          <cell r="J828">
            <v>343.93</v>
          </cell>
          <cell r="M828">
            <v>0</v>
          </cell>
          <cell r="O828">
            <v>9.2799999999999994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NAYARA MARIA BEZERRA DE MORAES</v>
          </cell>
          <cell r="F829" t="str">
            <v>2 - Outros Profissionais da Saúde</v>
          </cell>
          <cell r="G829" t="str">
            <v>2237-10</v>
          </cell>
          <cell r="H829">
            <v>44197</v>
          </cell>
          <cell r="J829">
            <v>255.93</v>
          </cell>
          <cell r="M829">
            <v>0</v>
          </cell>
          <cell r="O829">
            <v>1.1599999999999999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MIGUEL ARRAES</v>
          </cell>
          <cell r="E830" t="str">
            <v>NAYARA ROSANE VASCONCELOS SILVA</v>
          </cell>
          <cell r="F830" t="str">
            <v>3 - Administrativo</v>
          </cell>
          <cell r="G830" t="str">
            <v>1312-05</v>
          </cell>
          <cell r="H830">
            <v>44197</v>
          </cell>
          <cell r="J830">
            <v>1540.2</v>
          </cell>
          <cell r="L830">
            <v>527.73</v>
          </cell>
          <cell r="M830">
            <v>30</v>
          </cell>
          <cell r="O830">
            <v>1.1599999999999999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NEUDENIZA MOREIRA DE FARIAS</v>
          </cell>
          <cell r="F831" t="str">
            <v>2 - Outros Profissionais da Saúde</v>
          </cell>
          <cell r="G831" t="str">
            <v>2235-05</v>
          </cell>
          <cell r="H831">
            <v>44197</v>
          </cell>
          <cell r="J831">
            <v>322.97000000000003</v>
          </cell>
          <cell r="M831">
            <v>0</v>
          </cell>
          <cell r="O831">
            <v>2.44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NILMA HERCULANO DA SILVA</v>
          </cell>
          <cell r="F832" t="str">
            <v>2 - Outros Profissionais da Saúde</v>
          </cell>
          <cell r="G832" t="str">
            <v>2235-05</v>
          </cell>
          <cell r="H832">
            <v>44197</v>
          </cell>
          <cell r="J832">
            <v>262.83999999999997</v>
          </cell>
          <cell r="L832">
            <v>527.73</v>
          </cell>
          <cell r="M832">
            <v>3.08</v>
          </cell>
          <cell r="O832">
            <v>2.44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NIVIANE FELIPE DE LIRA</v>
          </cell>
          <cell r="F833" t="str">
            <v>2 - Outros Profissionais da Saúde</v>
          </cell>
          <cell r="G833" t="str">
            <v>3222-05</v>
          </cell>
          <cell r="H833">
            <v>44197</v>
          </cell>
          <cell r="J833">
            <v>127.6</v>
          </cell>
          <cell r="M833">
            <v>0</v>
          </cell>
          <cell r="O833">
            <v>1.1599999999999999</v>
          </cell>
          <cell r="R833">
            <v>155.72999999999999</v>
          </cell>
          <cell r="S833">
            <v>66</v>
          </cell>
          <cell r="U833">
            <v>0</v>
          </cell>
        </row>
        <row r="834">
          <cell r="C834" t="str">
            <v>HOSPITAL MIGUEL ARRAES</v>
          </cell>
          <cell r="E834" t="str">
            <v>NOEL GUEDES LOUREIRO</v>
          </cell>
          <cell r="F834" t="str">
            <v>1 - Médico</v>
          </cell>
          <cell r="G834" t="str">
            <v>2251-50</v>
          </cell>
          <cell r="H834">
            <v>44197</v>
          </cell>
          <cell r="J834">
            <v>1080.74</v>
          </cell>
          <cell r="M834">
            <v>0</v>
          </cell>
          <cell r="O834">
            <v>9.2799999999999994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NORMANDO ANTONIO LOPES DA SILVA</v>
          </cell>
          <cell r="F835" t="str">
            <v>2 - Outros Profissionais da Saúde</v>
          </cell>
          <cell r="G835" t="str">
            <v>3241-15</v>
          </cell>
          <cell r="H835">
            <v>44197</v>
          </cell>
          <cell r="J835">
            <v>250.82</v>
          </cell>
          <cell r="M835">
            <v>0</v>
          </cell>
          <cell r="O835">
            <v>1.1599999999999999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OLIVER BEZERRA MACENA</v>
          </cell>
          <cell r="F836" t="str">
            <v>3 - Administrativo</v>
          </cell>
          <cell r="G836" t="str">
            <v>5142-25</v>
          </cell>
          <cell r="H836">
            <v>44197</v>
          </cell>
          <cell r="J836">
            <v>102.89</v>
          </cell>
          <cell r="M836">
            <v>0</v>
          </cell>
          <cell r="O836">
            <v>1.1599999999999999</v>
          </cell>
          <cell r="R836">
            <v>331.33000000000004</v>
          </cell>
          <cell r="S836">
            <v>62.63</v>
          </cell>
          <cell r="U836">
            <v>0</v>
          </cell>
        </row>
        <row r="837">
          <cell r="C837" t="str">
            <v>HOSPITAL MIGUEL ARRAES</v>
          </cell>
          <cell r="E837" t="str">
            <v>ORLANDIA FARIAS DE AGUIAR</v>
          </cell>
          <cell r="F837" t="str">
            <v>2 - Outros Profissionais da Saúde</v>
          </cell>
          <cell r="G837" t="str">
            <v>2235-05</v>
          </cell>
          <cell r="H837">
            <v>44197</v>
          </cell>
          <cell r="J837">
            <v>322.93</v>
          </cell>
          <cell r="M837">
            <v>0</v>
          </cell>
          <cell r="O837">
            <v>2.44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ORLANDO LOPES DE MORAIS NETO</v>
          </cell>
          <cell r="F838" t="str">
            <v>2 - Outros Profissionais da Saúde</v>
          </cell>
          <cell r="G838" t="str">
            <v>3222-05</v>
          </cell>
          <cell r="H838">
            <v>44197</v>
          </cell>
          <cell r="J838">
            <v>197.81</v>
          </cell>
          <cell r="M838">
            <v>0</v>
          </cell>
          <cell r="O838">
            <v>1.1599999999999999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OSCALENY REIS DE OLIVEIRA</v>
          </cell>
          <cell r="F839" t="str">
            <v>2 - Outros Profissionais da Saúde</v>
          </cell>
          <cell r="G839" t="str">
            <v>2235-05</v>
          </cell>
          <cell r="H839">
            <v>44197</v>
          </cell>
          <cell r="J839">
            <v>295.61</v>
          </cell>
          <cell r="M839">
            <v>0</v>
          </cell>
          <cell r="O839">
            <v>2.44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OSVALDO CARLOS RODRIGUES JUNIOR</v>
          </cell>
          <cell r="F840" t="str">
            <v>1 - Médico</v>
          </cell>
          <cell r="G840" t="str">
            <v>2251-25</v>
          </cell>
          <cell r="H840">
            <v>44197</v>
          </cell>
          <cell r="J840">
            <v>480.78</v>
          </cell>
          <cell r="M840">
            <v>0</v>
          </cell>
          <cell r="O840">
            <v>9.2799999999999994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PAMELA KARINNE FERREIRA DA SILVA</v>
          </cell>
          <cell r="F841" t="str">
            <v>2 - Outros Profissionais da Saúde</v>
          </cell>
          <cell r="G841" t="str">
            <v>2234-05</v>
          </cell>
          <cell r="H841">
            <v>44197</v>
          </cell>
          <cell r="J841">
            <v>593.63</v>
          </cell>
          <cell r="M841">
            <v>0</v>
          </cell>
          <cell r="O841">
            <v>1.1599999999999999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PATRICIA BRAZ DO MONTE COSTA</v>
          </cell>
          <cell r="F842" t="str">
            <v>2 - Outros Profissionais da Saúde</v>
          </cell>
          <cell r="G842" t="str">
            <v>2236-05</v>
          </cell>
          <cell r="H842">
            <v>44197</v>
          </cell>
          <cell r="J842">
            <v>208.72</v>
          </cell>
          <cell r="M842">
            <v>0</v>
          </cell>
          <cell r="O842">
            <v>2.44</v>
          </cell>
          <cell r="R842">
            <v>0</v>
          </cell>
          <cell r="S842">
            <v>0</v>
          </cell>
          <cell r="U842">
            <v>95.41</v>
          </cell>
          <cell r="X842" t="str">
            <v>AUXILIO CRECHE</v>
          </cell>
        </row>
        <row r="843">
          <cell r="C843" t="str">
            <v>HOSPITAL MIGUEL ARRAES</v>
          </cell>
          <cell r="E843" t="str">
            <v>PATRICIA GOMES DE FREITAS SOUZA</v>
          </cell>
          <cell r="F843" t="str">
            <v>2 - Outros Profissionais da Saúde</v>
          </cell>
          <cell r="G843" t="str">
            <v>3222-05</v>
          </cell>
          <cell r="H843">
            <v>44197</v>
          </cell>
          <cell r="J843">
            <v>123.2</v>
          </cell>
          <cell r="M843">
            <v>0</v>
          </cell>
          <cell r="O843">
            <v>1.1599999999999999</v>
          </cell>
          <cell r="R843">
            <v>155.72999999999999</v>
          </cell>
          <cell r="S843">
            <v>59.4</v>
          </cell>
          <cell r="U843">
            <v>0</v>
          </cell>
        </row>
        <row r="844">
          <cell r="C844" t="str">
            <v>HOSPITAL MIGUEL ARRAES</v>
          </cell>
          <cell r="E844" t="str">
            <v>PATRICIA GUERRA CAVALCANTI</v>
          </cell>
          <cell r="F844" t="str">
            <v>2 - Outros Profissionais da Saúde</v>
          </cell>
          <cell r="G844" t="str">
            <v>2235-05</v>
          </cell>
          <cell r="H844">
            <v>44197</v>
          </cell>
          <cell r="J844">
            <v>292.08999999999997</v>
          </cell>
          <cell r="M844">
            <v>0</v>
          </cell>
          <cell r="O844">
            <v>2.44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PATRICIA JANE FERREIRA DE ALENCAR GUIMARAES</v>
          </cell>
          <cell r="F845" t="str">
            <v>2 - Outros Profissionais da Saúde</v>
          </cell>
          <cell r="G845" t="str">
            <v>3222-05</v>
          </cell>
          <cell r="H845">
            <v>44197</v>
          </cell>
          <cell r="J845">
            <v>134.72</v>
          </cell>
          <cell r="M845">
            <v>0</v>
          </cell>
          <cell r="O845">
            <v>1.1599999999999999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PATRICIA MARIA DA FONSECA DE OLIVEIRA</v>
          </cell>
          <cell r="F846" t="str">
            <v>2 - Outros Profissionais da Saúde</v>
          </cell>
          <cell r="G846" t="str">
            <v>3222-05</v>
          </cell>
          <cell r="H846">
            <v>44197</v>
          </cell>
          <cell r="J846">
            <v>117.02</v>
          </cell>
          <cell r="M846">
            <v>0</v>
          </cell>
          <cell r="O846">
            <v>1.1599999999999999</v>
          </cell>
          <cell r="R846">
            <v>155.72999999999999</v>
          </cell>
          <cell r="S846">
            <v>61.38</v>
          </cell>
          <cell r="U846">
            <v>0</v>
          </cell>
        </row>
        <row r="847">
          <cell r="C847" t="str">
            <v>HOSPITAL MIGUEL ARRAES</v>
          </cell>
          <cell r="E847" t="str">
            <v>PATRICIA MARIA DA SILVA</v>
          </cell>
          <cell r="F847" t="str">
            <v>3 - Administrativo</v>
          </cell>
          <cell r="G847" t="str">
            <v>4110-10</v>
          </cell>
          <cell r="H847">
            <v>44197</v>
          </cell>
          <cell r="J847">
            <v>11</v>
          </cell>
          <cell r="M847">
            <v>0</v>
          </cell>
          <cell r="O847">
            <v>1.1599999999999999</v>
          </cell>
          <cell r="R847">
            <v>193.32999999999998</v>
          </cell>
          <cell r="S847">
            <v>33</v>
          </cell>
          <cell r="U847">
            <v>0</v>
          </cell>
        </row>
        <row r="848">
          <cell r="C848" t="str">
            <v>HOSPITAL MIGUEL ARRAES</v>
          </cell>
          <cell r="E848" t="str">
            <v>PATRICIA MARIA DO NASCIMENTO FRANCA</v>
          </cell>
          <cell r="F848" t="str">
            <v>2 - Outros Profissionais da Saúde</v>
          </cell>
          <cell r="G848" t="str">
            <v>3222-05</v>
          </cell>
          <cell r="H848">
            <v>44197</v>
          </cell>
          <cell r="J848">
            <v>0</v>
          </cell>
          <cell r="M848">
            <v>0</v>
          </cell>
          <cell r="O848">
            <v>1.1599999999999999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PATRICIA MARIA SACRAMENTO DE SANTANA</v>
          </cell>
          <cell r="F849" t="str">
            <v>2 - Outros Profissionais da Saúde</v>
          </cell>
          <cell r="G849" t="str">
            <v>3222-05</v>
          </cell>
          <cell r="H849">
            <v>44197</v>
          </cell>
          <cell r="J849">
            <v>110</v>
          </cell>
          <cell r="M849">
            <v>0</v>
          </cell>
          <cell r="O849">
            <v>1.1599999999999999</v>
          </cell>
          <cell r="R849">
            <v>146.32999999999998</v>
          </cell>
          <cell r="S849">
            <v>66</v>
          </cell>
          <cell r="U849">
            <v>0</v>
          </cell>
        </row>
        <row r="850">
          <cell r="C850" t="str">
            <v>HOSPITAL MIGUEL ARRAES</v>
          </cell>
          <cell r="E850" t="str">
            <v>PATRICIA TADEU DE BRITO</v>
          </cell>
          <cell r="F850" t="str">
            <v>2 - Outros Profissionais da Saúde</v>
          </cell>
          <cell r="G850" t="str">
            <v>3222-05</v>
          </cell>
          <cell r="H850">
            <v>44197</v>
          </cell>
          <cell r="J850">
            <v>175.65</v>
          </cell>
          <cell r="M850">
            <v>0</v>
          </cell>
          <cell r="O850">
            <v>1.1599999999999999</v>
          </cell>
          <cell r="R850">
            <v>146.32999999999998</v>
          </cell>
          <cell r="S850">
            <v>66</v>
          </cell>
          <cell r="U850">
            <v>0</v>
          </cell>
        </row>
        <row r="851">
          <cell r="C851" t="str">
            <v>HOSPITAL MIGUEL ARRAES</v>
          </cell>
          <cell r="E851" t="str">
            <v>PATRICIA VALERIA DANTAS DAS NEVES</v>
          </cell>
          <cell r="F851" t="str">
            <v>2 - Outros Profissionais da Saúde</v>
          </cell>
          <cell r="G851" t="str">
            <v>5211-30</v>
          </cell>
          <cell r="H851">
            <v>44197</v>
          </cell>
          <cell r="J851">
            <v>92.27</v>
          </cell>
          <cell r="M851">
            <v>0</v>
          </cell>
          <cell r="O851">
            <v>1.1599999999999999</v>
          </cell>
          <cell r="R851">
            <v>198.07999999999998</v>
          </cell>
          <cell r="S851">
            <v>66</v>
          </cell>
          <cell r="U851">
            <v>0</v>
          </cell>
        </row>
        <row r="852">
          <cell r="C852" t="str">
            <v>HOSPITAL MIGUEL ARRAES</v>
          </cell>
          <cell r="E852" t="str">
            <v>PATRICIA VERONICA BEZERRA FERREIRA</v>
          </cell>
          <cell r="F852" t="str">
            <v>2 - Outros Profissionais da Saúde</v>
          </cell>
          <cell r="G852" t="str">
            <v>3222-05</v>
          </cell>
          <cell r="H852">
            <v>44197</v>
          </cell>
          <cell r="J852">
            <v>120.59</v>
          </cell>
          <cell r="M852">
            <v>0</v>
          </cell>
          <cell r="O852">
            <v>1.1599999999999999</v>
          </cell>
          <cell r="R852">
            <v>155.72999999999999</v>
          </cell>
          <cell r="S852">
            <v>63.8</v>
          </cell>
          <cell r="U852">
            <v>0</v>
          </cell>
        </row>
        <row r="853">
          <cell r="C853" t="str">
            <v>HOSPITAL MIGUEL ARRAES</v>
          </cell>
          <cell r="E853" t="str">
            <v>PAULA ANDREA DA SILVA DE MACEDO</v>
          </cell>
          <cell r="F853" t="str">
            <v>3 - Administrativo</v>
          </cell>
          <cell r="G853" t="str">
            <v>4110-10</v>
          </cell>
          <cell r="H853">
            <v>44197</v>
          </cell>
          <cell r="J853">
            <v>101.12</v>
          </cell>
          <cell r="M853">
            <v>0</v>
          </cell>
          <cell r="O853">
            <v>1.1599999999999999</v>
          </cell>
          <cell r="R853">
            <v>193.32999999999998</v>
          </cell>
          <cell r="S853">
            <v>68.94</v>
          </cell>
          <cell r="U853">
            <v>0</v>
          </cell>
        </row>
        <row r="854">
          <cell r="C854" t="str">
            <v>HOSPITAL MIGUEL ARRAES</v>
          </cell>
          <cell r="E854" t="str">
            <v>PAULA FRANSSINETT DE SOUZA CASSIANO</v>
          </cell>
          <cell r="F854" t="str">
            <v>3 - Administrativo</v>
          </cell>
          <cell r="G854" t="str">
            <v>4110-10</v>
          </cell>
          <cell r="H854">
            <v>44197</v>
          </cell>
          <cell r="J854">
            <v>103.54</v>
          </cell>
          <cell r="M854">
            <v>0</v>
          </cell>
          <cell r="O854">
            <v>1.1599999999999999</v>
          </cell>
          <cell r="R854">
            <v>155.72999999999999</v>
          </cell>
          <cell r="S854">
            <v>66</v>
          </cell>
          <cell r="U854">
            <v>0</v>
          </cell>
        </row>
        <row r="855">
          <cell r="C855" t="str">
            <v>HOSPITAL MIGUEL ARRAES</v>
          </cell>
          <cell r="E855" t="str">
            <v>PAULO FRANCISCO BEZERRA JUNIOR</v>
          </cell>
          <cell r="F855" t="str">
            <v>2 - Outros Profissionais da Saúde</v>
          </cell>
          <cell r="G855" t="str">
            <v>3222-05</v>
          </cell>
          <cell r="H855">
            <v>44197</v>
          </cell>
          <cell r="J855">
            <v>118.15</v>
          </cell>
          <cell r="M855">
            <v>0</v>
          </cell>
          <cell r="O855">
            <v>1.1599999999999999</v>
          </cell>
          <cell r="R855">
            <v>155.72999999999999</v>
          </cell>
          <cell r="S855">
            <v>66</v>
          </cell>
          <cell r="U855">
            <v>0</v>
          </cell>
        </row>
        <row r="856">
          <cell r="C856" t="str">
            <v>HOSPITAL MIGUEL ARRAES</v>
          </cell>
          <cell r="E856" t="str">
            <v>PAULO ROBERTO ANGEIRAS DA SILVA</v>
          </cell>
          <cell r="F856" t="str">
            <v>2 - Outros Profissionais da Saúde</v>
          </cell>
          <cell r="G856" t="str">
            <v>3241-15</v>
          </cell>
          <cell r="H856">
            <v>44197</v>
          </cell>
          <cell r="J856">
            <v>238.65</v>
          </cell>
          <cell r="M856">
            <v>0</v>
          </cell>
          <cell r="O856">
            <v>1.1599999999999999</v>
          </cell>
          <cell r="R856">
            <v>168.32999999999998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PAULO ROBERTO DA SILVA</v>
          </cell>
          <cell r="F857" t="str">
            <v>3 - Administrativo</v>
          </cell>
          <cell r="G857" t="str">
            <v>5135-05</v>
          </cell>
          <cell r="H857">
            <v>44197</v>
          </cell>
          <cell r="J857">
            <v>124.17</v>
          </cell>
          <cell r="M857">
            <v>0</v>
          </cell>
          <cell r="O857">
            <v>1.1599999999999999</v>
          </cell>
          <cell r="R857">
            <v>155.72999999999999</v>
          </cell>
          <cell r="S857">
            <v>55</v>
          </cell>
          <cell r="U857">
            <v>0</v>
          </cell>
        </row>
        <row r="858">
          <cell r="C858" t="str">
            <v>HOSPITAL MIGUEL ARRAES</v>
          </cell>
          <cell r="E858" t="str">
            <v>PEDRO ALVES DE FARIAS</v>
          </cell>
          <cell r="F858" t="str">
            <v>1 - Médico</v>
          </cell>
          <cell r="G858" t="str">
            <v>2251-25</v>
          </cell>
          <cell r="H858">
            <v>44197</v>
          </cell>
          <cell r="J858">
            <v>931.07</v>
          </cell>
          <cell r="M858">
            <v>0</v>
          </cell>
          <cell r="O858">
            <v>9.2799999999999994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PEDRO FILIPE DA LUZ SIQUEIRA DE OLIVEIRA MELLO</v>
          </cell>
          <cell r="F859" t="str">
            <v>1 - Médico</v>
          </cell>
          <cell r="G859" t="str">
            <v>2251-51</v>
          </cell>
          <cell r="H859">
            <v>44197</v>
          </cell>
          <cell r="J859">
            <v>889.02</v>
          </cell>
          <cell r="M859">
            <v>0</v>
          </cell>
          <cell r="O859">
            <v>9.2799999999999994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PEDRO HENRIQUE SATIRO DA SILVA</v>
          </cell>
          <cell r="F860" t="str">
            <v>2 - Outros Profissionais da Saúde</v>
          </cell>
          <cell r="G860" t="str">
            <v>5151-10</v>
          </cell>
          <cell r="H860">
            <v>44197</v>
          </cell>
          <cell r="J860">
            <v>0</v>
          </cell>
          <cell r="M860">
            <v>0</v>
          </cell>
          <cell r="O860">
            <v>1.1599999999999999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PEDRO WANDERLEY DE ARAUJO</v>
          </cell>
          <cell r="F861" t="str">
            <v>1 - Médico</v>
          </cell>
          <cell r="G861" t="str">
            <v>2251-20</v>
          </cell>
          <cell r="H861">
            <v>44197</v>
          </cell>
          <cell r="J861">
            <v>490.4</v>
          </cell>
          <cell r="M861">
            <v>0</v>
          </cell>
          <cell r="O861">
            <v>9.2799999999999994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PETERSON CAVALCANTI HOLANDA</v>
          </cell>
          <cell r="F862" t="str">
            <v>1 - Médico</v>
          </cell>
          <cell r="G862" t="str">
            <v>2252-25</v>
          </cell>
          <cell r="H862">
            <v>44197</v>
          </cell>
          <cell r="J862">
            <v>1159.1199999999999</v>
          </cell>
          <cell r="M862">
            <v>0</v>
          </cell>
          <cell r="O862">
            <v>9.2799999999999994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PETRUS MOURA DE ANDRADE LIMA</v>
          </cell>
          <cell r="F863" t="str">
            <v>1 - Médico</v>
          </cell>
          <cell r="G863" t="str">
            <v>2252-25</v>
          </cell>
          <cell r="H863">
            <v>44197</v>
          </cell>
          <cell r="J863">
            <v>299.62</v>
          </cell>
          <cell r="M863">
            <v>0</v>
          </cell>
          <cell r="O863">
            <v>9.2799999999999994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PHILIP DE AZEVEDO COSTA URQUIZA</v>
          </cell>
          <cell r="F864" t="str">
            <v>1 - Médico</v>
          </cell>
          <cell r="G864" t="str">
            <v>2251-25</v>
          </cell>
          <cell r="H864">
            <v>44197</v>
          </cell>
          <cell r="J864">
            <v>384.34</v>
          </cell>
          <cell r="M864">
            <v>0</v>
          </cell>
          <cell r="O864">
            <v>9.2799999999999994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PIERLA RILIA SANTIAGO DA SILVA</v>
          </cell>
          <cell r="F865" t="str">
            <v>2 - Outros Profissionais da Saúde</v>
          </cell>
          <cell r="G865" t="str">
            <v>3222-05</v>
          </cell>
          <cell r="H865">
            <v>44197</v>
          </cell>
          <cell r="J865">
            <v>173.14</v>
          </cell>
          <cell r="M865">
            <v>0</v>
          </cell>
          <cell r="O865">
            <v>1.1599999999999999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POLIANA MARIA DA SILVA</v>
          </cell>
          <cell r="F866" t="str">
            <v>2 - Outros Profissionais da Saúde</v>
          </cell>
          <cell r="G866" t="str">
            <v>5211-30</v>
          </cell>
          <cell r="H866">
            <v>44197</v>
          </cell>
          <cell r="J866">
            <v>112.72</v>
          </cell>
          <cell r="M866">
            <v>0</v>
          </cell>
          <cell r="O866">
            <v>1.1599999999999999</v>
          </cell>
          <cell r="R866">
            <v>127.58000000000001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POLIANA SILVESTRE CORDEIRO</v>
          </cell>
          <cell r="F867" t="str">
            <v>1 - Médico</v>
          </cell>
          <cell r="G867" t="str">
            <v>2251-25</v>
          </cell>
          <cell r="H867">
            <v>44197</v>
          </cell>
          <cell r="J867">
            <v>269.08999999999997</v>
          </cell>
          <cell r="M867">
            <v>0</v>
          </cell>
          <cell r="O867">
            <v>9.2799999999999994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POLLYANA MARQUES SAMPAIO DO MONTE</v>
          </cell>
          <cell r="F868" t="str">
            <v>2 - Outros Profissionais da Saúde</v>
          </cell>
          <cell r="G868" t="str">
            <v>2235-05</v>
          </cell>
          <cell r="H868">
            <v>44197</v>
          </cell>
          <cell r="J868">
            <v>289.93</v>
          </cell>
          <cell r="M868">
            <v>0</v>
          </cell>
          <cell r="O868">
            <v>2.44</v>
          </cell>
          <cell r="R868">
            <v>127.58000000000001</v>
          </cell>
          <cell r="S868">
            <v>117.75</v>
          </cell>
          <cell r="U868">
            <v>0</v>
          </cell>
        </row>
        <row r="869">
          <cell r="C869" t="str">
            <v>HOSPITAL MIGUEL ARRAES</v>
          </cell>
          <cell r="E869" t="str">
            <v>POLLYANNA GUILHERME VALENCA</v>
          </cell>
          <cell r="F869" t="str">
            <v>2 - Outros Profissionais da Saúde</v>
          </cell>
          <cell r="G869" t="str">
            <v>3222-05</v>
          </cell>
          <cell r="H869">
            <v>44197</v>
          </cell>
          <cell r="J869">
            <v>141.04</v>
          </cell>
          <cell r="M869">
            <v>0</v>
          </cell>
          <cell r="O869">
            <v>1.1599999999999999</v>
          </cell>
          <cell r="R869">
            <v>198.07999999999998</v>
          </cell>
          <cell r="S869">
            <v>66</v>
          </cell>
          <cell r="U869">
            <v>0</v>
          </cell>
        </row>
        <row r="870">
          <cell r="C870" t="str">
            <v>HOSPITAL MIGUEL ARRAES</v>
          </cell>
          <cell r="E870" t="str">
            <v>POLLYANNA MEDEIROS DA SILVA</v>
          </cell>
          <cell r="F870" t="str">
            <v>3 - Administrativo</v>
          </cell>
          <cell r="G870" t="str">
            <v>2613-05</v>
          </cell>
          <cell r="H870">
            <v>44197</v>
          </cell>
          <cell r="J870">
            <v>363.44</v>
          </cell>
          <cell r="L870">
            <v>527.73</v>
          </cell>
          <cell r="M870">
            <v>30</v>
          </cell>
          <cell r="O870">
            <v>1.1599999999999999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POLYANA BEZERRA DE MENEZES</v>
          </cell>
          <cell r="F871" t="str">
            <v>2 - Outros Profissionais da Saúde</v>
          </cell>
          <cell r="G871" t="str">
            <v>3222-05</v>
          </cell>
          <cell r="H871">
            <v>44197</v>
          </cell>
          <cell r="J871">
            <v>158.62</v>
          </cell>
          <cell r="M871">
            <v>0</v>
          </cell>
          <cell r="O871">
            <v>1.1599999999999999</v>
          </cell>
          <cell r="R871">
            <v>14.73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PRISCILA DOS SANTOS ACCIOLY MIRANDA</v>
          </cell>
          <cell r="F872" t="str">
            <v>1 - Médico</v>
          </cell>
          <cell r="G872" t="str">
            <v>2251-25</v>
          </cell>
          <cell r="H872">
            <v>44197</v>
          </cell>
          <cell r="J872">
            <v>996.53</v>
          </cell>
          <cell r="M872">
            <v>0</v>
          </cell>
          <cell r="O872">
            <v>9.2799999999999994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PRISCILA KARLA DA SILVA</v>
          </cell>
          <cell r="F873" t="str">
            <v>2 - Outros Profissionais da Saúde</v>
          </cell>
          <cell r="G873" t="str">
            <v>3222-05</v>
          </cell>
          <cell r="H873">
            <v>44197</v>
          </cell>
          <cell r="J873">
            <v>132</v>
          </cell>
          <cell r="M873">
            <v>0</v>
          </cell>
          <cell r="O873">
            <v>1.1599999999999999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PRISCILA VANESSA FERREIRA DA SILVA DE LIMA</v>
          </cell>
          <cell r="F874" t="str">
            <v>2 - Outros Profissionais da Saúde</v>
          </cell>
          <cell r="G874" t="str">
            <v>3222-05</v>
          </cell>
          <cell r="H874">
            <v>44197</v>
          </cell>
          <cell r="J874">
            <v>113.25</v>
          </cell>
          <cell r="M874">
            <v>0</v>
          </cell>
          <cell r="O874">
            <v>1.1599999999999999</v>
          </cell>
          <cell r="R874">
            <v>155.72999999999999</v>
          </cell>
          <cell r="S874">
            <v>66</v>
          </cell>
          <cell r="U874">
            <v>0</v>
          </cell>
        </row>
        <row r="875">
          <cell r="C875" t="str">
            <v>HOSPITAL MIGUEL ARRAES</v>
          </cell>
          <cell r="E875" t="str">
            <v>PRISCILLA DE SOUZA GONCALVES</v>
          </cell>
          <cell r="F875" t="str">
            <v>2 - Outros Profissionais da Saúde</v>
          </cell>
          <cell r="G875" t="str">
            <v>3222-05</v>
          </cell>
          <cell r="H875">
            <v>44197</v>
          </cell>
          <cell r="J875">
            <v>94.38</v>
          </cell>
          <cell r="M875">
            <v>0</v>
          </cell>
          <cell r="O875">
            <v>1.1599999999999999</v>
          </cell>
          <cell r="R875">
            <v>266.13000000000005</v>
          </cell>
          <cell r="S875">
            <v>58.08</v>
          </cell>
          <cell r="U875">
            <v>0</v>
          </cell>
        </row>
        <row r="876">
          <cell r="C876" t="str">
            <v>HOSPITAL MIGUEL ARRAES</v>
          </cell>
          <cell r="E876" t="str">
            <v>PRISCILLA TAVARES RODRIGUES</v>
          </cell>
          <cell r="F876" t="str">
            <v>2 - Outros Profissionais da Saúde</v>
          </cell>
          <cell r="G876" t="str">
            <v>2516-05</v>
          </cell>
          <cell r="H876">
            <v>44197</v>
          </cell>
          <cell r="J876">
            <v>315.14999999999998</v>
          </cell>
          <cell r="M876">
            <v>0</v>
          </cell>
          <cell r="O876">
            <v>1.1599999999999999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RAFAEL BARBOSA DOS SANTOS</v>
          </cell>
          <cell r="F877" t="str">
            <v>2 - Outros Profissionais da Saúde</v>
          </cell>
          <cell r="G877" t="str">
            <v>5211-30</v>
          </cell>
          <cell r="H877">
            <v>44197</v>
          </cell>
          <cell r="J877">
            <v>105.17</v>
          </cell>
          <cell r="M877">
            <v>0</v>
          </cell>
          <cell r="O877">
            <v>1.1599999999999999</v>
          </cell>
          <cell r="R877">
            <v>193.32999999999998</v>
          </cell>
          <cell r="S877">
            <v>66</v>
          </cell>
          <cell r="U877">
            <v>0</v>
          </cell>
        </row>
        <row r="878">
          <cell r="C878" t="str">
            <v>HOSPITAL MIGUEL ARRAES</v>
          </cell>
          <cell r="E878" t="str">
            <v>RAFAEL BARRETO MENDES DE ANDRADE</v>
          </cell>
          <cell r="F878" t="str">
            <v>2 - Outros Profissionais da Saúde</v>
          </cell>
          <cell r="G878" t="str">
            <v>2236-05</v>
          </cell>
          <cell r="H878">
            <v>44197</v>
          </cell>
          <cell r="J878">
            <v>177.24</v>
          </cell>
          <cell r="M878">
            <v>0</v>
          </cell>
          <cell r="O878">
            <v>2.44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RAFAEL GOMES DA SILVA</v>
          </cell>
          <cell r="F879" t="str">
            <v>1 - Médico</v>
          </cell>
          <cell r="G879" t="str">
            <v>2251-25</v>
          </cell>
          <cell r="H879">
            <v>44197</v>
          </cell>
          <cell r="J879">
            <v>338.21</v>
          </cell>
          <cell r="M879">
            <v>0</v>
          </cell>
          <cell r="O879">
            <v>9.2799999999999994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RAFAEL NOVAES LEAL JARDIM</v>
          </cell>
          <cell r="F880" t="str">
            <v>1 - Médico</v>
          </cell>
          <cell r="G880" t="str">
            <v>2251-25</v>
          </cell>
          <cell r="H880">
            <v>44197</v>
          </cell>
          <cell r="J880">
            <v>343.93</v>
          </cell>
          <cell r="M880">
            <v>0</v>
          </cell>
          <cell r="O880">
            <v>9.2799999999999994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RAFAEL WANDERLEY DE ALBUQUERQUE</v>
          </cell>
          <cell r="F881" t="str">
            <v>1 - Médico</v>
          </cell>
          <cell r="G881" t="str">
            <v>2252-35</v>
          </cell>
          <cell r="H881">
            <v>44197</v>
          </cell>
          <cell r="J881">
            <v>883.2</v>
          </cell>
          <cell r="M881">
            <v>0</v>
          </cell>
          <cell r="O881">
            <v>9.2799999999999994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RAFAELA DA SILVA RODRIGUES</v>
          </cell>
          <cell r="F882" t="str">
            <v>2 - Outros Profissionais da Saúde</v>
          </cell>
          <cell r="G882" t="str">
            <v>3222-05</v>
          </cell>
          <cell r="H882">
            <v>44197</v>
          </cell>
          <cell r="J882">
            <v>132</v>
          </cell>
          <cell r="M882">
            <v>0</v>
          </cell>
          <cell r="O882">
            <v>1.1599999999999999</v>
          </cell>
          <cell r="R882">
            <v>155.72999999999999</v>
          </cell>
          <cell r="S882">
            <v>66</v>
          </cell>
          <cell r="U882">
            <v>0</v>
          </cell>
        </row>
        <row r="883">
          <cell r="C883" t="str">
            <v>HOSPITAL MIGUEL ARRAES</v>
          </cell>
          <cell r="E883" t="str">
            <v>RAFAELA PEREIRA DAS NEVES</v>
          </cell>
          <cell r="F883" t="str">
            <v>2 - Outros Profissionais da Saúde</v>
          </cell>
          <cell r="G883" t="str">
            <v>3222-05</v>
          </cell>
          <cell r="H883">
            <v>44197</v>
          </cell>
          <cell r="J883">
            <v>116.25</v>
          </cell>
          <cell r="M883">
            <v>0</v>
          </cell>
          <cell r="O883">
            <v>1.1599999999999999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RAFAELA SANDRI BARROS ALVES</v>
          </cell>
          <cell r="F884" t="str">
            <v>2 - Outros Profissionais da Saúde</v>
          </cell>
          <cell r="G884" t="str">
            <v>2235-05</v>
          </cell>
          <cell r="H884">
            <v>44197</v>
          </cell>
          <cell r="J884">
            <v>263.2</v>
          </cell>
          <cell r="M884">
            <v>0</v>
          </cell>
          <cell r="O884">
            <v>2.44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RAFAELE DA SILVA SOUZA</v>
          </cell>
          <cell r="F885" t="str">
            <v>2 - Outros Profissionais da Saúde</v>
          </cell>
          <cell r="G885" t="str">
            <v>3222-05</v>
          </cell>
          <cell r="H885">
            <v>44197</v>
          </cell>
          <cell r="J885">
            <v>196.4</v>
          </cell>
          <cell r="M885">
            <v>0</v>
          </cell>
          <cell r="O885">
            <v>1.1599999999999999</v>
          </cell>
          <cell r="R885">
            <v>14.73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RAI DE MORAIS E SANTIAGO</v>
          </cell>
          <cell r="F886" t="str">
            <v>1 - Médico</v>
          </cell>
          <cell r="G886" t="str">
            <v>2251-25</v>
          </cell>
          <cell r="H886">
            <v>44197</v>
          </cell>
          <cell r="J886">
            <v>834.2</v>
          </cell>
          <cell r="M886">
            <v>0</v>
          </cell>
          <cell r="O886">
            <v>9.2799999999999994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RAMON SANTOS DE ARAUJO</v>
          </cell>
          <cell r="F887" t="str">
            <v>3 - Administrativo</v>
          </cell>
          <cell r="G887" t="str">
            <v>1421-05</v>
          </cell>
          <cell r="H887">
            <v>44197</v>
          </cell>
          <cell r="J887">
            <v>346.13</v>
          </cell>
          <cell r="L887">
            <v>527.73</v>
          </cell>
          <cell r="M887">
            <v>30</v>
          </cell>
          <cell r="O887">
            <v>1.1599999999999999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RAONE MARQUES MOREIRA</v>
          </cell>
          <cell r="F888" t="str">
            <v>2 - Outros Profissionais da Saúde</v>
          </cell>
          <cell r="G888" t="str">
            <v>2236-05</v>
          </cell>
          <cell r="H888">
            <v>44197</v>
          </cell>
          <cell r="J888">
            <v>292.99</v>
          </cell>
          <cell r="M888">
            <v>0</v>
          </cell>
          <cell r="O888">
            <v>2.44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RAPHAELA BARROS DE ALMEIDA</v>
          </cell>
          <cell r="F889" t="str">
            <v>2 - Outros Profissionais da Saúde</v>
          </cell>
          <cell r="G889" t="str">
            <v>5211-30</v>
          </cell>
          <cell r="H889">
            <v>44197</v>
          </cell>
          <cell r="J889">
            <v>88</v>
          </cell>
          <cell r="M889">
            <v>0</v>
          </cell>
          <cell r="O889">
            <v>1.1599999999999999</v>
          </cell>
          <cell r="R889">
            <v>135.72999999999999</v>
          </cell>
          <cell r="S889">
            <v>66</v>
          </cell>
          <cell r="U889">
            <v>0</v>
          </cell>
        </row>
        <row r="890">
          <cell r="C890" t="str">
            <v>HOSPITAL MIGUEL ARRAES</v>
          </cell>
          <cell r="E890" t="str">
            <v>RAQUEL BEZERRA DE SANTANA FELIX DOS SANTOS</v>
          </cell>
          <cell r="F890" t="str">
            <v>2 - Outros Profissionais da Saúde</v>
          </cell>
          <cell r="G890" t="str">
            <v>3222-05</v>
          </cell>
          <cell r="H890">
            <v>44197</v>
          </cell>
          <cell r="J890">
            <v>132.78</v>
          </cell>
          <cell r="M890">
            <v>0</v>
          </cell>
          <cell r="O890">
            <v>1.1599999999999999</v>
          </cell>
          <cell r="R890">
            <v>286.13000000000005</v>
          </cell>
          <cell r="S890">
            <v>66</v>
          </cell>
          <cell r="U890">
            <v>0</v>
          </cell>
        </row>
        <row r="891">
          <cell r="C891" t="str">
            <v>HOSPITAL MIGUEL ARRAES</v>
          </cell>
          <cell r="E891" t="str">
            <v>RAQUEL FERREIRA LEANDRO</v>
          </cell>
          <cell r="F891" t="str">
            <v>2 - Outros Profissionais da Saúde</v>
          </cell>
          <cell r="G891" t="str">
            <v>3222-05</v>
          </cell>
          <cell r="H891">
            <v>44197</v>
          </cell>
          <cell r="J891">
            <v>118.33</v>
          </cell>
          <cell r="M891">
            <v>0</v>
          </cell>
          <cell r="O891">
            <v>1.1599999999999999</v>
          </cell>
          <cell r="R891">
            <v>146.32999999999998</v>
          </cell>
          <cell r="S891">
            <v>62.1</v>
          </cell>
          <cell r="U891">
            <v>0</v>
          </cell>
        </row>
        <row r="892">
          <cell r="C892" t="str">
            <v>HOSPITAL MIGUEL ARRAES</v>
          </cell>
          <cell r="E892" t="str">
            <v>RAQUEL OLIVEIRA DE MORAIS</v>
          </cell>
          <cell r="F892" t="str">
            <v>2 - Outros Profissionais da Saúde</v>
          </cell>
          <cell r="G892" t="str">
            <v>3222-05</v>
          </cell>
          <cell r="H892">
            <v>44197</v>
          </cell>
          <cell r="J892">
            <v>114.39</v>
          </cell>
          <cell r="M892">
            <v>0</v>
          </cell>
          <cell r="O892">
            <v>1.1599999999999999</v>
          </cell>
          <cell r="R892">
            <v>266.13000000000005</v>
          </cell>
          <cell r="S892">
            <v>66</v>
          </cell>
          <cell r="U892">
            <v>0</v>
          </cell>
        </row>
        <row r="893">
          <cell r="C893" t="str">
            <v>HOSPITAL MIGUEL ARRAES</v>
          </cell>
          <cell r="E893" t="str">
            <v>RASILMA DE MELO CABRAL SANTOS</v>
          </cell>
          <cell r="F893" t="str">
            <v>3 - Administrativo</v>
          </cell>
          <cell r="G893" t="str">
            <v>4110-10</v>
          </cell>
          <cell r="H893">
            <v>44197</v>
          </cell>
          <cell r="J893">
            <v>96.52</v>
          </cell>
          <cell r="M893">
            <v>0</v>
          </cell>
          <cell r="O893">
            <v>1.1599999999999999</v>
          </cell>
          <cell r="R893">
            <v>155.72999999999999</v>
          </cell>
          <cell r="S893">
            <v>59.4</v>
          </cell>
          <cell r="U893">
            <v>0</v>
          </cell>
        </row>
        <row r="894">
          <cell r="C894" t="str">
            <v>HOSPITAL MIGUEL ARRAES</v>
          </cell>
          <cell r="E894" t="str">
            <v>RAYANE RIBEIRO BELCHIOR</v>
          </cell>
          <cell r="F894" t="str">
            <v>3 - Administrativo</v>
          </cell>
          <cell r="G894" t="str">
            <v>4110-10</v>
          </cell>
          <cell r="H894">
            <v>44197</v>
          </cell>
          <cell r="J894">
            <v>86.54</v>
          </cell>
          <cell r="M894">
            <v>0</v>
          </cell>
          <cell r="O894">
            <v>1.1599999999999999</v>
          </cell>
          <cell r="R894">
            <v>193.32999999999998</v>
          </cell>
          <cell r="S894">
            <v>6.6</v>
          </cell>
          <cell r="U894">
            <v>0</v>
          </cell>
        </row>
        <row r="895">
          <cell r="C895" t="str">
            <v>HOSPITAL MIGUEL ARRAES</v>
          </cell>
          <cell r="E895" t="str">
            <v>RAYANNE MENDES DE SIQUEIRA DE SOUZA</v>
          </cell>
          <cell r="F895" t="str">
            <v>2 - Outros Profissionais da Saúde</v>
          </cell>
          <cell r="G895" t="str">
            <v>2234-05</v>
          </cell>
          <cell r="H895">
            <v>44197</v>
          </cell>
          <cell r="J895">
            <v>551.41</v>
          </cell>
          <cell r="M895">
            <v>0</v>
          </cell>
          <cell r="O895">
            <v>1.1599999999999999</v>
          </cell>
          <cell r="R895">
            <v>0</v>
          </cell>
          <cell r="S895">
            <v>0</v>
          </cell>
          <cell r="U895">
            <v>139.85</v>
          </cell>
          <cell r="X895" t="str">
            <v>AUXILIO CRECHE</v>
          </cell>
        </row>
        <row r="896">
          <cell r="C896" t="str">
            <v>HOSPITAL MIGUEL ARRAES</v>
          </cell>
          <cell r="E896" t="str">
            <v>RAYANNE SOARES FERNANDES CARDONA</v>
          </cell>
          <cell r="F896" t="str">
            <v>2 - Outros Profissionais da Saúde</v>
          </cell>
          <cell r="G896" t="str">
            <v>2516-05</v>
          </cell>
          <cell r="H896">
            <v>44197</v>
          </cell>
          <cell r="J896">
            <v>205.81</v>
          </cell>
          <cell r="M896">
            <v>0</v>
          </cell>
          <cell r="O896">
            <v>1.1599999999999999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RAYRA LAISSA LIMA ALBUQUERQUE</v>
          </cell>
          <cell r="F897" t="str">
            <v>2 - Outros Profissionais da Saúde</v>
          </cell>
          <cell r="G897" t="str">
            <v>5211-30</v>
          </cell>
          <cell r="H897">
            <v>44197</v>
          </cell>
          <cell r="J897">
            <v>99.19</v>
          </cell>
          <cell r="M897">
            <v>0</v>
          </cell>
          <cell r="O897">
            <v>1.1599999999999999</v>
          </cell>
          <cell r="R897">
            <v>155.72999999999999</v>
          </cell>
          <cell r="S897">
            <v>66</v>
          </cell>
          <cell r="U897">
            <v>0</v>
          </cell>
        </row>
        <row r="898">
          <cell r="C898" t="str">
            <v>HOSPITAL MIGUEL ARRAES</v>
          </cell>
          <cell r="E898" t="str">
            <v>REBECA BEZERRA MAFRA</v>
          </cell>
          <cell r="F898" t="str">
            <v>3 - Administrativo</v>
          </cell>
          <cell r="G898" t="str">
            <v>4110-10</v>
          </cell>
          <cell r="H898">
            <v>44197</v>
          </cell>
          <cell r="J898">
            <v>88</v>
          </cell>
          <cell r="M898">
            <v>0</v>
          </cell>
          <cell r="O898">
            <v>1.1599999999999999</v>
          </cell>
          <cell r="R898">
            <v>281.33000000000004</v>
          </cell>
          <cell r="S898">
            <v>61.6</v>
          </cell>
          <cell r="U898">
            <v>59.73</v>
          </cell>
          <cell r="X898" t="str">
            <v>AUXILIO CRECHE</v>
          </cell>
        </row>
        <row r="899">
          <cell r="C899" t="str">
            <v>HOSPITAL MIGUEL ARRAES</v>
          </cell>
          <cell r="E899" t="str">
            <v>REBEKA TORRES DE OLIVEIRA SILVA</v>
          </cell>
          <cell r="F899" t="str">
            <v>2 - Outros Profissionais da Saúde</v>
          </cell>
          <cell r="G899" t="str">
            <v>2235-05</v>
          </cell>
          <cell r="H899">
            <v>44197</v>
          </cell>
          <cell r="J899">
            <v>313.33999999999997</v>
          </cell>
          <cell r="M899">
            <v>0</v>
          </cell>
          <cell r="O899">
            <v>2.44</v>
          </cell>
          <cell r="R899">
            <v>260.53000000000003</v>
          </cell>
          <cell r="S899">
            <v>108.26</v>
          </cell>
          <cell r="U899">
            <v>0</v>
          </cell>
        </row>
        <row r="900">
          <cell r="C900" t="str">
            <v>HOSPITAL MIGUEL ARRAES</v>
          </cell>
          <cell r="E900" t="str">
            <v>REGINA CELI MOURA DE MORAIS</v>
          </cell>
          <cell r="F900" t="str">
            <v>2 - Outros Profissionais da Saúde</v>
          </cell>
          <cell r="G900" t="str">
            <v>3222-05</v>
          </cell>
          <cell r="H900">
            <v>44197</v>
          </cell>
          <cell r="J900">
            <v>127.23</v>
          </cell>
          <cell r="M900">
            <v>0</v>
          </cell>
          <cell r="O900">
            <v>1.1599999999999999</v>
          </cell>
          <cell r="R900">
            <v>155.72999999999999</v>
          </cell>
          <cell r="S900">
            <v>66</v>
          </cell>
          <cell r="U900">
            <v>0</v>
          </cell>
        </row>
        <row r="901">
          <cell r="C901" t="str">
            <v>HOSPITAL MIGUEL ARRAES</v>
          </cell>
          <cell r="E901" t="str">
            <v>REGINA GOMES DA SILVA</v>
          </cell>
          <cell r="F901" t="str">
            <v>2 - Outros Profissionais da Saúde</v>
          </cell>
          <cell r="G901" t="str">
            <v>5211-30</v>
          </cell>
          <cell r="H901">
            <v>44197</v>
          </cell>
          <cell r="J901">
            <v>109.81</v>
          </cell>
          <cell r="M901">
            <v>0</v>
          </cell>
          <cell r="O901">
            <v>1.1599999999999999</v>
          </cell>
          <cell r="R901">
            <v>249.82999999999998</v>
          </cell>
          <cell r="S901">
            <v>46.2</v>
          </cell>
          <cell r="U901">
            <v>0</v>
          </cell>
        </row>
        <row r="902">
          <cell r="C902" t="str">
            <v>HOSPITAL MIGUEL ARRAES</v>
          </cell>
          <cell r="E902" t="str">
            <v>REGINALDO JOSE DE SANTANA</v>
          </cell>
          <cell r="F902" t="str">
            <v>2 - Outros Profissionais da Saúde</v>
          </cell>
          <cell r="G902" t="str">
            <v>5151-10</v>
          </cell>
          <cell r="H902">
            <v>44197</v>
          </cell>
          <cell r="J902">
            <v>100.18</v>
          </cell>
          <cell r="M902">
            <v>0</v>
          </cell>
          <cell r="O902">
            <v>1.1599999999999999</v>
          </cell>
          <cell r="R902">
            <v>155.72999999999999</v>
          </cell>
          <cell r="S902">
            <v>62.04</v>
          </cell>
          <cell r="U902">
            <v>0</v>
          </cell>
        </row>
        <row r="903">
          <cell r="C903" t="str">
            <v>HOSPITAL MIGUEL ARRAES</v>
          </cell>
          <cell r="E903" t="str">
            <v>REGINELLE SOUSA TERTO JACOB</v>
          </cell>
          <cell r="F903" t="str">
            <v>1 - Médico</v>
          </cell>
          <cell r="G903" t="str">
            <v>2251-25</v>
          </cell>
          <cell r="H903">
            <v>44197</v>
          </cell>
          <cell r="J903">
            <v>883.2</v>
          </cell>
          <cell r="M903">
            <v>0</v>
          </cell>
          <cell r="O903">
            <v>9.2799999999999994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REGIRLEIDE PEREIRA DA SILVA</v>
          </cell>
          <cell r="F904" t="str">
            <v>2 - Outros Profissionais da Saúde</v>
          </cell>
          <cell r="G904" t="str">
            <v>2234-05</v>
          </cell>
          <cell r="H904">
            <v>44197</v>
          </cell>
          <cell r="J904">
            <v>578.84</v>
          </cell>
          <cell r="M904">
            <v>0</v>
          </cell>
          <cell r="O904">
            <v>1.1599999999999999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REIZA CARLA DE ANDRADE VERCOZA</v>
          </cell>
          <cell r="F905" t="str">
            <v>3 - Administrativo</v>
          </cell>
          <cell r="G905" t="str">
            <v>4110-10</v>
          </cell>
          <cell r="H905">
            <v>44197</v>
          </cell>
          <cell r="J905">
            <v>125.42</v>
          </cell>
          <cell r="M905">
            <v>0</v>
          </cell>
          <cell r="O905">
            <v>1.1599999999999999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RELYDA KEZIA DO NASCIMENTO SOARES</v>
          </cell>
          <cell r="F906" t="str">
            <v>2 - Outros Profissionais da Saúde</v>
          </cell>
          <cell r="G906" t="str">
            <v>3241-15</v>
          </cell>
          <cell r="H906">
            <v>44197</v>
          </cell>
          <cell r="J906">
            <v>288.88</v>
          </cell>
          <cell r="M906">
            <v>0</v>
          </cell>
          <cell r="O906">
            <v>1.1599999999999999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RENATA ALBUQUERQUE DA SILVA</v>
          </cell>
          <cell r="F907" t="str">
            <v>2 - Outros Profissionais da Saúde</v>
          </cell>
          <cell r="G907" t="str">
            <v>2235-05</v>
          </cell>
          <cell r="H907">
            <v>44197</v>
          </cell>
          <cell r="J907">
            <v>325.62</v>
          </cell>
          <cell r="M907">
            <v>0</v>
          </cell>
          <cell r="O907">
            <v>2.44</v>
          </cell>
          <cell r="R907">
            <v>0</v>
          </cell>
          <cell r="S907">
            <v>0</v>
          </cell>
          <cell r="U907">
            <v>103.28</v>
          </cell>
          <cell r="X907" t="str">
            <v>AUXILIO CRECHE</v>
          </cell>
        </row>
        <row r="908">
          <cell r="C908" t="str">
            <v>HOSPITAL MIGUEL ARRAES</v>
          </cell>
          <cell r="E908" t="str">
            <v>RENATA ASSUNCAO MARTINS DE OLIVEIRA</v>
          </cell>
          <cell r="F908" t="str">
            <v>2 - Outros Profissionais da Saúde</v>
          </cell>
          <cell r="G908" t="str">
            <v>2235-05</v>
          </cell>
          <cell r="H908">
            <v>44197</v>
          </cell>
          <cell r="J908">
            <v>278.77999999999997</v>
          </cell>
          <cell r="M908">
            <v>0</v>
          </cell>
          <cell r="O908">
            <v>2.44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RENATA CRISTINA FREIRE DE SOUZA</v>
          </cell>
          <cell r="F909" t="str">
            <v>2 - Outros Profissionais da Saúde</v>
          </cell>
          <cell r="G909" t="str">
            <v>3222-05</v>
          </cell>
          <cell r="H909">
            <v>44197</v>
          </cell>
          <cell r="J909">
            <v>129.71</v>
          </cell>
          <cell r="M909">
            <v>0</v>
          </cell>
          <cell r="O909">
            <v>1.1599999999999999</v>
          </cell>
          <cell r="R909">
            <v>146.32999999999998</v>
          </cell>
          <cell r="S909">
            <v>6.6</v>
          </cell>
          <cell r="U909">
            <v>0</v>
          </cell>
        </row>
        <row r="910">
          <cell r="C910" t="str">
            <v>HOSPITAL MIGUEL ARRAES</v>
          </cell>
          <cell r="E910" t="str">
            <v>RENATA DA SILVA SANTOS</v>
          </cell>
          <cell r="F910" t="str">
            <v>2 - Outros Profissionais da Saúde</v>
          </cell>
          <cell r="G910" t="str">
            <v>3222-05</v>
          </cell>
          <cell r="H910">
            <v>44197</v>
          </cell>
          <cell r="J910">
            <v>189.76</v>
          </cell>
          <cell r="M910">
            <v>0</v>
          </cell>
          <cell r="O910">
            <v>1.1599999999999999</v>
          </cell>
          <cell r="R910">
            <v>21.63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RENATA DOS SANTOS ALVES</v>
          </cell>
          <cell r="F911" t="str">
            <v>2 - Outros Profissionais da Saúde</v>
          </cell>
          <cell r="G911" t="str">
            <v>3222-05</v>
          </cell>
          <cell r="H911">
            <v>44197</v>
          </cell>
          <cell r="J911">
            <v>148.02000000000001</v>
          </cell>
          <cell r="M911">
            <v>0</v>
          </cell>
          <cell r="O911">
            <v>1.1599999999999999</v>
          </cell>
          <cell r="R911">
            <v>155.72999999999999</v>
          </cell>
          <cell r="S911">
            <v>66</v>
          </cell>
          <cell r="U911">
            <v>0</v>
          </cell>
        </row>
        <row r="912">
          <cell r="C912" t="str">
            <v>HOSPITAL MIGUEL ARRAES</v>
          </cell>
          <cell r="E912" t="str">
            <v>RENATA MUNIZ FREIRE VINHAL SIQUEIRA JARDIM</v>
          </cell>
          <cell r="F912" t="str">
            <v>2 - Outros Profissionais da Saúde</v>
          </cell>
          <cell r="G912" t="str">
            <v>2236-05</v>
          </cell>
          <cell r="H912">
            <v>44197</v>
          </cell>
          <cell r="J912">
            <v>214.56</v>
          </cell>
          <cell r="M912">
            <v>0</v>
          </cell>
          <cell r="O912">
            <v>2.44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MIGUEL ARRAES</v>
          </cell>
          <cell r="E913" t="str">
            <v>RENATA PEREIRA DA SILVA</v>
          </cell>
          <cell r="F913" t="str">
            <v>3 - Administrativo</v>
          </cell>
          <cell r="G913" t="str">
            <v>5135-05</v>
          </cell>
          <cell r="H913">
            <v>44197</v>
          </cell>
          <cell r="J913">
            <v>180.59</v>
          </cell>
          <cell r="M913">
            <v>0</v>
          </cell>
          <cell r="O913">
            <v>1.1599999999999999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RENATA RIVICA DOS SANTOS</v>
          </cell>
          <cell r="F914" t="str">
            <v>2 - Outros Profissionais da Saúde</v>
          </cell>
          <cell r="G914" t="str">
            <v>2235-05</v>
          </cell>
          <cell r="H914">
            <v>44197</v>
          </cell>
          <cell r="J914">
            <v>253.46</v>
          </cell>
          <cell r="L914">
            <v>527.73</v>
          </cell>
          <cell r="M914">
            <v>2.62</v>
          </cell>
          <cell r="O914">
            <v>2.44</v>
          </cell>
          <cell r="R914">
            <v>212.13</v>
          </cell>
          <cell r="S914">
            <v>104.87</v>
          </cell>
          <cell r="U914">
            <v>0</v>
          </cell>
        </row>
        <row r="915">
          <cell r="C915" t="str">
            <v>HOSPITAL MIGUEL ARRAES</v>
          </cell>
          <cell r="E915" t="str">
            <v>RENATA VANESSA SOUSA DE OLIVEIRA</v>
          </cell>
          <cell r="F915" t="str">
            <v>3 - Administrativo</v>
          </cell>
          <cell r="G915" t="str">
            <v>4110-10</v>
          </cell>
          <cell r="H915">
            <v>44197</v>
          </cell>
          <cell r="J915">
            <v>233.15</v>
          </cell>
          <cell r="M915">
            <v>0</v>
          </cell>
          <cell r="O915">
            <v>1.1599999999999999</v>
          </cell>
          <cell r="R915">
            <v>193.32999999999998</v>
          </cell>
          <cell r="S915">
            <v>110.59</v>
          </cell>
          <cell r="U915">
            <v>0</v>
          </cell>
        </row>
        <row r="916">
          <cell r="C916" t="str">
            <v>HOSPITAL MIGUEL ARRAES</v>
          </cell>
          <cell r="E916" t="str">
            <v>RENATA VIEIRA DE ALMEIDA</v>
          </cell>
          <cell r="F916" t="str">
            <v>2 - Outros Profissionais da Saúde</v>
          </cell>
          <cell r="G916" t="str">
            <v>3222-05</v>
          </cell>
          <cell r="H916">
            <v>44197</v>
          </cell>
          <cell r="J916">
            <v>94.72</v>
          </cell>
          <cell r="M916">
            <v>0</v>
          </cell>
          <cell r="O916">
            <v>1.1599999999999999</v>
          </cell>
          <cell r="R916">
            <v>155.72999999999999</v>
          </cell>
          <cell r="S916">
            <v>48.18</v>
          </cell>
          <cell r="U916">
            <v>0</v>
          </cell>
        </row>
        <row r="917">
          <cell r="C917" t="str">
            <v>HOSPITAL MIGUEL ARRAES</v>
          </cell>
          <cell r="E917" t="str">
            <v>RHUAN CARLOS MARQUES CAVALCANTI</v>
          </cell>
          <cell r="F917" t="str">
            <v>2 - Outros Profissionais da Saúde</v>
          </cell>
          <cell r="G917" t="str">
            <v>2236-05</v>
          </cell>
          <cell r="H917">
            <v>44197</v>
          </cell>
          <cell r="J917">
            <v>201.27</v>
          </cell>
          <cell r="M917">
            <v>0</v>
          </cell>
          <cell r="O917">
            <v>2.44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RHUAN FILIPE CARNEIRO DE MELO</v>
          </cell>
          <cell r="F918" t="str">
            <v>3 - Administrativo</v>
          </cell>
          <cell r="G918" t="str">
            <v>4141-05</v>
          </cell>
          <cell r="H918">
            <v>44197</v>
          </cell>
          <cell r="J918">
            <v>53.84</v>
          </cell>
          <cell r="M918">
            <v>0</v>
          </cell>
          <cell r="O918">
            <v>1.1599999999999999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RICARDO SANTANA DOS SANTOS</v>
          </cell>
          <cell r="F919" t="str">
            <v>2 - Outros Profissionais da Saúde</v>
          </cell>
          <cell r="G919" t="str">
            <v>3226-05</v>
          </cell>
          <cell r="H919">
            <v>44197</v>
          </cell>
          <cell r="J919">
            <v>110</v>
          </cell>
          <cell r="M919">
            <v>0</v>
          </cell>
          <cell r="O919">
            <v>1.1599999999999999</v>
          </cell>
          <cell r="R919">
            <v>249.82999999999998</v>
          </cell>
          <cell r="S919">
            <v>66</v>
          </cell>
          <cell r="U919">
            <v>0</v>
          </cell>
        </row>
        <row r="920">
          <cell r="C920" t="str">
            <v>HOSPITAL MIGUEL ARRAES</v>
          </cell>
          <cell r="E920" t="str">
            <v>RICARDO SILVA DE LIRA</v>
          </cell>
          <cell r="F920" t="str">
            <v>3 - Administrativo</v>
          </cell>
          <cell r="G920" t="str">
            <v>5174-10</v>
          </cell>
          <cell r="H920">
            <v>44197</v>
          </cell>
          <cell r="J920">
            <v>103.54</v>
          </cell>
          <cell r="M920">
            <v>0</v>
          </cell>
          <cell r="O920">
            <v>1.1599999999999999</v>
          </cell>
          <cell r="R920">
            <v>266.13000000000005</v>
          </cell>
          <cell r="S920">
            <v>66</v>
          </cell>
          <cell r="U920">
            <v>0</v>
          </cell>
        </row>
        <row r="921">
          <cell r="C921" t="str">
            <v>HOSPITAL MIGUEL ARRAES</v>
          </cell>
          <cell r="E921" t="str">
            <v>RICKSON BATISTA DA SILVA</v>
          </cell>
          <cell r="F921" t="str">
            <v>3 - Administrativo</v>
          </cell>
          <cell r="G921" t="str">
            <v>6220-10</v>
          </cell>
          <cell r="H921">
            <v>44197</v>
          </cell>
          <cell r="J921">
            <v>107.78</v>
          </cell>
          <cell r="M921">
            <v>0</v>
          </cell>
          <cell r="O921">
            <v>1.1599999999999999</v>
          </cell>
          <cell r="R921">
            <v>193.32999999999998</v>
          </cell>
          <cell r="S921">
            <v>66</v>
          </cell>
          <cell r="U921">
            <v>0</v>
          </cell>
        </row>
        <row r="922">
          <cell r="C922" t="str">
            <v>HOSPITAL MIGUEL ARRAES</v>
          </cell>
          <cell r="E922" t="str">
            <v>RILDESA MARIA DOS ANJOS SILVA</v>
          </cell>
          <cell r="F922" t="str">
            <v>2 - Outros Profissionais da Saúde</v>
          </cell>
          <cell r="G922" t="str">
            <v>3222-05</v>
          </cell>
          <cell r="H922">
            <v>44197</v>
          </cell>
          <cell r="J922">
            <v>123.19</v>
          </cell>
          <cell r="M922">
            <v>0</v>
          </cell>
          <cell r="O922">
            <v>1.1599999999999999</v>
          </cell>
          <cell r="R922">
            <v>155.72999999999999</v>
          </cell>
          <cell r="S922">
            <v>55</v>
          </cell>
          <cell r="U922">
            <v>0</v>
          </cell>
        </row>
        <row r="923">
          <cell r="C923" t="str">
            <v>HOSPITAL MIGUEL ARRAES</v>
          </cell>
          <cell r="E923" t="str">
            <v>RINALDO ANTONIO DE AGUIAR</v>
          </cell>
          <cell r="F923" t="str">
            <v>3 - Administrativo</v>
          </cell>
          <cell r="G923" t="str">
            <v>9511-05</v>
          </cell>
          <cell r="H923">
            <v>44197</v>
          </cell>
          <cell r="J923">
            <v>138.46</v>
          </cell>
          <cell r="M923">
            <v>0</v>
          </cell>
          <cell r="O923">
            <v>1.1599999999999999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RISONETE CARLA CAMPOS DOS SANTOS</v>
          </cell>
          <cell r="F924" t="str">
            <v>2 - Outros Profissionais da Saúde</v>
          </cell>
          <cell r="G924" t="str">
            <v>3222-05</v>
          </cell>
          <cell r="H924">
            <v>44197</v>
          </cell>
          <cell r="J924">
            <v>114.4</v>
          </cell>
          <cell r="M924">
            <v>0</v>
          </cell>
          <cell r="O924">
            <v>1.1599999999999999</v>
          </cell>
          <cell r="R924">
            <v>146.32999999999998</v>
          </cell>
          <cell r="S924">
            <v>66</v>
          </cell>
          <cell r="U924">
            <v>66.11</v>
          </cell>
          <cell r="X924" t="str">
            <v>AUXILIO CRECHE</v>
          </cell>
        </row>
        <row r="925">
          <cell r="C925" t="str">
            <v>HOSPITAL MIGUEL ARRAES</v>
          </cell>
          <cell r="E925" t="str">
            <v>RITA DE CASSIA OLIVEIRA DO NASCIMENTO SILVA</v>
          </cell>
          <cell r="F925" t="str">
            <v>2 - Outros Profissionais da Saúde</v>
          </cell>
          <cell r="G925" t="str">
            <v>5152-05</v>
          </cell>
          <cell r="H925">
            <v>44197</v>
          </cell>
          <cell r="J925">
            <v>114.22</v>
          </cell>
          <cell r="M925">
            <v>0</v>
          </cell>
          <cell r="O925">
            <v>1.1599999999999999</v>
          </cell>
          <cell r="R925">
            <v>146.32999999999998</v>
          </cell>
          <cell r="S925">
            <v>66</v>
          </cell>
          <cell r="U925">
            <v>0</v>
          </cell>
        </row>
        <row r="926">
          <cell r="C926" t="str">
            <v>HOSPITAL MIGUEL ARRAES</v>
          </cell>
          <cell r="E926" t="str">
            <v>RITA DE CASSIA REIS DE LIMA</v>
          </cell>
          <cell r="F926" t="str">
            <v>2 - Outros Profissionais da Saúde</v>
          </cell>
          <cell r="G926" t="str">
            <v>2235-05</v>
          </cell>
          <cell r="H926">
            <v>44197</v>
          </cell>
          <cell r="J926">
            <v>444.56</v>
          </cell>
          <cell r="M926">
            <v>0</v>
          </cell>
          <cell r="O926">
            <v>2.44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RITA DO NASCIMENTO CUNHA MONTEIRO</v>
          </cell>
          <cell r="F927" t="str">
            <v>2 - Outros Profissionais da Saúde</v>
          </cell>
          <cell r="G927" t="str">
            <v>3222-05</v>
          </cell>
          <cell r="H927">
            <v>44197</v>
          </cell>
          <cell r="J927">
            <v>116.97</v>
          </cell>
          <cell r="M927">
            <v>0</v>
          </cell>
          <cell r="O927">
            <v>1.1599999999999999</v>
          </cell>
          <cell r="R927">
            <v>135.72999999999999</v>
          </cell>
          <cell r="S927">
            <v>57.42</v>
          </cell>
          <cell r="U927">
            <v>0</v>
          </cell>
        </row>
        <row r="928">
          <cell r="C928" t="str">
            <v>HOSPITAL MIGUEL ARRAES</v>
          </cell>
          <cell r="E928" t="str">
            <v>ROBERTA AMORIM DE ALMEIDA</v>
          </cell>
          <cell r="F928" t="str">
            <v>2 - Outros Profissionais da Saúde</v>
          </cell>
          <cell r="G928" t="str">
            <v>3222-05</v>
          </cell>
          <cell r="H928">
            <v>44197</v>
          </cell>
          <cell r="J928">
            <v>155.13</v>
          </cell>
          <cell r="M928">
            <v>0</v>
          </cell>
          <cell r="O928">
            <v>1.1599999999999999</v>
          </cell>
          <cell r="R928">
            <v>146.32999999999998</v>
          </cell>
          <cell r="S928">
            <v>1.82</v>
          </cell>
          <cell r="U928">
            <v>13.22</v>
          </cell>
          <cell r="X928" t="str">
            <v>AUXILIO CRECHE</v>
          </cell>
        </row>
        <row r="929">
          <cell r="C929" t="str">
            <v>HOSPITAL MIGUEL ARRAES</v>
          </cell>
          <cell r="E929" t="str">
            <v>ROBERTA OLIMPIO DE MELO BATISTA</v>
          </cell>
          <cell r="F929" t="str">
            <v>3 - Administrativo</v>
          </cell>
          <cell r="G929" t="str">
            <v>4110-10</v>
          </cell>
          <cell r="H929">
            <v>44197</v>
          </cell>
          <cell r="J929">
            <v>90.13</v>
          </cell>
          <cell r="M929">
            <v>0</v>
          </cell>
          <cell r="O929">
            <v>1.1599999999999999</v>
          </cell>
          <cell r="R929">
            <v>193.32999999999998</v>
          </cell>
          <cell r="S929">
            <v>61.6</v>
          </cell>
          <cell r="U929">
            <v>0</v>
          </cell>
        </row>
        <row r="930">
          <cell r="C930" t="str">
            <v>HOSPITAL MIGUEL ARRAES</v>
          </cell>
          <cell r="E930" t="str">
            <v>ROBERTA RODRIGUES DE OLIVEIRA</v>
          </cell>
          <cell r="F930" t="str">
            <v>2 - Outros Profissionais da Saúde</v>
          </cell>
          <cell r="G930" t="str">
            <v>2235-05</v>
          </cell>
          <cell r="H930">
            <v>44197</v>
          </cell>
          <cell r="J930">
            <v>282.05</v>
          </cell>
          <cell r="M930">
            <v>0</v>
          </cell>
          <cell r="O930">
            <v>2.44</v>
          </cell>
          <cell r="R930">
            <v>0</v>
          </cell>
          <cell r="S930">
            <v>0</v>
          </cell>
          <cell r="U930">
            <v>79.180000000000007</v>
          </cell>
          <cell r="X930" t="str">
            <v>AUXILIO CRECHE</v>
          </cell>
        </row>
        <row r="931">
          <cell r="C931" t="str">
            <v>HOSPITAL MIGUEL ARRAES</v>
          </cell>
          <cell r="E931" t="str">
            <v>ROBERTO CESAR DUARTE DE OLIVEIRA</v>
          </cell>
          <cell r="F931" t="str">
            <v>2 - Outros Profissionais da Saúde</v>
          </cell>
          <cell r="G931" t="str">
            <v>5151-10</v>
          </cell>
          <cell r="H931">
            <v>44197</v>
          </cell>
          <cell r="J931">
            <v>110.9</v>
          </cell>
          <cell r="M931">
            <v>0</v>
          </cell>
          <cell r="O931">
            <v>1.1599999999999999</v>
          </cell>
          <cell r="R931">
            <v>146.32999999999998</v>
          </cell>
          <cell r="S931">
            <v>66</v>
          </cell>
          <cell r="U931">
            <v>0</v>
          </cell>
        </row>
        <row r="932">
          <cell r="C932" t="str">
            <v>HOSPITAL MIGUEL ARRAES</v>
          </cell>
          <cell r="E932" t="str">
            <v>ROBERTO JOSE DA SILVA</v>
          </cell>
          <cell r="F932" t="str">
            <v>3 - Administrativo</v>
          </cell>
          <cell r="G932" t="str">
            <v>7233-10</v>
          </cell>
          <cell r="H932">
            <v>44197</v>
          </cell>
          <cell r="J932">
            <v>124.42</v>
          </cell>
          <cell r="M932">
            <v>0</v>
          </cell>
          <cell r="O932">
            <v>1.1599999999999999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ROBERTO MANOEL DOS SANTOS</v>
          </cell>
          <cell r="F933" t="str">
            <v>3 - Administrativo</v>
          </cell>
          <cell r="G933" t="str">
            <v>5174-10</v>
          </cell>
          <cell r="H933">
            <v>44197</v>
          </cell>
          <cell r="J933">
            <v>96.8</v>
          </cell>
          <cell r="M933">
            <v>0</v>
          </cell>
          <cell r="O933">
            <v>1.1599999999999999</v>
          </cell>
          <cell r="R933">
            <v>127.58000000000001</v>
          </cell>
          <cell r="S933">
            <v>66</v>
          </cell>
          <cell r="U933">
            <v>0</v>
          </cell>
        </row>
        <row r="934">
          <cell r="C934" t="str">
            <v>HOSPITAL MIGUEL ARRAES</v>
          </cell>
          <cell r="E934" t="str">
            <v>ROBSON ROBERTO MARTINS DA SILVA</v>
          </cell>
          <cell r="F934" t="str">
            <v>1 - Médico</v>
          </cell>
          <cell r="G934" t="str">
            <v>2251-25</v>
          </cell>
          <cell r="H934">
            <v>44197</v>
          </cell>
          <cell r="J934">
            <v>395.56</v>
          </cell>
          <cell r="M934">
            <v>0</v>
          </cell>
          <cell r="O934">
            <v>9.2799999999999994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RODRIGO COUTINHO SUASSUNA</v>
          </cell>
          <cell r="F935" t="str">
            <v>1 - Médico</v>
          </cell>
          <cell r="G935" t="str">
            <v>2251-25</v>
          </cell>
          <cell r="H935">
            <v>44197</v>
          </cell>
          <cell r="J935">
            <v>453.84</v>
          </cell>
          <cell r="M935">
            <v>0</v>
          </cell>
          <cell r="O935">
            <v>9.2799999999999994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RODRIGO DO REGO BARROS ARAUJO</v>
          </cell>
          <cell r="F936" t="str">
            <v>1 - Médico</v>
          </cell>
          <cell r="G936" t="str">
            <v>2251-25</v>
          </cell>
          <cell r="H936">
            <v>44197</v>
          </cell>
          <cell r="J936">
            <v>958.08</v>
          </cell>
          <cell r="M936">
            <v>0</v>
          </cell>
          <cell r="O936">
            <v>9.2799999999999994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RODRIGO GOMES DA SILVA</v>
          </cell>
          <cell r="F937" t="str">
            <v>3 - Administrativo</v>
          </cell>
          <cell r="G937" t="str">
            <v>4110-10</v>
          </cell>
          <cell r="H937">
            <v>44197</v>
          </cell>
          <cell r="J937">
            <v>8.5299999999999994</v>
          </cell>
          <cell r="M937">
            <v>0</v>
          </cell>
          <cell r="O937">
            <v>1.1599999999999999</v>
          </cell>
          <cell r="R937">
            <v>193.32999999999998</v>
          </cell>
          <cell r="S937">
            <v>26.4</v>
          </cell>
          <cell r="U937">
            <v>0</v>
          </cell>
        </row>
        <row r="938">
          <cell r="C938" t="str">
            <v>HOSPITAL MIGUEL ARRAES</v>
          </cell>
          <cell r="E938" t="str">
            <v>RODRIGO MORENO DIAS CARNEIRO</v>
          </cell>
          <cell r="F938" t="str">
            <v>1 - Médico</v>
          </cell>
          <cell r="G938" t="str">
            <v>2251-20</v>
          </cell>
          <cell r="H938">
            <v>44197</v>
          </cell>
          <cell r="J938">
            <v>490.4</v>
          </cell>
          <cell r="M938">
            <v>0</v>
          </cell>
          <cell r="O938">
            <v>9.2799999999999994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RODRIGO RIOS PEREIRA</v>
          </cell>
          <cell r="F939" t="str">
            <v>2 - Outros Profissionais da Saúde</v>
          </cell>
          <cell r="G939" t="str">
            <v>2236-05</v>
          </cell>
          <cell r="H939">
            <v>44197</v>
          </cell>
          <cell r="J939">
            <v>277.12</v>
          </cell>
          <cell r="M939">
            <v>0</v>
          </cell>
          <cell r="O939">
            <v>2.44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RODRIGO SANTOS WALTER</v>
          </cell>
          <cell r="F940" t="str">
            <v>2 - Outros Profissionais da Saúde</v>
          </cell>
          <cell r="G940" t="str">
            <v>2236-05</v>
          </cell>
          <cell r="H940">
            <v>44197</v>
          </cell>
          <cell r="J940">
            <v>214.51</v>
          </cell>
          <cell r="M940">
            <v>0</v>
          </cell>
          <cell r="O940">
            <v>2.44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ROGERIO JOSE DA SILVA</v>
          </cell>
          <cell r="F941" t="str">
            <v>2 - Outros Profissionais da Saúde</v>
          </cell>
          <cell r="G941" t="str">
            <v>3226-05</v>
          </cell>
          <cell r="H941">
            <v>44197</v>
          </cell>
          <cell r="J941">
            <v>127.82</v>
          </cell>
          <cell r="M941">
            <v>0</v>
          </cell>
          <cell r="O941">
            <v>1.1599999999999999</v>
          </cell>
          <cell r="R941">
            <v>266.13000000000005</v>
          </cell>
          <cell r="S941">
            <v>66</v>
          </cell>
          <cell r="U941">
            <v>0</v>
          </cell>
        </row>
        <row r="942">
          <cell r="C942" t="str">
            <v>HOSPITAL MIGUEL ARRAES</v>
          </cell>
          <cell r="E942" t="str">
            <v>ROMULO LUIZ DA SILVA</v>
          </cell>
          <cell r="F942" t="str">
            <v>3 - Administrativo</v>
          </cell>
          <cell r="G942" t="str">
            <v>5174-10</v>
          </cell>
          <cell r="H942">
            <v>44197</v>
          </cell>
          <cell r="J942">
            <v>138.96</v>
          </cell>
          <cell r="M942">
            <v>0</v>
          </cell>
          <cell r="O942">
            <v>1.1599999999999999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ROSANA CRISTINA DA PAZ</v>
          </cell>
          <cell r="F943" t="str">
            <v>3 - Administrativo</v>
          </cell>
          <cell r="G943" t="str">
            <v>5132-20</v>
          </cell>
          <cell r="H943">
            <v>44197</v>
          </cell>
          <cell r="J943">
            <v>132.47</v>
          </cell>
          <cell r="M943">
            <v>0</v>
          </cell>
          <cell r="O943">
            <v>1.1599999999999999</v>
          </cell>
          <cell r="R943">
            <v>127.58000000000001</v>
          </cell>
          <cell r="S943">
            <v>66</v>
          </cell>
          <cell r="U943">
            <v>0</v>
          </cell>
        </row>
        <row r="944">
          <cell r="C944" t="str">
            <v>HOSPITAL MIGUEL ARRAES</v>
          </cell>
          <cell r="E944" t="str">
            <v>ROSANGELA DA SILVA GOMES</v>
          </cell>
          <cell r="F944" t="str">
            <v>3 - Administrativo</v>
          </cell>
          <cell r="G944" t="str">
            <v>5134-30</v>
          </cell>
          <cell r="H944">
            <v>44197</v>
          </cell>
          <cell r="J944">
            <v>105.42</v>
          </cell>
          <cell r="M944">
            <v>0</v>
          </cell>
          <cell r="O944">
            <v>1.1599999999999999</v>
          </cell>
          <cell r="R944">
            <v>155.72999999999999</v>
          </cell>
          <cell r="S944">
            <v>66</v>
          </cell>
          <cell r="U944">
            <v>0</v>
          </cell>
        </row>
        <row r="945">
          <cell r="C945" t="str">
            <v>HOSPITAL MIGUEL ARRAES</v>
          </cell>
          <cell r="E945" t="str">
            <v>ROSANGELA LOPES FREIRE DIAS</v>
          </cell>
          <cell r="F945" t="str">
            <v>2 - Outros Profissionais da Saúde</v>
          </cell>
          <cell r="G945" t="str">
            <v>3222-05</v>
          </cell>
          <cell r="H945">
            <v>44197</v>
          </cell>
          <cell r="J945">
            <v>140.13999999999999</v>
          </cell>
          <cell r="M945">
            <v>0</v>
          </cell>
          <cell r="O945">
            <v>1.1599999999999999</v>
          </cell>
          <cell r="R945">
            <v>155.72999999999999</v>
          </cell>
          <cell r="S945">
            <v>55</v>
          </cell>
          <cell r="U945">
            <v>0</v>
          </cell>
        </row>
        <row r="946">
          <cell r="C946" t="str">
            <v>HOSPITAL MIGUEL ARRAES</v>
          </cell>
          <cell r="E946" t="str">
            <v>ROSANGELA MARIA DA SILVA</v>
          </cell>
          <cell r="F946" t="str">
            <v>2 - Outros Profissionais da Saúde</v>
          </cell>
          <cell r="G946" t="str">
            <v>3222-05</v>
          </cell>
          <cell r="H946">
            <v>44197</v>
          </cell>
          <cell r="J946">
            <v>119.82</v>
          </cell>
          <cell r="M946">
            <v>0</v>
          </cell>
          <cell r="O946">
            <v>1.1599999999999999</v>
          </cell>
          <cell r="R946">
            <v>155.72999999999999</v>
          </cell>
          <cell r="S946">
            <v>66</v>
          </cell>
          <cell r="U946">
            <v>0</v>
          </cell>
        </row>
        <row r="947">
          <cell r="C947" t="str">
            <v>HOSPITAL MIGUEL ARRAES</v>
          </cell>
          <cell r="E947" t="str">
            <v>ROSANIA MARIA OLIVEIRA NEVES</v>
          </cell>
          <cell r="F947" t="str">
            <v>2 - Outros Profissionais da Saúde</v>
          </cell>
          <cell r="G947" t="str">
            <v>3222-05</v>
          </cell>
          <cell r="H947">
            <v>44197</v>
          </cell>
          <cell r="J947">
            <v>228.76</v>
          </cell>
          <cell r="M947">
            <v>0</v>
          </cell>
          <cell r="O947">
            <v>1.1599999999999999</v>
          </cell>
          <cell r="R947">
            <v>14.73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ROSEANE RODRIGUES DA SILVA NASCIMENTO</v>
          </cell>
          <cell r="F948" t="str">
            <v>3 - Administrativo</v>
          </cell>
          <cell r="G948" t="str">
            <v>4110-10</v>
          </cell>
          <cell r="H948">
            <v>44197</v>
          </cell>
          <cell r="J948">
            <v>91.44</v>
          </cell>
          <cell r="M948">
            <v>0</v>
          </cell>
          <cell r="O948">
            <v>1.1599999999999999</v>
          </cell>
          <cell r="R948">
            <v>155.72999999999999</v>
          </cell>
          <cell r="S948">
            <v>66</v>
          </cell>
          <cell r="U948">
            <v>64</v>
          </cell>
          <cell r="X948" t="str">
            <v>AUXILIO CRECHE</v>
          </cell>
        </row>
        <row r="949">
          <cell r="C949" t="str">
            <v>HOSPITAL MIGUEL ARRAES</v>
          </cell>
          <cell r="E949" t="str">
            <v>ROSELI DA SILVA GONCALVES</v>
          </cell>
          <cell r="F949" t="str">
            <v>2 - Outros Profissionais da Saúde</v>
          </cell>
          <cell r="G949" t="str">
            <v>3222-05</v>
          </cell>
          <cell r="H949">
            <v>44197</v>
          </cell>
          <cell r="J949">
            <v>130.5</v>
          </cell>
          <cell r="M949">
            <v>0</v>
          </cell>
          <cell r="O949">
            <v>1.1599999999999999</v>
          </cell>
          <cell r="R949">
            <v>146.32999999999998</v>
          </cell>
          <cell r="S949">
            <v>66</v>
          </cell>
          <cell r="U949">
            <v>0</v>
          </cell>
        </row>
        <row r="950">
          <cell r="C950" t="str">
            <v>HOSPITAL MIGUEL ARRAES</v>
          </cell>
          <cell r="E950" t="str">
            <v>ROSELLE RIBEIRO DE SENA</v>
          </cell>
          <cell r="F950" t="str">
            <v>2 - Outros Profissionais da Saúde</v>
          </cell>
          <cell r="G950" t="str">
            <v>3222-05</v>
          </cell>
          <cell r="H950">
            <v>44197</v>
          </cell>
          <cell r="J950">
            <v>148.18</v>
          </cell>
          <cell r="M950">
            <v>0</v>
          </cell>
          <cell r="O950">
            <v>1.1599999999999999</v>
          </cell>
          <cell r="R950">
            <v>127.58000000000001</v>
          </cell>
          <cell r="S950">
            <v>66</v>
          </cell>
          <cell r="U950">
            <v>0</v>
          </cell>
        </row>
        <row r="951">
          <cell r="C951" t="str">
            <v>HOSPITAL MIGUEL ARRAES</v>
          </cell>
          <cell r="E951" t="str">
            <v>ROSEMERY FERREIRA DEMETRIO</v>
          </cell>
          <cell r="F951" t="str">
            <v>2 - Outros Profissionais da Saúde</v>
          </cell>
          <cell r="G951" t="str">
            <v>3222-05</v>
          </cell>
          <cell r="H951">
            <v>44197</v>
          </cell>
          <cell r="J951">
            <v>127.4</v>
          </cell>
          <cell r="M951">
            <v>0</v>
          </cell>
          <cell r="O951">
            <v>1.1599999999999999</v>
          </cell>
          <cell r="R951">
            <v>135.72999999999999</v>
          </cell>
          <cell r="S951">
            <v>61.65</v>
          </cell>
          <cell r="U951">
            <v>0</v>
          </cell>
        </row>
        <row r="952">
          <cell r="C952" t="str">
            <v>HOSPITAL MIGUEL ARRAES</v>
          </cell>
          <cell r="E952" t="str">
            <v>ROSENAIDE IRENE DE LIMA BENICIO</v>
          </cell>
          <cell r="F952" t="str">
            <v>2 - Outros Profissionais da Saúde</v>
          </cell>
          <cell r="G952" t="str">
            <v>3222-05</v>
          </cell>
          <cell r="H952">
            <v>44197</v>
          </cell>
          <cell r="J952">
            <v>173.52</v>
          </cell>
          <cell r="M952">
            <v>0</v>
          </cell>
          <cell r="O952">
            <v>1.1599999999999999</v>
          </cell>
          <cell r="R952">
            <v>14.73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ROSERLANDE DO NASCIMENTO SILVA</v>
          </cell>
          <cell r="F953" t="str">
            <v>2 - Outros Profissionais da Saúde</v>
          </cell>
          <cell r="G953" t="str">
            <v>3222-05</v>
          </cell>
          <cell r="H953">
            <v>44197</v>
          </cell>
          <cell r="J953">
            <v>176.23</v>
          </cell>
          <cell r="M953">
            <v>0</v>
          </cell>
          <cell r="O953">
            <v>1.1599999999999999</v>
          </cell>
          <cell r="R953">
            <v>21.63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ROSIANE SEVERINA DOS SANTOS</v>
          </cell>
          <cell r="F954" t="str">
            <v>3 - Administrativo</v>
          </cell>
          <cell r="G954" t="str">
            <v>4110-10</v>
          </cell>
          <cell r="H954">
            <v>44197</v>
          </cell>
          <cell r="J954">
            <v>130.78</v>
          </cell>
          <cell r="L954">
            <v>527.73</v>
          </cell>
          <cell r="M954">
            <v>29.88</v>
          </cell>
          <cell r="O954">
            <v>1.1599999999999999</v>
          </cell>
          <cell r="R954">
            <v>193.32999999999998</v>
          </cell>
          <cell r="S954">
            <v>89.63</v>
          </cell>
          <cell r="U954">
            <v>64</v>
          </cell>
          <cell r="X954" t="str">
            <v>AUXILIO CRECHE</v>
          </cell>
        </row>
        <row r="955">
          <cell r="C955" t="str">
            <v>HOSPITAL MIGUEL ARRAES</v>
          </cell>
          <cell r="E955" t="str">
            <v>ROSIMERE MARIA DE LIMA</v>
          </cell>
          <cell r="F955" t="str">
            <v>2 - Outros Profissionais da Saúde</v>
          </cell>
          <cell r="G955" t="str">
            <v>3222-05</v>
          </cell>
          <cell r="H955">
            <v>44197</v>
          </cell>
          <cell r="J955">
            <v>122.17</v>
          </cell>
          <cell r="M955">
            <v>0</v>
          </cell>
          <cell r="O955">
            <v>1.1599999999999999</v>
          </cell>
          <cell r="R955">
            <v>146.32999999999998</v>
          </cell>
          <cell r="S955">
            <v>50.6</v>
          </cell>
          <cell r="U955">
            <v>0</v>
          </cell>
        </row>
        <row r="956">
          <cell r="C956" t="str">
            <v>HOSPITAL MIGUEL ARRAES</v>
          </cell>
          <cell r="E956" t="str">
            <v>ROSIMERE VICENTE CEZAR DE ALBUQUERQUE</v>
          </cell>
          <cell r="F956" t="str">
            <v>3 - Administrativo</v>
          </cell>
          <cell r="G956" t="str">
            <v>5134-30</v>
          </cell>
          <cell r="H956">
            <v>44197</v>
          </cell>
          <cell r="J956">
            <v>102.69</v>
          </cell>
          <cell r="M956">
            <v>0</v>
          </cell>
          <cell r="O956">
            <v>1.1599999999999999</v>
          </cell>
          <cell r="R956">
            <v>180.54</v>
          </cell>
          <cell r="S956">
            <v>66</v>
          </cell>
          <cell r="U956">
            <v>0</v>
          </cell>
        </row>
        <row r="957">
          <cell r="C957" t="str">
            <v>HOSPITAL MIGUEL ARRAES</v>
          </cell>
          <cell r="E957" t="str">
            <v>ROSINEIDE OLIVEIRA PEREIRA MATOS</v>
          </cell>
          <cell r="F957" t="str">
            <v>2 - Outros Profissionais da Saúde</v>
          </cell>
          <cell r="G957" t="str">
            <v>3222-05</v>
          </cell>
          <cell r="H957">
            <v>44197</v>
          </cell>
          <cell r="J957">
            <v>93.83</v>
          </cell>
          <cell r="M957">
            <v>0</v>
          </cell>
          <cell r="O957">
            <v>1.1599999999999999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ROSSANA OLIVEIRA CAVALCANTE</v>
          </cell>
          <cell r="F958" t="str">
            <v>2 - Outros Profissionais da Saúde</v>
          </cell>
          <cell r="G958" t="str">
            <v>3222-05</v>
          </cell>
          <cell r="H958">
            <v>44197</v>
          </cell>
          <cell r="J958">
            <v>114.35</v>
          </cell>
          <cell r="M958">
            <v>0</v>
          </cell>
          <cell r="O958">
            <v>1.1599999999999999</v>
          </cell>
          <cell r="R958">
            <v>146.32999999999998</v>
          </cell>
          <cell r="S958">
            <v>66</v>
          </cell>
          <cell r="U958">
            <v>0</v>
          </cell>
        </row>
        <row r="959">
          <cell r="C959" t="str">
            <v>HOSPITAL MIGUEL ARRAES</v>
          </cell>
          <cell r="E959" t="str">
            <v>ROSYANE SOBRAL DOS SANTOS</v>
          </cell>
          <cell r="F959" t="str">
            <v>2 - Outros Profissionais da Saúde</v>
          </cell>
          <cell r="G959" t="str">
            <v>3222-05</v>
          </cell>
          <cell r="H959">
            <v>44197</v>
          </cell>
          <cell r="J959">
            <v>0</v>
          </cell>
          <cell r="M959">
            <v>0</v>
          </cell>
          <cell r="O959">
            <v>1.1599999999999999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ROZANA DE LIMA</v>
          </cell>
          <cell r="F960" t="str">
            <v>3 - Administrativo</v>
          </cell>
          <cell r="G960" t="str">
            <v>1421-15</v>
          </cell>
          <cell r="H960">
            <v>44197</v>
          </cell>
          <cell r="J960">
            <v>468.74</v>
          </cell>
          <cell r="M960">
            <v>0</v>
          </cell>
          <cell r="O960">
            <v>1.1599999999999999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RUAN MATHEUS HENRIQUE DA SILVA</v>
          </cell>
          <cell r="F961" t="str">
            <v>3 - Administrativo</v>
          </cell>
          <cell r="G961" t="str">
            <v>5174-10</v>
          </cell>
          <cell r="H961">
            <v>44197</v>
          </cell>
          <cell r="J961">
            <v>87.92</v>
          </cell>
          <cell r="L961">
            <v>527.73</v>
          </cell>
          <cell r="M961">
            <v>22</v>
          </cell>
          <cell r="O961">
            <v>1.1599999999999999</v>
          </cell>
          <cell r="R961">
            <v>193.32999999999998</v>
          </cell>
          <cell r="S961">
            <v>55</v>
          </cell>
          <cell r="U961">
            <v>0</v>
          </cell>
        </row>
        <row r="962">
          <cell r="C962" t="str">
            <v>HOSPITAL MIGUEL ARRAES</v>
          </cell>
          <cell r="E962" t="str">
            <v>RUBIANNE LIMA DE SOUZA</v>
          </cell>
          <cell r="F962" t="str">
            <v>2 - Outros Profissionais da Saúde</v>
          </cell>
          <cell r="G962" t="str">
            <v>2235-05</v>
          </cell>
          <cell r="H962">
            <v>44197</v>
          </cell>
          <cell r="J962">
            <v>288.33999999999997</v>
          </cell>
          <cell r="L962">
            <v>527.73</v>
          </cell>
          <cell r="M962">
            <v>3.08</v>
          </cell>
          <cell r="O962">
            <v>2.44</v>
          </cell>
          <cell r="R962">
            <v>0</v>
          </cell>
          <cell r="S962">
            <v>0</v>
          </cell>
          <cell r="U962">
            <v>103.28</v>
          </cell>
          <cell r="X962" t="str">
            <v>AUXILIO CRECHE</v>
          </cell>
        </row>
        <row r="963">
          <cell r="C963" t="str">
            <v>HOSPITAL MIGUEL ARRAES</v>
          </cell>
          <cell r="E963" t="str">
            <v>SAMILE DOS SANTOS BARROS</v>
          </cell>
          <cell r="F963" t="str">
            <v>2 - Outros Profissionais da Saúde</v>
          </cell>
          <cell r="G963" t="str">
            <v>2236-05</v>
          </cell>
          <cell r="H963">
            <v>44197</v>
          </cell>
          <cell r="J963">
            <v>239.9</v>
          </cell>
          <cell r="L963">
            <v>527.73</v>
          </cell>
          <cell r="M963">
            <v>3.01</v>
          </cell>
          <cell r="O963">
            <v>2.44</v>
          </cell>
          <cell r="R963">
            <v>0</v>
          </cell>
          <cell r="S963">
            <v>0</v>
          </cell>
          <cell r="U963">
            <v>95.41</v>
          </cell>
          <cell r="X963" t="str">
            <v>AUXILIO CRECHE</v>
          </cell>
        </row>
        <row r="964">
          <cell r="C964" t="str">
            <v>HOSPITAL MIGUEL ARRAES</v>
          </cell>
          <cell r="E964" t="str">
            <v>SAMUEL JORGE DA HORA</v>
          </cell>
          <cell r="F964" t="str">
            <v>3 - Administrativo</v>
          </cell>
          <cell r="G964" t="str">
            <v>7711-05</v>
          </cell>
          <cell r="H964">
            <v>44197</v>
          </cell>
          <cell r="J964">
            <v>128.13999999999999</v>
          </cell>
          <cell r="L964">
            <v>527.73</v>
          </cell>
          <cell r="M964">
            <v>25.43</v>
          </cell>
          <cell r="O964">
            <v>1.1599999999999999</v>
          </cell>
          <cell r="R964">
            <v>306.33000000000004</v>
          </cell>
          <cell r="S964">
            <v>76.3</v>
          </cell>
          <cell r="U964">
            <v>0</v>
          </cell>
        </row>
        <row r="965">
          <cell r="C965" t="str">
            <v>HOSPITAL MIGUEL ARRAES</v>
          </cell>
          <cell r="E965" t="str">
            <v>SANDALO LEANDRO PEREIRA DA SILVA</v>
          </cell>
          <cell r="F965" t="str">
            <v>2 - Outros Profissionais da Saúde</v>
          </cell>
          <cell r="G965" t="str">
            <v>5211-30</v>
          </cell>
          <cell r="H965">
            <v>44197</v>
          </cell>
          <cell r="J965">
            <v>97.2</v>
          </cell>
          <cell r="M965">
            <v>0</v>
          </cell>
          <cell r="O965">
            <v>1.1599999999999999</v>
          </cell>
          <cell r="R965">
            <v>193.32999999999998</v>
          </cell>
          <cell r="S965">
            <v>66</v>
          </cell>
          <cell r="U965">
            <v>0</v>
          </cell>
        </row>
        <row r="966">
          <cell r="C966" t="str">
            <v>HOSPITAL MIGUEL ARRAES</v>
          </cell>
          <cell r="E966" t="str">
            <v>SANDRA ALVES DE ASSIS</v>
          </cell>
          <cell r="F966" t="str">
            <v>2 - Outros Profissionais da Saúde</v>
          </cell>
          <cell r="G966" t="str">
            <v>2235-05</v>
          </cell>
          <cell r="H966">
            <v>44197</v>
          </cell>
          <cell r="J966">
            <v>295.89</v>
          </cell>
          <cell r="L966">
            <v>527.73</v>
          </cell>
          <cell r="M966">
            <v>3.08</v>
          </cell>
          <cell r="O966">
            <v>2.44</v>
          </cell>
          <cell r="R966">
            <v>0</v>
          </cell>
          <cell r="S966">
            <v>0</v>
          </cell>
          <cell r="U966">
            <v>103.28</v>
          </cell>
          <cell r="X966" t="str">
            <v>AUXILIO CRECHE</v>
          </cell>
        </row>
        <row r="967">
          <cell r="C967" t="str">
            <v>HOSPITAL MIGUEL ARRAES</v>
          </cell>
          <cell r="E967" t="str">
            <v>SANDRA LUCIA DA SILVA</v>
          </cell>
          <cell r="F967" t="str">
            <v>2 - Outros Profissionais da Saúde</v>
          </cell>
          <cell r="G967" t="str">
            <v>3222-05</v>
          </cell>
          <cell r="H967">
            <v>44197</v>
          </cell>
          <cell r="J967">
            <v>102.08</v>
          </cell>
          <cell r="M967">
            <v>0</v>
          </cell>
          <cell r="O967">
            <v>1.1599999999999999</v>
          </cell>
          <cell r="R967">
            <v>146.32999999999998</v>
          </cell>
          <cell r="S967">
            <v>63.8</v>
          </cell>
          <cell r="U967">
            <v>0</v>
          </cell>
        </row>
        <row r="968">
          <cell r="C968" t="str">
            <v>HOSPITAL MIGUEL ARRAES</v>
          </cell>
          <cell r="E968" t="str">
            <v>SANDRA LUCIA JANUARIO DA SILVA</v>
          </cell>
          <cell r="F968" t="str">
            <v>2 - Outros Profissionais da Saúde</v>
          </cell>
          <cell r="G968" t="str">
            <v>3222-05</v>
          </cell>
          <cell r="H968">
            <v>44197</v>
          </cell>
          <cell r="J968">
            <v>119.02</v>
          </cell>
          <cell r="M968">
            <v>0</v>
          </cell>
          <cell r="O968">
            <v>1.1599999999999999</v>
          </cell>
          <cell r="R968">
            <v>115.73000000000002</v>
          </cell>
          <cell r="S968">
            <v>63.8</v>
          </cell>
          <cell r="U968">
            <v>0</v>
          </cell>
        </row>
        <row r="969">
          <cell r="C969" t="str">
            <v>HOSPITAL MIGUEL ARRAES</v>
          </cell>
          <cell r="E969" t="str">
            <v>SANDRA MARIA DE SOUZA</v>
          </cell>
          <cell r="F969" t="str">
            <v>2 - Outros Profissionais da Saúde</v>
          </cell>
          <cell r="G969" t="str">
            <v>3222-05</v>
          </cell>
          <cell r="H969">
            <v>44197</v>
          </cell>
          <cell r="J969">
            <v>123.2</v>
          </cell>
          <cell r="M969">
            <v>0</v>
          </cell>
          <cell r="O969">
            <v>1.1599999999999999</v>
          </cell>
          <cell r="R969">
            <v>135.72999999999999</v>
          </cell>
          <cell r="S969">
            <v>66</v>
          </cell>
          <cell r="U969">
            <v>0</v>
          </cell>
        </row>
        <row r="970">
          <cell r="C970" t="str">
            <v>HOSPITAL MIGUEL ARRAES</v>
          </cell>
          <cell r="E970" t="str">
            <v>SANDRA MARIA MARTINS PEREIRA ADELINO</v>
          </cell>
          <cell r="F970" t="str">
            <v>2 - Outros Profissionais da Saúde</v>
          </cell>
          <cell r="G970" t="str">
            <v>3222-05</v>
          </cell>
          <cell r="H970">
            <v>44197</v>
          </cell>
          <cell r="J970">
            <v>113.49</v>
          </cell>
          <cell r="M970">
            <v>0</v>
          </cell>
          <cell r="O970">
            <v>1.1599999999999999</v>
          </cell>
          <cell r="R970">
            <v>155.72999999999999</v>
          </cell>
          <cell r="S970">
            <v>66</v>
          </cell>
          <cell r="U970">
            <v>0</v>
          </cell>
        </row>
        <row r="971">
          <cell r="C971" t="str">
            <v>HOSPITAL MIGUEL ARRAES</v>
          </cell>
          <cell r="E971" t="str">
            <v>SANDRA SOARES DA SILVA</v>
          </cell>
          <cell r="F971" t="str">
            <v>2 - Outros Profissionais da Saúde</v>
          </cell>
          <cell r="G971" t="str">
            <v>3222-05</v>
          </cell>
          <cell r="H971">
            <v>44197</v>
          </cell>
          <cell r="J971">
            <v>132</v>
          </cell>
          <cell r="M971">
            <v>0</v>
          </cell>
          <cell r="O971">
            <v>1.1599999999999999</v>
          </cell>
          <cell r="R971">
            <v>108.83000000000001</v>
          </cell>
          <cell r="S971">
            <v>66</v>
          </cell>
          <cell r="U971">
            <v>0</v>
          </cell>
        </row>
        <row r="972">
          <cell r="C972" t="str">
            <v>HOSPITAL MIGUEL ARRAES</v>
          </cell>
          <cell r="E972" t="str">
            <v>SANDRO CARLOS DE SOUZA</v>
          </cell>
          <cell r="F972" t="str">
            <v>2 - Outros Profissionais da Saúde</v>
          </cell>
          <cell r="G972" t="str">
            <v>3241-15</v>
          </cell>
          <cell r="H972">
            <v>44197</v>
          </cell>
          <cell r="J972">
            <v>242.09</v>
          </cell>
          <cell r="M972">
            <v>0</v>
          </cell>
          <cell r="O972">
            <v>1.1599999999999999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SANDRO SILVA RODRIGUES DOS SANTOS</v>
          </cell>
          <cell r="F973" t="str">
            <v>3 - Administrativo</v>
          </cell>
          <cell r="G973" t="str">
            <v>5174-10</v>
          </cell>
          <cell r="H973">
            <v>44197</v>
          </cell>
          <cell r="J973">
            <v>108</v>
          </cell>
          <cell r="M973">
            <v>0</v>
          </cell>
          <cell r="O973">
            <v>1.1599999999999999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SANDY PEREIRA BRUNO</v>
          </cell>
          <cell r="F974" t="str">
            <v>2 - Outros Profissionais da Saúde</v>
          </cell>
          <cell r="G974" t="str">
            <v>2235-05</v>
          </cell>
          <cell r="H974">
            <v>44197</v>
          </cell>
          <cell r="J974">
            <v>353.5</v>
          </cell>
          <cell r="M974">
            <v>0</v>
          </cell>
          <cell r="O974">
            <v>2.44</v>
          </cell>
          <cell r="R974">
            <v>0</v>
          </cell>
          <cell r="S974">
            <v>0</v>
          </cell>
          <cell r="U974">
            <v>103.28</v>
          </cell>
          <cell r="X974" t="str">
            <v>AUXILIO CRECHE</v>
          </cell>
        </row>
        <row r="975">
          <cell r="C975" t="str">
            <v>HOSPITAL MIGUEL ARRAES</v>
          </cell>
          <cell r="E975" t="str">
            <v>SARAH SOUZA DANTAS</v>
          </cell>
          <cell r="F975" t="str">
            <v>1 - Médico</v>
          </cell>
          <cell r="G975" t="str">
            <v>2251-25</v>
          </cell>
          <cell r="H975">
            <v>44197</v>
          </cell>
          <cell r="J975">
            <v>872.76</v>
          </cell>
          <cell r="M975">
            <v>0</v>
          </cell>
          <cell r="O975">
            <v>9.2799999999999994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SEBASTIANA JOSEFA DE SANTANA</v>
          </cell>
          <cell r="F976" t="str">
            <v>2 - Outros Profissionais da Saúde</v>
          </cell>
          <cell r="G976" t="str">
            <v>3222-05</v>
          </cell>
          <cell r="H976">
            <v>44197</v>
          </cell>
          <cell r="J976">
            <v>121.4</v>
          </cell>
          <cell r="M976">
            <v>0</v>
          </cell>
          <cell r="O976">
            <v>1.1599999999999999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SERGIO LUIS DA SILVA CALISTO</v>
          </cell>
          <cell r="F977" t="str">
            <v>1 - Médico</v>
          </cell>
          <cell r="G977" t="str">
            <v>2252-25</v>
          </cell>
          <cell r="H977">
            <v>44197</v>
          </cell>
          <cell r="J977">
            <v>363.93</v>
          </cell>
          <cell r="M977">
            <v>0</v>
          </cell>
          <cell r="O977">
            <v>9.2799999999999994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SERGIO MURILO DA SILVA</v>
          </cell>
          <cell r="F978" t="str">
            <v>2 - Outros Profissionais da Saúde</v>
          </cell>
          <cell r="G978" t="str">
            <v>5151-10</v>
          </cell>
          <cell r="H978">
            <v>44197</v>
          </cell>
          <cell r="J978">
            <v>114.17</v>
          </cell>
          <cell r="M978">
            <v>0</v>
          </cell>
          <cell r="O978">
            <v>1.1599999999999999</v>
          </cell>
          <cell r="R978">
            <v>146.32999999999998</v>
          </cell>
          <cell r="S978">
            <v>66</v>
          </cell>
          <cell r="U978">
            <v>0</v>
          </cell>
        </row>
        <row r="979">
          <cell r="C979" t="str">
            <v>HOSPITAL MIGUEL ARRAES</v>
          </cell>
          <cell r="E979" t="str">
            <v>SERGIO ROBERTO DE SOUZA MEIRELES</v>
          </cell>
          <cell r="F979" t="str">
            <v>3 - Administrativo</v>
          </cell>
          <cell r="G979" t="str">
            <v>5142-25</v>
          </cell>
          <cell r="H979">
            <v>44197</v>
          </cell>
          <cell r="J979">
            <v>123.44</v>
          </cell>
          <cell r="M979">
            <v>0</v>
          </cell>
          <cell r="O979">
            <v>1.1599999999999999</v>
          </cell>
          <cell r="R979">
            <v>115.73000000000002</v>
          </cell>
          <cell r="S979">
            <v>66</v>
          </cell>
          <cell r="U979">
            <v>0</v>
          </cell>
        </row>
        <row r="980">
          <cell r="C980" t="str">
            <v>HOSPITAL MIGUEL ARRAES</v>
          </cell>
          <cell r="E980" t="str">
            <v>SERVIO FIDNEY BRANDAO DE MENEZES CORREIA</v>
          </cell>
          <cell r="F980" t="str">
            <v>1 - Médico</v>
          </cell>
          <cell r="G980" t="str">
            <v>2252-25</v>
          </cell>
          <cell r="H980">
            <v>44197</v>
          </cell>
          <cell r="J980">
            <v>1498.95</v>
          </cell>
          <cell r="M980">
            <v>0</v>
          </cell>
          <cell r="O980">
            <v>9.2799999999999994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SEVERINA ANUNCIADA DA SILVA VIEIRA</v>
          </cell>
          <cell r="F981" t="str">
            <v>2 - Outros Profissionais da Saúde</v>
          </cell>
          <cell r="G981" t="str">
            <v>3222-05</v>
          </cell>
          <cell r="H981">
            <v>44197</v>
          </cell>
          <cell r="J981">
            <v>131.02000000000001</v>
          </cell>
          <cell r="M981">
            <v>0</v>
          </cell>
          <cell r="O981">
            <v>1.1599999999999999</v>
          </cell>
          <cell r="R981">
            <v>135.72999999999999</v>
          </cell>
          <cell r="S981">
            <v>66</v>
          </cell>
          <cell r="U981">
            <v>0</v>
          </cell>
        </row>
        <row r="982">
          <cell r="C982" t="str">
            <v>HOSPITAL MIGUEL ARRAES</v>
          </cell>
          <cell r="E982" t="str">
            <v>SEVERINA BRAZ DOS SANTOS</v>
          </cell>
          <cell r="F982" t="str">
            <v>2 - Outros Profissionais da Saúde</v>
          </cell>
          <cell r="G982" t="str">
            <v>3222-05</v>
          </cell>
          <cell r="H982">
            <v>44197</v>
          </cell>
          <cell r="J982">
            <v>132</v>
          </cell>
          <cell r="M982">
            <v>0</v>
          </cell>
          <cell r="O982">
            <v>1.1599999999999999</v>
          </cell>
          <cell r="R982">
            <v>155.72999999999999</v>
          </cell>
          <cell r="S982">
            <v>66</v>
          </cell>
          <cell r="U982">
            <v>0</v>
          </cell>
        </row>
        <row r="983">
          <cell r="C983" t="str">
            <v>HOSPITAL MIGUEL ARRAES</v>
          </cell>
          <cell r="E983" t="str">
            <v>SEVERINA VICTORIA DE ARAUJO CURSINO</v>
          </cell>
          <cell r="F983" t="str">
            <v>2 - Outros Profissionais da Saúde</v>
          </cell>
          <cell r="G983" t="str">
            <v>3222-05</v>
          </cell>
          <cell r="H983">
            <v>44197</v>
          </cell>
          <cell r="J983">
            <v>0</v>
          </cell>
          <cell r="M983">
            <v>0</v>
          </cell>
          <cell r="O983">
            <v>1.1599999999999999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SEVERINO RAMOS PIRES DA SILVA</v>
          </cell>
          <cell r="F984" t="str">
            <v>3 - Administrativo</v>
          </cell>
          <cell r="G984" t="str">
            <v>6220-10</v>
          </cell>
          <cell r="H984">
            <v>44197</v>
          </cell>
          <cell r="J984">
            <v>109.06</v>
          </cell>
          <cell r="L984">
            <v>527.73</v>
          </cell>
          <cell r="M984">
            <v>22</v>
          </cell>
          <cell r="O984">
            <v>1.1599999999999999</v>
          </cell>
          <cell r="R984">
            <v>306.33000000000004</v>
          </cell>
          <cell r="S984">
            <v>66</v>
          </cell>
          <cell r="U984">
            <v>0</v>
          </cell>
        </row>
        <row r="985">
          <cell r="C985" t="str">
            <v>HOSPITAL MIGUEL ARRAES</v>
          </cell>
          <cell r="E985" t="str">
            <v>SEVERINO ZEFERINO DE SOUZA FILHO</v>
          </cell>
          <cell r="F985" t="str">
            <v>3 - Administrativo</v>
          </cell>
          <cell r="G985" t="str">
            <v>9511-05</v>
          </cell>
          <cell r="H985">
            <v>44197</v>
          </cell>
          <cell r="J985">
            <v>158.93</v>
          </cell>
          <cell r="M985">
            <v>0</v>
          </cell>
          <cell r="O985">
            <v>1.1599999999999999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SHEILA BRAGA DA SILVA</v>
          </cell>
          <cell r="F986" t="str">
            <v>2 - Outros Profissionais da Saúde</v>
          </cell>
          <cell r="G986" t="str">
            <v>3242-05</v>
          </cell>
          <cell r="H986">
            <v>44197</v>
          </cell>
          <cell r="J986">
            <v>131.25</v>
          </cell>
          <cell r="M986">
            <v>0</v>
          </cell>
          <cell r="O986">
            <v>1.1599999999999999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SHEILA DE FREITAS SILVA</v>
          </cell>
          <cell r="F987" t="str">
            <v>2 - Outros Profissionais da Saúde</v>
          </cell>
          <cell r="G987" t="str">
            <v>3222-05</v>
          </cell>
          <cell r="H987">
            <v>44197</v>
          </cell>
          <cell r="J987">
            <v>132.22</v>
          </cell>
          <cell r="M987">
            <v>0</v>
          </cell>
          <cell r="O987">
            <v>1.1599999999999999</v>
          </cell>
          <cell r="R987">
            <v>127.58000000000001</v>
          </cell>
          <cell r="S987">
            <v>66</v>
          </cell>
          <cell r="U987">
            <v>0</v>
          </cell>
        </row>
        <row r="988">
          <cell r="C988" t="str">
            <v>HOSPITAL MIGUEL ARRAES</v>
          </cell>
          <cell r="E988" t="str">
            <v>SHEILA GOMES DA SILVA</v>
          </cell>
          <cell r="F988" t="str">
            <v>2 - Outros Profissionais da Saúde</v>
          </cell>
          <cell r="G988" t="str">
            <v>5211-30</v>
          </cell>
          <cell r="H988">
            <v>44197</v>
          </cell>
          <cell r="J988">
            <v>92.27</v>
          </cell>
          <cell r="M988">
            <v>0</v>
          </cell>
          <cell r="O988">
            <v>1.1599999999999999</v>
          </cell>
          <cell r="R988">
            <v>146.32999999999998</v>
          </cell>
          <cell r="S988">
            <v>66</v>
          </cell>
          <cell r="U988">
            <v>0</v>
          </cell>
        </row>
        <row r="989">
          <cell r="C989" t="str">
            <v>HOSPITAL MIGUEL ARRAES</v>
          </cell>
          <cell r="E989" t="str">
            <v>SHEILA PATRICIA BARBOSA DA SILVA OLIVEIRA</v>
          </cell>
          <cell r="F989" t="str">
            <v>2 - Outros Profissionais da Saúde</v>
          </cell>
          <cell r="G989" t="str">
            <v>5211-30</v>
          </cell>
          <cell r="H989">
            <v>44197</v>
          </cell>
          <cell r="J989">
            <v>119.13</v>
          </cell>
          <cell r="L989">
            <v>527.73</v>
          </cell>
          <cell r="M989">
            <v>22</v>
          </cell>
          <cell r="O989">
            <v>1.1599999999999999</v>
          </cell>
          <cell r="R989">
            <v>193.32999999999998</v>
          </cell>
          <cell r="S989">
            <v>66</v>
          </cell>
          <cell r="U989">
            <v>0</v>
          </cell>
        </row>
        <row r="990">
          <cell r="C990" t="str">
            <v>HOSPITAL MIGUEL ARRAES</v>
          </cell>
          <cell r="E990" t="str">
            <v>SHELDON THIAGO OLIVEIRA DA HORA</v>
          </cell>
          <cell r="F990" t="str">
            <v>3 - Administrativo</v>
          </cell>
          <cell r="G990" t="str">
            <v>3172-10</v>
          </cell>
          <cell r="H990">
            <v>44197</v>
          </cell>
          <cell r="J990">
            <v>134.34</v>
          </cell>
          <cell r="L990">
            <v>527.73</v>
          </cell>
          <cell r="M990">
            <v>33.67</v>
          </cell>
          <cell r="O990">
            <v>1.1599999999999999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SHIRLEY KELLY DOS SANTOS SIMOES</v>
          </cell>
          <cell r="F991" t="str">
            <v>2 - Outros Profissionais da Saúde</v>
          </cell>
          <cell r="G991" t="str">
            <v>2237-10</v>
          </cell>
          <cell r="H991">
            <v>44197</v>
          </cell>
          <cell r="J991">
            <v>264.72000000000003</v>
          </cell>
          <cell r="M991">
            <v>0</v>
          </cell>
          <cell r="O991">
            <v>1.1599999999999999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SILVANIA FERREIRA MARQUES</v>
          </cell>
          <cell r="F992" t="str">
            <v>2 - Outros Profissionais da Saúde</v>
          </cell>
          <cell r="G992" t="str">
            <v>3222-05</v>
          </cell>
          <cell r="H992">
            <v>44197</v>
          </cell>
          <cell r="J992">
            <v>132</v>
          </cell>
          <cell r="M992">
            <v>0</v>
          </cell>
          <cell r="O992">
            <v>1.1599999999999999</v>
          </cell>
          <cell r="R992">
            <v>155.72999999999999</v>
          </cell>
          <cell r="S992">
            <v>66</v>
          </cell>
          <cell r="U992">
            <v>0</v>
          </cell>
        </row>
        <row r="993">
          <cell r="C993" t="str">
            <v>HOSPITAL MIGUEL ARRAES</v>
          </cell>
          <cell r="E993" t="str">
            <v>SILVIA HELENA SANTOS MAMEDE</v>
          </cell>
          <cell r="F993" t="str">
            <v>1 - Médico</v>
          </cell>
          <cell r="G993" t="str">
            <v>2251-40</v>
          </cell>
          <cell r="H993">
            <v>44197</v>
          </cell>
          <cell r="J993">
            <v>439.72</v>
          </cell>
          <cell r="M993">
            <v>0</v>
          </cell>
          <cell r="O993">
            <v>9.2799999999999994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SILVIA RAFAELA CORDEIRO SOUZA</v>
          </cell>
          <cell r="F994" t="str">
            <v>2 - Outros Profissionais da Saúde</v>
          </cell>
          <cell r="G994" t="str">
            <v>5211-30</v>
          </cell>
          <cell r="H994">
            <v>44197</v>
          </cell>
          <cell r="J994">
            <v>155.02000000000001</v>
          </cell>
          <cell r="M994">
            <v>0</v>
          </cell>
          <cell r="O994">
            <v>1.1599999999999999</v>
          </cell>
          <cell r="R994">
            <v>14.73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SIMONE FERREIRA DE BARROS MIRANDA</v>
          </cell>
          <cell r="F995" t="str">
            <v>2 - Outros Profissionais da Saúde</v>
          </cell>
          <cell r="G995" t="str">
            <v>3222-05</v>
          </cell>
          <cell r="H995">
            <v>44197</v>
          </cell>
          <cell r="J995">
            <v>115.81</v>
          </cell>
          <cell r="M995">
            <v>0</v>
          </cell>
          <cell r="O995">
            <v>1.1599999999999999</v>
          </cell>
          <cell r="R995">
            <v>146.32999999999998</v>
          </cell>
          <cell r="S995">
            <v>55</v>
          </cell>
          <cell r="U995">
            <v>0</v>
          </cell>
        </row>
        <row r="996">
          <cell r="C996" t="str">
            <v>HOSPITAL MIGUEL ARRAES</v>
          </cell>
          <cell r="E996" t="str">
            <v>SIMONE GOMES BEZERRA</v>
          </cell>
          <cell r="F996" t="str">
            <v>2 - Outros Profissionais da Saúde</v>
          </cell>
          <cell r="G996" t="str">
            <v>3222-05</v>
          </cell>
          <cell r="H996">
            <v>44197</v>
          </cell>
          <cell r="J996">
            <v>124.25</v>
          </cell>
          <cell r="M996">
            <v>0</v>
          </cell>
          <cell r="O996">
            <v>1.1599999999999999</v>
          </cell>
          <cell r="R996">
            <v>127.58000000000001</v>
          </cell>
          <cell r="S996">
            <v>66</v>
          </cell>
          <cell r="U996">
            <v>66.11</v>
          </cell>
          <cell r="X996" t="str">
            <v>AUXILIO CRECHE</v>
          </cell>
        </row>
        <row r="997">
          <cell r="C997" t="str">
            <v>HOSPITAL MIGUEL ARRAES</v>
          </cell>
          <cell r="E997" t="str">
            <v>SIMONE JOSETTE RODRIGUES PEDROSA</v>
          </cell>
          <cell r="F997" t="str">
            <v>2 - Outros Profissionais da Saúde</v>
          </cell>
          <cell r="G997" t="str">
            <v>3222-05</v>
          </cell>
          <cell r="H997">
            <v>44197</v>
          </cell>
          <cell r="J997">
            <v>117.28</v>
          </cell>
          <cell r="L997">
            <v>527.73</v>
          </cell>
          <cell r="M997">
            <v>22</v>
          </cell>
          <cell r="O997">
            <v>1.1599999999999999</v>
          </cell>
          <cell r="R997">
            <v>306.33000000000004</v>
          </cell>
          <cell r="S997">
            <v>63.8</v>
          </cell>
          <cell r="U997">
            <v>0</v>
          </cell>
        </row>
        <row r="998">
          <cell r="C998" t="str">
            <v>HOSPITAL MIGUEL ARRAES</v>
          </cell>
          <cell r="E998" t="str">
            <v>SIMONE MARIA RIBEIRO</v>
          </cell>
          <cell r="F998" t="str">
            <v>2 - Outros Profissionais da Saúde</v>
          </cell>
          <cell r="G998" t="str">
            <v>3222-05</v>
          </cell>
          <cell r="H998">
            <v>44197</v>
          </cell>
          <cell r="J998">
            <v>105.54</v>
          </cell>
          <cell r="M998">
            <v>0</v>
          </cell>
          <cell r="O998">
            <v>1.1599999999999999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SOLANGE MARIA NUNES GALVAO</v>
          </cell>
          <cell r="F999" t="str">
            <v>2 - Outros Profissionais da Saúde</v>
          </cell>
          <cell r="G999" t="str">
            <v>5211-30</v>
          </cell>
          <cell r="H999">
            <v>44197</v>
          </cell>
          <cell r="J999">
            <v>92.39</v>
          </cell>
          <cell r="M999">
            <v>0</v>
          </cell>
          <cell r="O999">
            <v>1.1599999999999999</v>
          </cell>
          <cell r="R999">
            <v>146.32999999999998</v>
          </cell>
          <cell r="S999">
            <v>63.8</v>
          </cell>
          <cell r="U999">
            <v>0</v>
          </cell>
        </row>
        <row r="1000">
          <cell r="C1000" t="str">
            <v>HOSPITAL MIGUEL ARRAES</v>
          </cell>
          <cell r="E1000" t="str">
            <v>SORMANE DE CARVALHO BRITTO</v>
          </cell>
          <cell r="F1000" t="str">
            <v>3 - Administrativo</v>
          </cell>
          <cell r="G1000" t="str">
            <v>1312-05</v>
          </cell>
          <cell r="H1000">
            <v>44197</v>
          </cell>
          <cell r="J1000">
            <v>1269.07</v>
          </cell>
          <cell r="M1000">
            <v>0</v>
          </cell>
          <cell r="O1000">
            <v>1.1599999999999999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SOSTENES RABELO GOMES DE CARVALHO PIRES</v>
          </cell>
          <cell r="F1001" t="str">
            <v>1 - Médico</v>
          </cell>
          <cell r="G1001" t="str">
            <v>2252-25</v>
          </cell>
          <cell r="H1001">
            <v>44197</v>
          </cell>
          <cell r="J1001">
            <v>816.16</v>
          </cell>
          <cell r="M1001">
            <v>0</v>
          </cell>
          <cell r="O1001">
            <v>9.2799999999999994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SUELEIDE SOUZA DA COSTA</v>
          </cell>
          <cell r="F1002" t="str">
            <v>2 - Outros Profissionais da Saúde</v>
          </cell>
          <cell r="G1002" t="str">
            <v>3222-05</v>
          </cell>
          <cell r="H1002">
            <v>44197</v>
          </cell>
          <cell r="J1002">
            <v>192.48</v>
          </cell>
          <cell r="M1002">
            <v>0</v>
          </cell>
          <cell r="O1002">
            <v>1.1599999999999999</v>
          </cell>
          <cell r="R1002">
            <v>146.32999999999998</v>
          </cell>
          <cell r="S1002">
            <v>66</v>
          </cell>
          <cell r="U1002">
            <v>0</v>
          </cell>
        </row>
        <row r="1003">
          <cell r="C1003" t="str">
            <v>HOSPITAL MIGUEL ARRAES</v>
          </cell>
          <cell r="E1003" t="str">
            <v>SULAMITA FERNANDA DUARTE DA SILVA</v>
          </cell>
          <cell r="F1003" t="str">
            <v>2 - Outros Profissionais da Saúde</v>
          </cell>
          <cell r="G1003" t="str">
            <v>3222-05</v>
          </cell>
          <cell r="H1003">
            <v>44197</v>
          </cell>
          <cell r="J1003">
            <v>135.63</v>
          </cell>
          <cell r="M1003">
            <v>0</v>
          </cell>
          <cell r="O1003">
            <v>1.1599999999999999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SUSANA FERREIRA MARQUES</v>
          </cell>
          <cell r="F1004" t="str">
            <v>3 - Administrativo</v>
          </cell>
          <cell r="G1004" t="str">
            <v>5163-45</v>
          </cell>
          <cell r="H1004">
            <v>44197</v>
          </cell>
          <cell r="J1004">
            <v>127.84</v>
          </cell>
          <cell r="M1004">
            <v>0</v>
          </cell>
          <cell r="O1004">
            <v>1.1599999999999999</v>
          </cell>
          <cell r="R1004">
            <v>155.72999999999999</v>
          </cell>
          <cell r="S1004">
            <v>66</v>
          </cell>
          <cell r="U1004">
            <v>0</v>
          </cell>
        </row>
        <row r="1005">
          <cell r="C1005" t="str">
            <v>HOSPITAL MIGUEL ARRAES</v>
          </cell>
          <cell r="E1005" t="str">
            <v>SUZANNA MARTHA DE FARIAS</v>
          </cell>
          <cell r="F1005" t="str">
            <v>2 - Outros Profissionais da Saúde</v>
          </cell>
          <cell r="G1005" t="str">
            <v>3222-05</v>
          </cell>
          <cell r="H1005">
            <v>44197</v>
          </cell>
          <cell r="J1005">
            <v>132</v>
          </cell>
          <cell r="M1005">
            <v>0</v>
          </cell>
          <cell r="O1005">
            <v>1.1599999999999999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SUZICLEIDE DE SOUZA LEAL</v>
          </cell>
          <cell r="F1006" t="str">
            <v>2 - Outros Profissionais da Saúde</v>
          </cell>
          <cell r="G1006" t="str">
            <v>3222-05</v>
          </cell>
          <cell r="H1006">
            <v>44197</v>
          </cell>
          <cell r="J1006">
            <v>127.38</v>
          </cell>
          <cell r="M1006">
            <v>0</v>
          </cell>
          <cell r="O1006">
            <v>1.1599999999999999</v>
          </cell>
          <cell r="R1006">
            <v>155.72999999999999</v>
          </cell>
          <cell r="S1006">
            <v>37.4</v>
          </cell>
          <cell r="U1006">
            <v>0</v>
          </cell>
        </row>
        <row r="1007">
          <cell r="C1007" t="str">
            <v>HOSPITAL MIGUEL ARRAES</v>
          </cell>
          <cell r="E1007" t="str">
            <v>SYNARA NUNES MEDEIROS DE SOUZA</v>
          </cell>
          <cell r="F1007" t="str">
            <v>1 - Médico</v>
          </cell>
          <cell r="G1007" t="str">
            <v>2251-25</v>
          </cell>
          <cell r="H1007">
            <v>44197</v>
          </cell>
          <cell r="J1007">
            <v>787.99</v>
          </cell>
          <cell r="M1007">
            <v>0</v>
          </cell>
          <cell r="O1007">
            <v>9.2799999999999994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TACIANA BORGES CAVALCANTI</v>
          </cell>
          <cell r="F1008" t="str">
            <v>1 - Médico</v>
          </cell>
          <cell r="G1008" t="str">
            <v>2251-25</v>
          </cell>
          <cell r="H1008">
            <v>44197</v>
          </cell>
          <cell r="J1008">
            <v>397.01</v>
          </cell>
          <cell r="M1008">
            <v>0</v>
          </cell>
          <cell r="O1008">
            <v>9.2799999999999994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TACIENE FERREIRA DA SILVA</v>
          </cell>
          <cell r="F1009" t="str">
            <v>3 - Administrativo</v>
          </cell>
          <cell r="G1009" t="str">
            <v>5134-30</v>
          </cell>
          <cell r="H1009">
            <v>44197</v>
          </cell>
          <cell r="J1009">
            <v>119.77</v>
          </cell>
          <cell r="M1009">
            <v>0</v>
          </cell>
          <cell r="O1009">
            <v>1.1599999999999999</v>
          </cell>
          <cell r="R1009">
            <v>57.08</v>
          </cell>
          <cell r="S1009">
            <v>51.75</v>
          </cell>
          <cell r="U1009">
            <v>0</v>
          </cell>
        </row>
        <row r="1010">
          <cell r="C1010" t="str">
            <v>HOSPITAL MIGUEL ARRAES</v>
          </cell>
          <cell r="E1010" t="str">
            <v>TAIENE FAGUNDES DA SILVA</v>
          </cell>
          <cell r="F1010" t="str">
            <v>2 - Outros Profissionais da Saúde</v>
          </cell>
          <cell r="G1010" t="str">
            <v>5152-05</v>
          </cell>
          <cell r="H1010">
            <v>44197</v>
          </cell>
          <cell r="J1010">
            <v>102.18</v>
          </cell>
          <cell r="M1010">
            <v>0</v>
          </cell>
          <cell r="O1010">
            <v>1.1599999999999999</v>
          </cell>
          <cell r="R1010">
            <v>266.13000000000005</v>
          </cell>
          <cell r="S1010">
            <v>61.88</v>
          </cell>
          <cell r="U1010">
            <v>0</v>
          </cell>
        </row>
        <row r="1011">
          <cell r="C1011" t="str">
            <v>HOSPITAL MIGUEL ARRAES</v>
          </cell>
          <cell r="E1011" t="str">
            <v>TAIS FERREIRA DE LIMA</v>
          </cell>
          <cell r="F1011" t="str">
            <v>2 - Outros Profissionais da Saúde</v>
          </cell>
          <cell r="G1011" t="str">
            <v>3222-05</v>
          </cell>
          <cell r="H1011">
            <v>44197</v>
          </cell>
          <cell r="J1011">
            <v>143.62</v>
          </cell>
          <cell r="M1011">
            <v>0</v>
          </cell>
          <cell r="O1011">
            <v>1.1599999999999999</v>
          </cell>
          <cell r="R1011">
            <v>135.72999999999999</v>
          </cell>
          <cell r="S1011">
            <v>66</v>
          </cell>
          <cell r="U1011">
            <v>0</v>
          </cell>
        </row>
        <row r="1012">
          <cell r="C1012" t="str">
            <v>HOSPITAL MIGUEL ARRAES</v>
          </cell>
          <cell r="E1012" t="str">
            <v>TANIA KATIUCHA MACENA DA SILVA MENDONCA</v>
          </cell>
          <cell r="F1012" t="str">
            <v>3 - Administrativo</v>
          </cell>
          <cell r="G1012" t="str">
            <v>5134-30</v>
          </cell>
          <cell r="H1012">
            <v>44197</v>
          </cell>
          <cell r="J1012">
            <v>0</v>
          </cell>
          <cell r="M1012">
            <v>0</v>
          </cell>
          <cell r="O1012">
            <v>1.1599999999999999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TARCIANA FLORIANO DE CARVALHO</v>
          </cell>
          <cell r="F1013" t="str">
            <v>2 - Outros Profissionais da Saúde</v>
          </cell>
          <cell r="G1013" t="str">
            <v>3222-05</v>
          </cell>
          <cell r="H1013">
            <v>44197</v>
          </cell>
          <cell r="J1013">
            <v>109.97</v>
          </cell>
          <cell r="M1013">
            <v>0</v>
          </cell>
          <cell r="O1013">
            <v>1.1599999999999999</v>
          </cell>
          <cell r="R1013">
            <v>146.32999999999998</v>
          </cell>
          <cell r="S1013">
            <v>61.6</v>
          </cell>
          <cell r="U1013">
            <v>61.7</v>
          </cell>
          <cell r="X1013" t="str">
            <v>AUXILIO CRECHE</v>
          </cell>
        </row>
        <row r="1014">
          <cell r="C1014" t="str">
            <v>HOSPITAL MIGUEL ARRAES</v>
          </cell>
          <cell r="E1014" t="str">
            <v>TARCIANA GOMES DA SILVA</v>
          </cell>
          <cell r="F1014" t="str">
            <v>3 - Administrativo</v>
          </cell>
          <cell r="G1014" t="str">
            <v>5134-30</v>
          </cell>
          <cell r="H1014">
            <v>44197</v>
          </cell>
          <cell r="J1014">
            <v>104.79</v>
          </cell>
          <cell r="M1014">
            <v>0</v>
          </cell>
          <cell r="O1014">
            <v>1.1599999999999999</v>
          </cell>
          <cell r="R1014">
            <v>146.32999999999998</v>
          </cell>
          <cell r="S1014">
            <v>50.6</v>
          </cell>
          <cell r="U1014">
            <v>0</v>
          </cell>
        </row>
        <row r="1015">
          <cell r="C1015" t="str">
            <v>HOSPITAL MIGUEL ARRAES</v>
          </cell>
          <cell r="E1015" t="str">
            <v>TATIANA ALVES BARRETO</v>
          </cell>
          <cell r="F1015" t="str">
            <v>2 - Outros Profissionais da Saúde</v>
          </cell>
          <cell r="G1015" t="str">
            <v>3222-05</v>
          </cell>
          <cell r="H1015">
            <v>44197</v>
          </cell>
          <cell r="J1015">
            <v>137.85</v>
          </cell>
          <cell r="M1015">
            <v>0</v>
          </cell>
          <cell r="O1015">
            <v>1.1599999999999999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TATIENY ALESSANDRA VIANA</v>
          </cell>
          <cell r="F1016" t="str">
            <v>2 - Outros Profissionais da Saúde</v>
          </cell>
          <cell r="G1016" t="str">
            <v>3222-05</v>
          </cell>
          <cell r="H1016">
            <v>44197</v>
          </cell>
          <cell r="J1016">
            <v>121.12</v>
          </cell>
          <cell r="M1016">
            <v>0</v>
          </cell>
          <cell r="O1016">
            <v>1.1599999999999999</v>
          </cell>
          <cell r="R1016">
            <v>0</v>
          </cell>
          <cell r="S1016">
            <v>6.6</v>
          </cell>
          <cell r="U1016">
            <v>0</v>
          </cell>
        </row>
        <row r="1017">
          <cell r="C1017" t="str">
            <v>HOSPITAL MIGUEL ARRAES</v>
          </cell>
          <cell r="E1017" t="str">
            <v>TERCIA DIAS DA SILVA</v>
          </cell>
          <cell r="F1017" t="str">
            <v>2 - Outros Profissionais da Saúde</v>
          </cell>
          <cell r="G1017" t="str">
            <v>3222-05</v>
          </cell>
          <cell r="H1017">
            <v>44197</v>
          </cell>
          <cell r="J1017">
            <v>115.04</v>
          </cell>
          <cell r="L1017">
            <v>527.73</v>
          </cell>
          <cell r="M1017">
            <v>22</v>
          </cell>
          <cell r="O1017">
            <v>1.1599999999999999</v>
          </cell>
          <cell r="R1017">
            <v>168.32999999999998</v>
          </cell>
          <cell r="S1017">
            <v>66</v>
          </cell>
          <cell r="U1017">
            <v>0</v>
          </cell>
        </row>
        <row r="1018">
          <cell r="C1018" t="str">
            <v>HOSPITAL MIGUEL ARRAES</v>
          </cell>
          <cell r="E1018" t="str">
            <v>TEREZA CRISTINA DE BARROS FERREIRA BARBOSA</v>
          </cell>
          <cell r="F1018" t="str">
            <v>3 - Administrativo</v>
          </cell>
          <cell r="G1018" t="str">
            <v>4131-15</v>
          </cell>
          <cell r="H1018">
            <v>44197</v>
          </cell>
          <cell r="J1018">
            <v>146.78</v>
          </cell>
          <cell r="L1018">
            <v>527.73</v>
          </cell>
          <cell r="M1018">
            <v>33.369999999999997</v>
          </cell>
          <cell r="O1018">
            <v>1.1599999999999999</v>
          </cell>
          <cell r="R1018">
            <v>331.33000000000004</v>
          </cell>
          <cell r="S1018">
            <v>100.1</v>
          </cell>
          <cell r="U1018">
            <v>0</v>
          </cell>
        </row>
        <row r="1019">
          <cell r="C1019" t="str">
            <v>HOSPITAL MIGUEL ARRAES</v>
          </cell>
          <cell r="E1019" t="str">
            <v>TEREZINHA FRAGOSO FERREIRA LINS</v>
          </cell>
          <cell r="F1019" t="str">
            <v>2 - Outros Profissionais da Saúde</v>
          </cell>
          <cell r="G1019" t="str">
            <v>3222-05</v>
          </cell>
          <cell r="H1019">
            <v>44197</v>
          </cell>
          <cell r="J1019">
            <v>0</v>
          </cell>
          <cell r="M1019">
            <v>0</v>
          </cell>
          <cell r="O1019">
            <v>1.1599999999999999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THAIS ADRIANA DA SILVA</v>
          </cell>
          <cell r="F1020" t="str">
            <v>2 - Outros Profissionais da Saúde</v>
          </cell>
          <cell r="G1020" t="str">
            <v>2237-10</v>
          </cell>
          <cell r="H1020">
            <v>44197</v>
          </cell>
          <cell r="J1020">
            <v>241.83</v>
          </cell>
          <cell r="M1020">
            <v>0</v>
          </cell>
          <cell r="O1020">
            <v>1.1599999999999999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THAIS ARAUJO NOBREGA</v>
          </cell>
          <cell r="F1021" t="str">
            <v>1 - Médico</v>
          </cell>
          <cell r="G1021" t="str">
            <v>2251-25</v>
          </cell>
          <cell r="H1021">
            <v>44197</v>
          </cell>
          <cell r="J1021">
            <v>286.94</v>
          </cell>
          <cell r="M1021">
            <v>0</v>
          </cell>
          <cell r="O1021">
            <v>9.2799999999999994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THAIS FERNANDA DE MOURA</v>
          </cell>
          <cell r="F1022" t="str">
            <v>2 - Outros Profissionais da Saúde</v>
          </cell>
          <cell r="G1022" t="str">
            <v>5152-05</v>
          </cell>
          <cell r="H1022">
            <v>44197</v>
          </cell>
          <cell r="J1022">
            <v>149.21</v>
          </cell>
          <cell r="M1022">
            <v>0</v>
          </cell>
          <cell r="O1022">
            <v>1.1599999999999999</v>
          </cell>
          <cell r="R1022">
            <v>13.48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THAIS LITUANNE XAVIER DE SOUZA</v>
          </cell>
          <cell r="F1023" t="str">
            <v>2 - Outros Profissionais da Saúde</v>
          </cell>
          <cell r="G1023" t="str">
            <v>3222-05</v>
          </cell>
          <cell r="H1023">
            <v>44197</v>
          </cell>
          <cell r="J1023">
            <v>123.93</v>
          </cell>
          <cell r="M1023">
            <v>0</v>
          </cell>
          <cell r="O1023">
            <v>1.1599999999999999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THAISA MARIA NOBREGA DE OLIVEIRA</v>
          </cell>
          <cell r="F1024" t="str">
            <v>1 - Médico</v>
          </cell>
          <cell r="G1024" t="str">
            <v>2251-25</v>
          </cell>
          <cell r="H1024">
            <v>44197</v>
          </cell>
          <cell r="J1024">
            <v>491.51</v>
          </cell>
          <cell r="M1024">
            <v>0</v>
          </cell>
          <cell r="O1024">
            <v>9.2799999999999994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THAISA ULISSES RIBEIRO LEITE</v>
          </cell>
          <cell r="F1025" t="str">
            <v>1 - Médico</v>
          </cell>
          <cell r="G1025" t="str">
            <v>2251-25</v>
          </cell>
          <cell r="H1025">
            <v>44197</v>
          </cell>
          <cell r="J1025">
            <v>899.8</v>
          </cell>
          <cell r="M1025">
            <v>0</v>
          </cell>
          <cell r="O1025">
            <v>9.2799999999999994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THAISE CHAVES CAVALCANTE FERREIRA</v>
          </cell>
          <cell r="F1026" t="str">
            <v>2 - Outros Profissionais da Saúde</v>
          </cell>
          <cell r="G1026" t="str">
            <v>2235-05</v>
          </cell>
          <cell r="H1026">
            <v>44197</v>
          </cell>
          <cell r="J1026">
            <v>500.91</v>
          </cell>
          <cell r="M1026">
            <v>0</v>
          </cell>
          <cell r="O1026">
            <v>2.44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THALLYTA RAYSSA LINS CAVALCANTI</v>
          </cell>
          <cell r="F1027" t="str">
            <v>3 - Administrativo</v>
          </cell>
          <cell r="G1027" t="str">
            <v>5174-10</v>
          </cell>
          <cell r="H1027">
            <v>44197</v>
          </cell>
          <cell r="J1027">
            <v>88</v>
          </cell>
          <cell r="M1027">
            <v>0</v>
          </cell>
          <cell r="O1027">
            <v>1.1599999999999999</v>
          </cell>
          <cell r="R1027">
            <v>155.72999999999999</v>
          </cell>
          <cell r="S1027">
            <v>66</v>
          </cell>
          <cell r="U1027">
            <v>64</v>
          </cell>
          <cell r="X1027" t="str">
            <v>AUXILIO CRECHE</v>
          </cell>
        </row>
        <row r="1028">
          <cell r="C1028" t="str">
            <v>HOSPITAL MIGUEL ARRAES</v>
          </cell>
          <cell r="E1028" t="str">
            <v>THALYTA CARLA ARAUJO DA SILVA</v>
          </cell>
          <cell r="F1028" t="str">
            <v>2 - Outros Profissionais da Saúde</v>
          </cell>
          <cell r="G1028" t="str">
            <v>3222-05</v>
          </cell>
          <cell r="H1028">
            <v>44197</v>
          </cell>
          <cell r="J1028">
            <v>127.68</v>
          </cell>
          <cell r="M1028">
            <v>0</v>
          </cell>
          <cell r="O1028">
            <v>1.1599999999999999</v>
          </cell>
          <cell r="R1028">
            <v>127.58000000000001</v>
          </cell>
          <cell r="S1028">
            <v>59.4</v>
          </cell>
          <cell r="U1028">
            <v>0</v>
          </cell>
        </row>
        <row r="1029">
          <cell r="C1029" t="str">
            <v>HOSPITAL MIGUEL ARRAES</v>
          </cell>
          <cell r="E1029" t="str">
            <v>THALYTA MARYAH DOS SANTOS</v>
          </cell>
          <cell r="F1029" t="str">
            <v>2 - Outros Profissionais da Saúde</v>
          </cell>
          <cell r="G1029" t="str">
            <v>2235-05</v>
          </cell>
          <cell r="H1029">
            <v>44197</v>
          </cell>
          <cell r="J1029">
            <v>336.19</v>
          </cell>
          <cell r="M1029">
            <v>0</v>
          </cell>
          <cell r="O1029">
            <v>2.44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THAMYRES SIQUEIRA FERRAZ</v>
          </cell>
          <cell r="F1030" t="str">
            <v>3 - Administrativo</v>
          </cell>
          <cell r="G1030" t="str">
            <v>4110-10</v>
          </cell>
          <cell r="H1030">
            <v>44197</v>
          </cell>
          <cell r="J1030">
            <v>162.93</v>
          </cell>
          <cell r="M1030">
            <v>0</v>
          </cell>
          <cell r="O1030">
            <v>1.1599999999999999</v>
          </cell>
          <cell r="R1030">
            <v>0</v>
          </cell>
          <cell r="S1030">
            <v>0</v>
          </cell>
          <cell r="U1030">
            <v>4.2699999999999996</v>
          </cell>
          <cell r="X1030" t="str">
            <v>AUXILIO CRECHE</v>
          </cell>
        </row>
        <row r="1031">
          <cell r="C1031" t="str">
            <v>HOSPITAL MIGUEL ARRAES</v>
          </cell>
          <cell r="E1031" t="str">
            <v>THAMYRYS RODRIGUES DE SOUZA COSTA</v>
          </cell>
          <cell r="F1031" t="str">
            <v>2 - Outros Profissionais da Saúde</v>
          </cell>
          <cell r="G1031" t="str">
            <v>3222-05</v>
          </cell>
          <cell r="H1031">
            <v>44197</v>
          </cell>
          <cell r="J1031">
            <v>170.98</v>
          </cell>
          <cell r="M1031">
            <v>0</v>
          </cell>
          <cell r="O1031">
            <v>1.1599999999999999</v>
          </cell>
          <cell r="R1031">
            <v>14.73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THAYANA MARIA ALVES DE MACEDO</v>
          </cell>
          <cell r="F1032" t="str">
            <v>2 - Outros Profissionais da Saúde</v>
          </cell>
          <cell r="G1032" t="str">
            <v>3222-05</v>
          </cell>
          <cell r="H1032">
            <v>44197</v>
          </cell>
          <cell r="J1032">
            <v>160.32</v>
          </cell>
          <cell r="M1032">
            <v>0</v>
          </cell>
          <cell r="O1032">
            <v>1.1599999999999999</v>
          </cell>
          <cell r="R1032">
            <v>146.32999999999998</v>
          </cell>
          <cell r="S1032">
            <v>57.2</v>
          </cell>
          <cell r="U1032">
            <v>0</v>
          </cell>
        </row>
        <row r="1033">
          <cell r="C1033" t="str">
            <v>HOSPITAL MIGUEL ARRAES</v>
          </cell>
          <cell r="E1033" t="str">
            <v>THEOPHILO SIQUEIRA DE ARRUDA FALCAO</v>
          </cell>
          <cell r="F1033" t="str">
            <v>3 - Administrativo</v>
          </cell>
          <cell r="G1033" t="str">
            <v>1427-05</v>
          </cell>
          <cell r="H1033">
            <v>44197</v>
          </cell>
          <cell r="J1033">
            <v>545.47</v>
          </cell>
          <cell r="L1033">
            <v>527.73</v>
          </cell>
          <cell r="M1033">
            <v>30</v>
          </cell>
          <cell r="O1033">
            <v>1.1599999999999999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THIAGO ALEXANDRE RUFINO DE MELO</v>
          </cell>
          <cell r="F1034" t="str">
            <v>3 - Administrativo</v>
          </cell>
          <cell r="G1034" t="str">
            <v>1421-05</v>
          </cell>
          <cell r="H1034">
            <v>44197</v>
          </cell>
          <cell r="J1034">
            <v>346.13</v>
          </cell>
          <cell r="M1034">
            <v>0</v>
          </cell>
          <cell r="O1034">
            <v>1.1599999999999999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MIGUEL ARRAES</v>
          </cell>
          <cell r="E1035" t="str">
            <v>THIAGO CESAR SANTOS DA ROCHA</v>
          </cell>
          <cell r="F1035" t="str">
            <v>3 - Administrativo</v>
          </cell>
          <cell r="G1035" t="str">
            <v>4110-10</v>
          </cell>
          <cell r="H1035">
            <v>44197</v>
          </cell>
          <cell r="J1035">
            <v>154.82</v>
          </cell>
          <cell r="M1035">
            <v>0</v>
          </cell>
          <cell r="O1035">
            <v>1.1599999999999999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THIAGO MARCOS PEIXOTO DE MENEZES PEREIRA</v>
          </cell>
          <cell r="F1036" t="str">
            <v>2 - Outros Profissionais da Saúde</v>
          </cell>
          <cell r="G1036" t="str">
            <v>2236-05</v>
          </cell>
          <cell r="H1036">
            <v>44197</v>
          </cell>
          <cell r="J1036">
            <v>243.61</v>
          </cell>
          <cell r="M1036">
            <v>0</v>
          </cell>
          <cell r="O1036">
            <v>2.44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THOMAZ LUCAS FERNANDES SEIXAS</v>
          </cell>
          <cell r="F1037" t="str">
            <v>1 - Médico</v>
          </cell>
          <cell r="G1037" t="str">
            <v>2251-25</v>
          </cell>
          <cell r="H1037">
            <v>44197</v>
          </cell>
          <cell r="J1037">
            <v>966.69</v>
          </cell>
          <cell r="M1037">
            <v>0</v>
          </cell>
          <cell r="O1037">
            <v>9.2799999999999994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THYAGO HENRIQUE DE PAULA SANTOS</v>
          </cell>
          <cell r="F1038" t="str">
            <v>3 - Administrativo</v>
          </cell>
          <cell r="G1038" t="str">
            <v>5174-10</v>
          </cell>
          <cell r="H1038">
            <v>44197</v>
          </cell>
          <cell r="J1038">
            <v>95.45</v>
          </cell>
          <cell r="M1038">
            <v>0</v>
          </cell>
          <cell r="O1038">
            <v>1.1599999999999999</v>
          </cell>
          <cell r="R1038">
            <v>266.13000000000005</v>
          </cell>
          <cell r="S1038">
            <v>62.54</v>
          </cell>
          <cell r="U1038">
            <v>0</v>
          </cell>
        </row>
        <row r="1039">
          <cell r="C1039" t="str">
            <v>HOSPITAL MIGUEL ARRAES</v>
          </cell>
          <cell r="E1039" t="str">
            <v>THYAGO RAFAEL IVO FIALHO</v>
          </cell>
          <cell r="F1039" t="str">
            <v>2 - Outros Profissionais da Saúde</v>
          </cell>
          <cell r="G1039" t="str">
            <v>3226-05</v>
          </cell>
          <cell r="H1039">
            <v>44197</v>
          </cell>
          <cell r="J1039">
            <v>124.24</v>
          </cell>
          <cell r="M1039">
            <v>0</v>
          </cell>
          <cell r="O1039">
            <v>1.1599999999999999</v>
          </cell>
          <cell r="R1039">
            <v>146.32999999999998</v>
          </cell>
          <cell r="S1039">
            <v>66</v>
          </cell>
          <cell r="U1039">
            <v>0</v>
          </cell>
        </row>
        <row r="1040">
          <cell r="C1040" t="str">
            <v>HOSPITAL MIGUEL ARRAES</v>
          </cell>
          <cell r="E1040" t="str">
            <v>TIAGO SANTOS DA PAZ</v>
          </cell>
          <cell r="F1040" t="str">
            <v>3 - Administrativo</v>
          </cell>
          <cell r="G1040" t="str">
            <v>2149-15</v>
          </cell>
          <cell r="H1040">
            <v>44197</v>
          </cell>
          <cell r="J1040">
            <v>315.22000000000003</v>
          </cell>
          <cell r="M1040">
            <v>0</v>
          </cell>
          <cell r="O1040">
            <v>1.1599999999999999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UBIRAJARA SOARES</v>
          </cell>
          <cell r="F1041" t="str">
            <v>3 - Administrativo</v>
          </cell>
          <cell r="G1041" t="str">
            <v>4110-10</v>
          </cell>
          <cell r="H1041">
            <v>44197</v>
          </cell>
          <cell r="J1041">
            <v>81.62</v>
          </cell>
          <cell r="M1041">
            <v>0</v>
          </cell>
          <cell r="O1041">
            <v>1.1599999999999999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UDO JORGE LIMA GOMES</v>
          </cell>
          <cell r="F1042" t="str">
            <v>2 - Outros Profissionais da Saúde</v>
          </cell>
          <cell r="G1042" t="str">
            <v>3226-05</v>
          </cell>
          <cell r="H1042">
            <v>44197</v>
          </cell>
          <cell r="J1042">
            <v>105.46</v>
          </cell>
          <cell r="M1042">
            <v>0</v>
          </cell>
          <cell r="O1042">
            <v>1.1599999999999999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UIRES MANOEL DE ANDRADE</v>
          </cell>
          <cell r="F1043" t="str">
            <v>2 - Outros Profissionais da Saúde</v>
          </cell>
          <cell r="G1043" t="str">
            <v>3241-15</v>
          </cell>
          <cell r="H1043">
            <v>44197</v>
          </cell>
          <cell r="J1043">
            <v>242.36</v>
          </cell>
          <cell r="M1043">
            <v>0</v>
          </cell>
          <cell r="O1043">
            <v>1.1599999999999999</v>
          </cell>
          <cell r="R1043">
            <v>155.82999999999998</v>
          </cell>
          <cell r="S1043">
            <v>62.7</v>
          </cell>
          <cell r="U1043">
            <v>0</v>
          </cell>
        </row>
        <row r="1044">
          <cell r="C1044" t="str">
            <v>HOSPITAL MIGUEL ARRAES</v>
          </cell>
          <cell r="E1044" t="str">
            <v>UMBELINA ALVES DE OLIVEIRA</v>
          </cell>
          <cell r="F1044" t="str">
            <v>2 - Outros Profissionais da Saúde</v>
          </cell>
          <cell r="G1044" t="str">
            <v>3222-05</v>
          </cell>
          <cell r="H1044">
            <v>44197</v>
          </cell>
          <cell r="J1044">
            <v>121.33</v>
          </cell>
          <cell r="M1044">
            <v>0</v>
          </cell>
          <cell r="O1044">
            <v>1.1599999999999999</v>
          </cell>
          <cell r="R1044">
            <v>155.72999999999999</v>
          </cell>
          <cell r="S1044">
            <v>57.35</v>
          </cell>
          <cell r="U1044">
            <v>0</v>
          </cell>
        </row>
        <row r="1045">
          <cell r="C1045" t="str">
            <v>HOSPITAL MIGUEL ARRAES</v>
          </cell>
          <cell r="E1045" t="str">
            <v>VALCLEIDE MARIA DA SILVA</v>
          </cell>
          <cell r="F1045" t="str">
            <v>2 - Outros Profissionais da Saúde</v>
          </cell>
          <cell r="G1045" t="str">
            <v>3222-05</v>
          </cell>
          <cell r="H1045">
            <v>44197</v>
          </cell>
          <cell r="J1045">
            <v>118.47</v>
          </cell>
          <cell r="L1045">
            <v>527.73</v>
          </cell>
          <cell r="M1045">
            <v>22</v>
          </cell>
          <cell r="O1045">
            <v>1.1599999999999999</v>
          </cell>
          <cell r="R1045">
            <v>193.32999999999998</v>
          </cell>
          <cell r="S1045">
            <v>59.4</v>
          </cell>
          <cell r="U1045">
            <v>0</v>
          </cell>
        </row>
        <row r="1046">
          <cell r="C1046" t="str">
            <v>HOSPITAL MIGUEL ARRAES</v>
          </cell>
          <cell r="E1046" t="str">
            <v>VALDECI PEREIRA DA SILVA</v>
          </cell>
          <cell r="F1046" t="str">
            <v>3 - Administrativo</v>
          </cell>
          <cell r="G1046" t="str">
            <v>5163-45</v>
          </cell>
          <cell r="H1046">
            <v>44197</v>
          </cell>
          <cell r="J1046">
            <v>124.33</v>
          </cell>
          <cell r="M1046">
            <v>0</v>
          </cell>
          <cell r="O1046">
            <v>1.1599999999999999</v>
          </cell>
          <cell r="R1046">
            <v>146.32999999999998</v>
          </cell>
          <cell r="S1046">
            <v>66</v>
          </cell>
          <cell r="U1046">
            <v>0</v>
          </cell>
        </row>
        <row r="1047">
          <cell r="C1047" t="str">
            <v>HOSPITAL MIGUEL ARRAES</v>
          </cell>
          <cell r="E1047" t="str">
            <v>VALDEMIR DE SOUZA CABRAL JUNIOR</v>
          </cell>
          <cell r="F1047" t="str">
            <v>2 - Outros Profissionais da Saúde</v>
          </cell>
          <cell r="G1047" t="str">
            <v>5151-10</v>
          </cell>
          <cell r="H1047">
            <v>44197</v>
          </cell>
          <cell r="J1047">
            <v>99.72</v>
          </cell>
          <cell r="M1047">
            <v>0</v>
          </cell>
          <cell r="O1047">
            <v>1.1599999999999999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VALDINEIDE MARIA BARBOZA</v>
          </cell>
          <cell r="F1048" t="str">
            <v>2 - Outros Profissionais da Saúde</v>
          </cell>
          <cell r="G1048" t="str">
            <v>3222-05</v>
          </cell>
          <cell r="H1048">
            <v>44197</v>
          </cell>
          <cell r="J1048">
            <v>0</v>
          </cell>
          <cell r="M1048">
            <v>0</v>
          </cell>
          <cell r="O1048">
            <v>1.1599999999999999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VALERIA MARIA RUFINO</v>
          </cell>
          <cell r="F1049" t="str">
            <v>2 - Outros Profissionais da Saúde</v>
          </cell>
          <cell r="G1049" t="str">
            <v>3222-05</v>
          </cell>
          <cell r="H1049">
            <v>44197</v>
          </cell>
          <cell r="J1049">
            <v>107.4</v>
          </cell>
          <cell r="M1049">
            <v>0</v>
          </cell>
          <cell r="O1049">
            <v>1.1599999999999999</v>
          </cell>
          <cell r="R1049">
            <v>146.32999999999998</v>
          </cell>
          <cell r="S1049">
            <v>66</v>
          </cell>
          <cell r="U1049">
            <v>66.11</v>
          </cell>
          <cell r="X1049" t="str">
            <v>AUXILIO CRECHE</v>
          </cell>
        </row>
        <row r="1050">
          <cell r="C1050" t="str">
            <v>HOSPITAL MIGUEL ARRAES</v>
          </cell>
          <cell r="E1050" t="str">
            <v>VALERIA SANTOS DO NASCIMENTO</v>
          </cell>
          <cell r="F1050" t="str">
            <v>2 - Outros Profissionais da Saúde</v>
          </cell>
          <cell r="G1050" t="str">
            <v>5211-30</v>
          </cell>
          <cell r="H1050">
            <v>44197</v>
          </cell>
          <cell r="J1050">
            <v>92.4</v>
          </cell>
          <cell r="M1050">
            <v>0</v>
          </cell>
          <cell r="O1050">
            <v>1.1599999999999999</v>
          </cell>
          <cell r="R1050">
            <v>249.82999999999998</v>
          </cell>
          <cell r="S1050">
            <v>66</v>
          </cell>
          <cell r="U1050">
            <v>0</v>
          </cell>
        </row>
        <row r="1051">
          <cell r="C1051" t="str">
            <v>HOSPITAL MIGUEL ARRAES</v>
          </cell>
          <cell r="E1051" t="str">
            <v>VALQUIRIA BERNARDO DA SILVA</v>
          </cell>
          <cell r="F1051" t="str">
            <v>2 - Outros Profissionais da Saúde</v>
          </cell>
          <cell r="G1051" t="str">
            <v>3222-05</v>
          </cell>
          <cell r="H1051">
            <v>44197</v>
          </cell>
          <cell r="J1051">
            <v>127.6</v>
          </cell>
          <cell r="M1051">
            <v>0</v>
          </cell>
          <cell r="O1051">
            <v>1.1599999999999999</v>
          </cell>
          <cell r="R1051">
            <v>127.58000000000001</v>
          </cell>
          <cell r="S1051">
            <v>66</v>
          </cell>
          <cell r="U1051">
            <v>0</v>
          </cell>
        </row>
        <row r="1052">
          <cell r="C1052" t="str">
            <v>HOSPITAL MIGUEL ARRAES</v>
          </cell>
          <cell r="E1052" t="str">
            <v>VANESKA DE ANDRADE CAVALCANTI SANTOS</v>
          </cell>
          <cell r="F1052" t="str">
            <v>2 - Outros Profissionais da Saúde</v>
          </cell>
          <cell r="G1052" t="str">
            <v>2236-05</v>
          </cell>
          <cell r="H1052">
            <v>44197</v>
          </cell>
          <cell r="J1052">
            <v>200.97</v>
          </cell>
          <cell r="M1052">
            <v>0</v>
          </cell>
          <cell r="O1052">
            <v>2.44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VANESSA SALES DE ANDRADE CORREIA</v>
          </cell>
          <cell r="F1053" t="str">
            <v>2 - Outros Profissionais da Saúde</v>
          </cell>
          <cell r="G1053" t="str">
            <v>3222-05</v>
          </cell>
          <cell r="H1053">
            <v>44197</v>
          </cell>
          <cell r="J1053">
            <v>99.72</v>
          </cell>
          <cell r="M1053">
            <v>0</v>
          </cell>
          <cell r="O1053">
            <v>1.1599999999999999</v>
          </cell>
          <cell r="R1053">
            <v>146.32999999999998</v>
          </cell>
          <cell r="S1053">
            <v>62.04</v>
          </cell>
          <cell r="U1053">
            <v>0</v>
          </cell>
        </row>
        <row r="1054">
          <cell r="C1054" t="str">
            <v>HOSPITAL MIGUEL ARRAES</v>
          </cell>
          <cell r="E1054" t="str">
            <v>VANIA MARIA DE OLIVEIRA SANTOS</v>
          </cell>
          <cell r="F1054" t="str">
            <v>2 - Outros Profissionais da Saúde</v>
          </cell>
          <cell r="G1054" t="str">
            <v>3222-05</v>
          </cell>
          <cell r="H1054">
            <v>44197</v>
          </cell>
          <cell r="J1054">
            <v>189.95</v>
          </cell>
          <cell r="M1054">
            <v>0</v>
          </cell>
          <cell r="O1054">
            <v>1.1599999999999999</v>
          </cell>
          <cell r="R1054">
            <v>13.48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VANUZA CRISPIM DA SILVA</v>
          </cell>
          <cell r="F1055" t="str">
            <v>2 - Outros Profissionais da Saúde</v>
          </cell>
          <cell r="G1055" t="str">
            <v>3222-05</v>
          </cell>
          <cell r="H1055">
            <v>44197</v>
          </cell>
          <cell r="J1055">
            <v>54.03</v>
          </cell>
          <cell r="M1055">
            <v>0</v>
          </cell>
          <cell r="O1055">
            <v>1.1599999999999999</v>
          </cell>
          <cell r="R1055">
            <v>249.82</v>
          </cell>
          <cell r="S1055">
            <v>3.65</v>
          </cell>
          <cell r="U1055">
            <v>0</v>
          </cell>
        </row>
        <row r="1056">
          <cell r="C1056" t="str">
            <v>HOSPITAL MIGUEL ARRAES</v>
          </cell>
          <cell r="E1056" t="str">
            <v>VERA LUCIA GONCALVES DE LIMA</v>
          </cell>
          <cell r="F1056" t="str">
            <v>2 - Outros Profissionais da Saúde</v>
          </cell>
          <cell r="G1056" t="str">
            <v>3222-05</v>
          </cell>
          <cell r="H1056">
            <v>44197</v>
          </cell>
          <cell r="J1056">
            <v>127.6</v>
          </cell>
          <cell r="M1056">
            <v>0</v>
          </cell>
          <cell r="O1056">
            <v>1.1599999999999999</v>
          </cell>
          <cell r="R1056">
            <v>146.32</v>
          </cell>
          <cell r="S1056">
            <v>66</v>
          </cell>
          <cell r="U1056">
            <v>0</v>
          </cell>
        </row>
        <row r="1057">
          <cell r="C1057" t="str">
            <v>HOSPITAL MIGUEL ARRAES</v>
          </cell>
          <cell r="E1057" t="str">
            <v>VERONICA EUGENIO DOS SANTOS</v>
          </cell>
          <cell r="F1057" t="str">
            <v>2 - Outros Profissionais da Saúde</v>
          </cell>
          <cell r="G1057" t="str">
            <v>3222-05</v>
          </cell>
          <cell r="H1057">
            <v>44197</v>
          </cell>
          <cell r="J1057">
            <v>118.7</v>
          </cell>
          <cell r="M1057">
            <v>0</v>
          </cell>
          <cell r="O1057">
            <v>1.1599999999999999</v>
          </cell>
          <cell r="R1057">
            <v>146.32</v>
          </cell>
          <cell r="S1057">
            <v>52.8</v>
          </cell>
          <cell r="U1057">
            <v>0</v>
          </cell>
        </row>
        <row r="1058">
          <cell r="C1058" t="str">
            <v>HOSPITAL MIGUEL ARRAES</v>
          </cell>
          <cell r="E1058" t="str">
            <v>VERONICA OLIVEIRA DA SILVA</v>
          </cell>
          <cell r="F1058" t="str">
            <v>2 - Outros Profissionais da Saúde</v>
          </cell>
          <cell r="G1058" t="str">
            <v>3222-05</v>
          </cell>
          <cell r="H1058">
            <v>44197</v>
          </cell>
          <cell r="J1058">
            <v>203.04</v>
          </cell>
          <cell r="M1058">
            <v>0</v>
          </cell>
          <cell r="O1058">
            <v>1.1599999999999999</v>
          </cell>
          <cell r="R1058">
            <v>155.72</v>
          </cell>
          <cell r="S1058">
            <v>61.6</v>
          </cell>
          <cell r="U1058">
            <v>0</v>
          </cell>
        </row>
        <row r="1059">
          <cell r="C1059" t="str">
            <v>HOSPITAL MIGUEL ARRAES</v>
          </cell>
          <cell r="E1059" t="str">
            <v>VICTËRIA PIMENTEL JATOB┴</v>
          </cell>
          <cell r="F1059" t="str">
            <v>1 - Médico</v>
          </cell>
          <cell r="G1059" t="str">
            <v>2251-25</v>
          </cell>
          <cell r="H1059">
            <v>44197</v>
          </cell>
          <cell r="J1059">
            <v>357.4</v>
          </cell>
          <cell r="M1059">
            <v>0</v>
          </cell>
          <cell r="O1059">
            <v>9.2799999999999994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VICTORIA REGINA DOS SANTOS TRINDADE</v>
          </cell>
          <cell r="F1060" t="str">
            <v>2 - Outros Profissionais da Saúde</v>
          </cell>
          <cell r="G1060" t="str">
            <v>3222-05</v>
          </cell>
          <cell r="H1060">
            <v>44197</v>
          </cell>
          <cell r="J1060">
            <v>123.2</v>
          </cell>
          <cell r="M1060">
            <v>0</v>
          </cell>
          <cell r="O1060">
            <v>1.1599999999999999</v>
          </cell>
          <cell r="R1060">
            <v>135.72</v>
          </cell>
          <cell r="S1060">
            <v>66</v>
          </cell>
          <cell r="U1060">
            <v>0</v>
          </cell>
        </row>
        <row r="1061">
          <cell r="C1061" t="str">
            <v>HOSPITAL MIGUEL ARRAES</v>
          </cell>
          <cell r="E1061" t="str">
            <v>VILDETE PEREIRA MARQUES DA SILVA</v>
          </cell>
          <cell r="F1061" t="str">
            <v>2 - Outros Profissionais da Saúde</v>
          </cell>
          <cell r="G1061" t="str">
            <v>3222-05</v>
          </cell>
          <cell r="H1061">
            <v>44197</v>
          </cell>
          <cell r="J1061">
            <v>102.02</v>
          </cell>
          <cell r="M1061">
            <v>0</v>
          </cell>
          <cell r="O1061">
            <v>1.1599999999999999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VILMA JOSEFA DA SILVA</v>
          </cell>
          <cell r="F1062" t="str">
            <v>2 - Outros Profissionais da Saúde</v>
          </cell>
          <cell r="G1062" t="str">
            <v>3222-05</v>
          </cell>
          <cell r="H1062">
            <v>44197</v>
          </cell>
          <cell r="J1062">
            <v>142.75</v>
          </cell>
          <cell r="M1062">
            <v>0</v>
          </cell>
          <cell r="O1062">
            <v>1.1599999999999999</v>
          </cell>
          <cell r="R1062">
            <v>155.72</v>
          </cell>
          <cell r="S1062">
            <v>66</v>
          </cell>
          <cell r="U1062">
            <v>0</v>
          </cell>
        </row>
        <row r="1063">
          <cell r="C1063" t="str">
            <v>HOSPITAL MIGUEL ARRAES</v>
          </cell>
          <cell r="E1063" t="str">
            <v>VILMA MARIA ALVES CESAR</v>
          </cell>
          <cell r="F1063" t="str">
            <v>2 - Outros Profissionais da Saúde</v>
          </cell>
          <cell r="G1063" t="str">
            <v>3222-05</v>
          </cell>
          <cell r="H1063">
            <v>44197</v>
          </cell>
          <cell r="J1063">
            <v>123.2</v>
          </cell>
          <cell r="M1063">
            <v>0</v>
          </cell>
          <cell r="O1063">
            <v>1.1599999999999999</v>
          </cell>
          <cell r="R1063">
            <v>155.72</v>
          </cell>
          <cell r="S1063">
            <v>66</v>
          </cell>
          <cell r="U1063">
            <v>0</v>
          </cell>
        </row>
        <row r="1064">
          <cell r="C1064" t="str">
            <v>HOSPITAL MIGUEL ARRAES</v>
          </cell>
          <cell r="E1064" t="str">
            <v>VINICIUS CAVALCANTI GOMES</v>
          </cell>
          <cell r="F1064" t="str">
            <v>3 - Administrativo</v>
          </cell>
          <cell r="G1064" t="str">
            <v>3172-10</v>
          </cell>
          <cell r="H1064">
            <v>44197</v>
          </cell>
          <cell r="J1064">
            <v>134.69</v>
          </cell>
          <cell r="M1064">
            <v>0</v>
          </cell>
          <cell r="O1064">
            <v>1.1599999999999999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VITORIA REGINA ARAUJO RIBEIRO DA COSTA</v>
          </cell>
          <cell r="F1065" t="str">
            <v>2 - Outros Profissionais da Saúde</v>
          </cell>
          <cell r="G1065" t="str">
            <v>2237-10</v>
          </cell>
          <cell r="H1065">
            <v>44197</v>
          </cell>
          <cell r="J1065">
            <v>229.61</v>
          </cell>
          <cell r="M1065">
            <v>0</v>
          </cell>
          <cell r="O1065">
            <v>1.1599999999999999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VITTORIA KEWELYN SILVA SOUTO MAIOR</v>
          </cell>
          <cell r="F1066" t="str">
            <v>3 - Administrativo</v>
          </cell>
          <cell r="G1066" t="str">
            <v>4110-10</v>
          </cell>
          <cell r="H1066">
            <v>44197</v>
          </cell>
          <cell r="J1066">
            <v>9.2799999999999994</v>
          </cell>
          <cell r="M1066">
            <v>0</v>
          </cell>
          <cell r="O1066">
            <v>1.1599999999999999</v>
          </cell>
          <cell r="R1066">
            <v>193.32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VIVIAN CELIA PAES DE MELO</v>
          </cell>
          <cell r="F1067" t="str">
            <v>3 - Administrativo</v>
          </cell>
          <cell r="G1067" t="str">
            <v>4110-10</v>
          </cell>
          <cell r="H1067">
            <v>44197</v>
          </cell>
          <cell r="J1067">
            <v>148.16</v>
          </cell>
          <cell r="M1067">
            <v>0</v>
          </cell>
          <cell r="O1067">
            <v>1.1599999999999999</v>
          </cell>
          <cell r="R1067">
            <v>14.719999999999999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VIVIANE PEREIRA DA SILVA</v>
          </cell>
          <cell r="F1068" t="str">
            <v>2 - Outros Profissionais da Saúde</v>
          </cell>
          <cell r="G1068" t="str">
            <v>5152-05</v>
          </cell>
          <cell r="H1068">
            <v>44197</v>
          </cell>
          <cell r="J1068">
            <v>122.94</v>
          </cell>
          <cell r="M1068">
            <v>0</v>
          </cell>
          <cell r="O1068">
            <v>1.1599999999999999</v>
          </cell>
          <cell r="R1068">
            <v>266.12000000000006</v>
          </cell>
          <cell r="S1068">
            <v>66</v>
          </cell>
          <cell r="U1068">
            <v>0</v>
          </cell>
        </row>
        <row r="1069">
          <cell r="C1069" t="str">
            <v>HOSPITAL MIGUEL ARRAES</v>
          </cell>
          <cell r="E1069" t="str">
            <v>VIVIENNE MARIA FERREIRA DE ANDRADE</v>
          </cell>
          <cell r="F1069" t="str">
            <v>1 - Médico</v>
          </cell>
          <cell r="G1069" t="str">
            <v>2251-25</v>
          </cell>
          <cell r="H1069">
            <v>44197</v>
          </cell>
          <cell r="J1069">
            <v>796.13</v>
          </cell>
          <cell r="M1069">
            <v>0</v>
          </cell>
          <cell r="O1069">
            <v>9.2799999999999994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WALLACE NEVES DE SA</v>
          </cell>
          <cell r="F1070" t="str">
            <v>3 - Administrativo</v>
          </cell>
          <cell r="G1070" t="str">
            <v>2526-05</v>
          </cell>
          <cell r="H1070">
            <v>44197</v>
          </cell>
          <cell r="J1070">
            <v>177.62</v>
          </cell>
          <cell r="M1070">
            <v>0</v>
          </cell>
          <cell r="O1070">
            <v>1.1599999999999999</v>
          </cell>
          <cell r="R1070">
            <v>146.32</v>
          </cell>
          <cell r="S1070">
            <v>109.55</v>
          </cell>
          <cell r="U1070">
            <v>0</v>
          </cell>
        </row>
        <row r="1071">
          <cell r="C1071" t="str">
            <v>HOSPITAL MIGUEL ARRAES</v>
          </cell>
          <cell r="E1071" t="str">
            <v>WALTYENE FERNANDES DE ASSIS</v>
          </cell>
          <cell r="F1071" t="str">
            <v>3 - Administrativo</v>
          </cell>
          <cell r="G1071" t="str">
            <v>4110-10</v>
          </cell>
          <cell r="H1071">
            <v>44197</v>
          </cell>
          <cell r="J1071">
            <v>96.12</v>
          </cell>
          <cell r="M1071">
            <v>0</v>
          </cell>
          <cell r="O1071">
            <v>1.1599999999999999</v>
          </cell>
          <cell r="R1071">
            <v>0</v>
          </cell>
          <cell r="S1071">
            <v>0</v>
          </cell>
          <cell r="U1071">
            <v>64</v>
          </cell>
          <cell r="X1071" t="str">
            <v>AUXILIO CRECHE</v>
          </cell>
        </row>
        <row r="1072">
          <cell r="C1072" t="str">
            <v>HOSPITAL MIGUEL ARRAES</v>
          </cell>
          <cell r="E1072" t="str">
            <v>WANA CRISTINA LOPES E SILVA</v>
          </cell>
          <cell r="F1072" t="str">
            <v>2 - Outros Profissionais da Saúde</v>
          </cell>
          <cell r="G1072" t="str">
            <v>2516-05</v>
          </cell>
          <cell r="H1072">
            <v>44197</v>
          </cell>
          <cell r="J1072">
            <v>303.75</v>
          </cell>
          <cell r="M1072">
            <v>0</v>
          </cell>
          <cell r="O1072">
            <v>1.1599999999999999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WASHINGTON DAVID FERREIRA DA SILVA</v>
          </cell>
          <cell r="F1073" t="str">
            <v>3 - Administrativo</v>
          </cell>
          <cell r="G1073" t="str">
            <v>3516-05</v>
          </cell>
          <cell r="H1073">
            <v>44197</v>
          </cell>
          <cell r="J1073">
            <v>122.73</v>
          </cell>
          <cell r="L1073">
            <v>527.73</v>
          </cell>
          <cell r="M1073">
            <v>29.88</v>
          </cell>
          <cell r="O1073">
            <v>1.1599999999999999</v>
          </cell>
          <cell r="R1073">
            <v>193.32</v>
          </cell>
          <cell r="S1073">
            <v>74.69</v>
          </cell>
          <cell r="U1073">
            <v>0</v>
          </cell>
        </row>
        <row r="1074">
          <cell r="C1074" t="str">
            <v>HOSPITAL MIGUEL ARRAES</v>
          </cell>
          <cell r="E1074" t="str">
            <v>WEIDSON BRAYAN PINHEIRO MELO</v>
          </cell>
          <cell r="F1074" t="str">
            <v>2 - Outros Profissionais da Saúde</v>
          </cell>
          <cell r="G1074" t="str">
            <v>2236-05</v>
          </cell>
          <cell r="H1074">
            <v>44197</v>
          </cell>
          <cell r="J1074">
            <v>213.57</v>
          </cell>
          <cell r="M1074">
            <v>0</v>
          </cell>
          <cell r="O1074">
            <v>2.44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MIGUEL ARRAES</v>
          </cell>
          <cell r="E1075" t="str">
            <v>WENDELY CARLA NASCIMENTO DE LIMA</v>
          </cell>
          <cell r="F1075" t="str">
            <v>3 - Administrativo</v>
          </cell>
          <cell r="G1075" t="str">
            <v>4110-10</v>
          </cell>
          <cell r="H1075">
            <v>44197</v>
          </cell>
          <cell r="J1075">
            <v>11</v>
          </cell>
          <cell r="M1075">
            <v>0</v>
          </cell>
          <cell r="O1075">
            <v>1.1599999999999999</v>
          </cell>
          <cell r="R1075">
            <v>65.77000000000001</v>
          </cell>
          <cell r="S1075">
            <v>33</v>
          </cell>
          <cell r="U1075">
            <v>0</v>
          </cell>
        </row>
        <row r="1076">
          <cell r="C1076" t="str">
            <v>HOSPITAL MIGUEL ARRAES</v>
          </cell>
          <cell r="E1076" t="str">
            <v>WESLEY FERREIRA DA SILVA</v>
          </cell>
          <cell r="F1076" t="str">
            <v>3 - Administrativo</v>
          </cell>
          <cell r="G1076" t="str">
            <v>4110-10</v>
          </cell>
          <cell r="H1076">
            <v>44197</v>
          </cell>
          <cell r="J1076">
            <v>108.98</v>
          </cell>
          <cell r="M1076">
            <v>0</v>
          </cell>
          <cell r="O1076">
            <v>1.1599999999999999</v>
          </cell>
          <cell r="R1076">
            <v>266.12000000000006</v>
          </cell>
          <cell r="S1076">
            <v>66</v>
          </cell>
          <cell r="U1076">
            <v>0</v>
          </cell>
        </row>
        <row r="1077">
          <cell r="C1077" t="str">
            <v>HOSPITAL MIGUEL ARRAES</v>
          </cell>
          <cell r="E1077" t="str">
            <v>WILLAMS SILVA REGO</v>
          </cell>
          <cell r="F1077" t="str">
            <v>3 - Administrativo</v>
          </cell>
          <cell r="G1077" t="str">
            <v>5174-10</v>
          </cell>
          <cell r="H1077">
            <v>44197</v>
          </cell>
          <cell r="J1077">
            <v>0</v>
          </cell>
          <cell r="M1077">
            <v>0</v>
          </cell>
          <cell r="O1077">
            <v>1.1599999999999999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WILMA RODRIGUES BEZERRA</v>
          </cell>
          <cell r="F1078" t="str">
            <v>3 - Administrativo</v>
          </cell>
          <cell r="G1078" t="str">
            <v>4110-10</v>
          </cell>
          <cell r="H1078">
            <v>44197</v>
          </cell>
          <cell r="J1078">
            <v>92.4</v>
          </cell>
          <cell r="M1078">
            <v>0</v>
          </cell>
          <cell r="O1078">
            <v>1.1599999999999999</v>
          </cell>
          <cell r="R1078">
            <v>108.82000000000001</v>
          </cell>
          <cell r="S1078">
            <v>66</v>
          </cell>
          <cell r="U1078">
            <v>0</v>
          </cell>
        </row>
        <row r="1079">
          <cell r="C1079" t="str">
            <v>HOSPITAL MIGUEL ARRAES</v>
          </cell>
          <cell r="E1079" t="str">
            <v>YALLY PRISCILA PESSOA NASCIMENTO</v>
          </cell>
          <cell r="F1079" t="str">
            <v>1 - Médico</v>
          </cell>
          <cell r="G1079" t="str">
            <v>2251-25</v>
          </cell>
          <cell r="H1079">
            <v>44197</v>
          </cell>
          <cell r="J1079">
            <v>426.9</v>
          </cell>
          <cell r="M1079">
            <v>0</v>
          </cell>
          <cell r="O1079">
            <v>9.2799999999999994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YASMIN RIBEIRO DE ALBUQUERQUE MARINHO</v>
          </cell>
          <cell r="F1080" t="str">
            <v>2 - Outros Profissionais da Saúde</v>
          </cell>
          <cell r="G1080" t="str">
            <v>3222-05</v>
          </cell>
          <cell r="H1080">
            <v>44197</v>
          </cell>
          <cell r="J1080">
            <v>114.98</v>
          </cell>
          <cell r="M1080">
            <v>0</v>
          </cell>
          <cell r="O1080">
            <v>1.1599999999999999</v>
          </cell>
          <cell r="R1080">
            <v>193.31</v>
          </cell>
          <cell r="S1080">
            <v>66</v>
          </cell>
          <cell r="U1080">
            <v>0</v>
          </cell>
        </row>
        <row r="1081">
          <cell r="C1081" t="str">
            <v>HOSPITAL MIGUEL ARRAES</v>
          </cell>
          <cell r="E1081" t="str">
            <v>YLKA ANNY COUTO OLIVEIRA BARBOZA</v>
          </cell>
          <cell r="F1081" t="str">
            <v>2 - Outros Profissionais da Saúde</v>
          </cell>
          <cell r="G1081" t="str">
            <v>2237-10</v>
          </cell>
          <cell r="H1081">
            <v>44197</v>
          </cell>
          <cell r="J1081">
            <v>244.98</v>
          </cell>
          <cell r="M1081">
            <v>0</v>
          </cell>
          <cell r="O1081">
            <v>1.1599999999999999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ZACARIAS MARCELINO GUIMARAES</v>
          </cell>
          <cell r="F1082" t="str">
            <v>3 - Administrativo</v>
          </cell>
          <cell r="G1082" t="str">
            <v>8485-20</v>
          </cell>
          <cell r="H1082">
            <v>44197</v>
          </cell>
          <cell r="J1082">
            <v>114.4</v>
          </cell>
          <cell r="M1082">
            <v>0</v>
          </cell>
          <cell r="O1082">
            <v>1.1599999999999999</v>
          </cell>
          <cell r="R1082">
            <v>193.31</v>
          </cell>
          <cell r="S1082">
            <v>66</v>
          </cell>
          <cell r="U1082">
            <v>0</v>
          </cell>
        </row>
        <row r="1083">
          <cell r="C1083" t="str">
            <v>HOSPITAL MIGUEL ARRAES</v>
          </cell>
          <cell r="E1083" t="str">
            <v>ZADIR JOSE BARBOSA</v>
          </cell>
          <cell r="F1083" t="str">
            <v>3 - Administrativo</v>
          </cell>
          <cell r="G1083" t="str">
            <v>9511-05</v>
          </cell>
          <cell r="H1083">
            <v>44197</v>
          </cell>
          <cell r="J1083">
            <v>167.04</v>
          </cell>
          <cell r="M1083">
            <v>0</v>
          </cell>
          <cell r="O1083">
            <v>1.1599999999999999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ZENAIDE MARIA DOS SANTOS</v>
          </cell>
          <cell r="F1084" t="str">
            <v>2 - Outros Profissionais da Saúde</v>
          </cell>
          <cell r="G1084" t="str">
            <v>3222-05</v>
          </cell>
          <cell r="H1084">
            <v>44197</v>
          </cell>
          <cell r="J1084">
            <v>133.04</v>
          </cell>
          <cell r="M1084">
            <v>0</v>
          </cell>
          <cell r="O1084">
            <v>1.1599999999999999</v>
          </cell>
          <cell r="R1084">
            <v>155.71</v>
          </cell>
          <cell r="S1084">
            <v>66</v>
          </cell>
          <cell r="U1084">
            <v>0</v>
          </cell>
        </row>
        <row r="1085">
          <cell r="C1085" t="str">
            <v>HOSPITAL MIGUEL ARRAES</v>
          </cell>
          <cell r="E1085" t="str">
            <v>ZILDA BEZERRA LIRA</v>
          </cell>
          <cell r="F1085" t="str">
            <v>2 - Outros Profissionais da Saúde</v>
          </cell>
          <cell r="G1085" t="str">
            <v>3222-05</v>
          </cell>
          <cell r="H1085">
            <v>44197</v>
          </cell>
          <cell r="J1085">
            <v>134.29</v>
          </cell>
          <cell r="M1085">
            <v>0</v>
          </cell>
          <cell r="O1085">
            <v>1.1599999999999999</v>
          </cell>
          <cell r="R1085">
            <v>266.11000000000007</v>
          </cell>
          <cell r="S1085">
            <v>66</v>
          </cell>
          <cell r="U1085">
            <v>0</v>
          </cell>
        </row>
        <row r="1086">
          <cell r="C1086" t="str">
            <v>HOSPITAL MIGUEL ARRAES</v>
          </cell>
          <cell r="E1086" t="str">
            <v>ZILMA MARQUES DA PAIXAO</v>
          </cell>
          <cell r="F1086" t="str">
            <v>2 - Outros Profissionais da Saúde</v>
          </cell>
          <cell r="G1086" t="str">
            <v>3222-05</v>
          </cell>
          <cell r="H1086">
            <v>44197</v>
          </cell>
          <cell r="J1086">
            <v>123.2</v>
          </cell>
          <cell r="M1086">
            <v>0</v>
          </cell>
          <cell r="O1086">
            <v>1.1599999999999999</v>
          </cell>
          <cell r="R1086">
            <v>266.11000000000007</v>
          </cell>
          <cell r="S1086">
            <v>66</v>
          </cell>
          <cell r="U108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6" sqref="D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1210-10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1562.63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1563.7900000000002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118.8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155.72999999999999</v>
      </c>
      <c r="R4" s="16">
        <f>'[1]TCE - ANEXO III - Preencher'!S13</f>
        <v>66</v>
      </c>
      <c r="S4" s="17">
        <f t="shared" ref="S4:S67" si="3">Q4-R4</f>
        <v>89.72999999999999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209.69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ADELSON ARTUR DOS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5142-25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109.98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155.72999999999999</v>
      </c>
      <c r="R5" s="16">
        <f>'[1]TCE - ANEXO III - Preencher'!S14</f>
        <v>66</v>
      </c>
      <c r="S5" s="17">
        <f t="shared" si="3"/>
        <v>89.72999999999999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200.87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ADRIANA BARBOSA DA PENHA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116.48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14.73</v>
      </c>
      <c r="R6" s="16">
        <f>'[1]TCE - ANEXO III - Preencher'!S15</f>
        <v>0</v>
      </c>
      <c r="S6" s="17">
        <f t="shared" si="3"/>
        <v>14.73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132.37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DA SILVA BRAGA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1.1599999999999999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OLIVEIRA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146.69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155.72999999999999</v>
      </c>
      <c r="R8" s="16">
        <f>'[1]TCE - ANEXO III - Preencher'!S17</f>
        <v>63.8</v>
      </c>
      <c r="S8" s="17">
        <f t="shared" si="3"/>
        <v>91.929999999999993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239.77999999999997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FERREIRA DA SILVA SOUZA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1.1599999999999999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MARIA DA SILVA ALVES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109.94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168.32999999999998</v>
      </c>
      <c r="R10" s="16">
        <f>'[1]TCE - ANEXO III - Preencher'!S19</f>
        <v>66</v>
      </c>
      <c r="S10" s="17">
        <f t="shared" si="3"/>
        <v>102.32999999999998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213.42999999999998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YASMIN BARRETO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309.35000000000002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311.79000000000002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122.19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123.35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ADRIELLE CAROLINE BARBOSA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5211-30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93.15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6.6</v>
      </c>
      <c r="S13" s="17">
        <f t="shared" si="3"/>
        <v>-6.6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87.710000000000008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JULLIANE DA SILVA ARRUDA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171.51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146.32999999999998</v>
      </c>
      <c r="R14" s="16">
        <f>'[1]TCE - ANEXO III - Preencher'!S23</f>
        <v>66</v>
      </c>
      <c r="S14" s="17">
        <f t="shared" si="3"/>
        <v>80.329999999999984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252.99999999999997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RAFAELA DE OLIVEIRA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65.790000000000006</v>
      </c>
      <c r="R15" s="16">
        <f>'[1]TCE - ANEXO III - Preencher'!S24</f>
        <v>33</v>
      </c>
      <c r="S15" s="17">
        <f t="shared" si="3"/>
        <v>32.790000000000006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44.95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ADRYELLE RHAYANNE MELO DO NASCIMENTO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88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193.32999999999998</v>
      </c>
      <c r="R16" s="16">
        <f>'[1]TCE - ANEXO III - Preencher'!S25</f>
        <v>66</v>
      </c>
      <c r="S16" s="17">
        <f t="shared" si="3"/>
        <v>127.32999999999998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216.48999999999998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ALANE EDUARDO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96.8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97.96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ALBERTO ALVES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304.33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70.530000000000015</v>
      </c>
      <c r="R18" s="16">
        <f>'[1]TCE - ANEXO III - Preencher'!S27</f>
        <v>62.7</v>
      </c>
      <c r="S18" s="17">
        <f t="shared" si="3"/>
        <v>7.8300000000000125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313.32000000000005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ALCILENE ELIAS DO NASCIMENTO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127.6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146.32999999999998</v>
      </c>
      <c r="R19" s="16">
        <f>'[1]TCE - ANEXO III - Preencher'!S28</f>
        <v>55</v>
      </c>
      <c r="S19" s="17">
        <f t="shared" si="3"/>
        <v>91.329999999999984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220.08999999999997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ALDAYSE CRISTINE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9.56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193.32999999999998</v>
      </c>
      <c r="R20" s="16">
        <f>'[1]TCE - ANEXO III - Preencher'!S29</f>
        <v>29.04</v>
      </c>
      <c r="S20" s="17">
        <f t="shared" si="3"/>
        <v>164.29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175.01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ALDECI DOS SANTOS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5134-30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109.99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146.32999999999998</v>
      </c>
      <c r="R21" s="16">
        <f>'[1]TCE - ANEXO III - Preencher'!S30</f>
        <v>66</v>
      </c>
      <c r="S21" s="17">
        <f t="shared" si="3"/>
        <v>80.329999999999984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191.47999999999996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ALDEMIR OLIMPIO FELIX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249.74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250.9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ALDENEIDE MARIA DOS SANTOS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96.37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97.53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ALDO FERREIRA CASTELLO BRANCO VILAR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1043.47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1052.75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CARLA DA SILVA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24.98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26.14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MAMEDE DE SOUZA DECOTE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5152-05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107.25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146.32999999999998</v>
      </c>
      <c r="R26" s="16">
        <f>'[1]TCE - ANEXO III - Preencher'!S35</f>
        <v>59.4</v>
      </c>
      <c r="S26" s="17">
        <f t="shared" si="3"/>
        <v>86.929999999999978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195.33999999999997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PEREIRA DE SOUSA FERREIRA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111.07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13.48</v>
      </c>
      <c r="R27" s="16">
        <f>'[1]TCE - ANEXO III - Preencher'!S36</f>
        <v>0</v>
      </c>
      <c r="S27" s="17">
        <f t="shared" si="3"/>
        <v>13.48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125.71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BARBOSA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91.33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127.58000000000001</v>
      </c>
      <c r="R28" s="16">
        <f>'[1]TCE - ANEXO III - Preencher'!S37</f>
        <v>53.63</v>
      </c>
      <c r="S28" s="17">
        <f t="shared" si="3"/>
        <v>73.950000000000017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166.44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105.27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135.72999999999999</v>
      </c>
      <c r="R29" s="16">
        <f>'[1]TCE - ANEXO III - Preencher'!S38</f>
        <v>54.67</v>
      </c>
      <c r="S29" s="17">
        <f t="shared" si="3"/>
        <v>81.059999999999988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187.48999999999998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BENEDITO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127.67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128.83000000000001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EUCLIDES LIMA DECOTE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1.1599999999999999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FRANCISCO COSTA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105.6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168.32999999999998</v>
      </c>
      <c r="R32" s="16">
        <f>'[1]TCE - ANEXO III - Preencher'!S41</f>
        <v>66</v>
      </c>
      <c r="S32" s="17">
        <f t="shared" si="3"/>
        <v>102.32999999999998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209.08999999999997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2149-15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243.39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244.54999999999998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105.6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193.32999999999998</v>
      </c>
      <c r="R34" s="16">
        <f>'[1]TCE - ANEXO III - Preencher'!S43</f>
        <v>66</v>
      </c>
      <c r="S34" s="17">
        <f t="shared" si="3"/>
        <v>127.32999999999998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234.08999999999997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111.29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135.72999999999999</v>
      </c>
      <c r="R35" s="16">
        <f>'[1]TCE - ANEXO III - Preencher'!S44</f>
        <v>66</v>
      </c>
      <c r="S35" s="17">
        <f t="shared" si="3"/>
        <v>69.72999999999999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182.18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PEREIRA DE SOUZA FILHO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1320.47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1329.75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SANDRO BACELLAR DE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88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127.58000000000001</v>
      </c>
      <c r="R37" s="16">
        <f>'[1]TCE - ANEXO III - Preencher'!S46</f>
        <v>66</v>
      </c>
      <c r="S37" s="17">
        <f t="shared" si="3"/>
        <v>61.580000000000013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150.74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DOS SANTOS BASTESEK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168.67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226.13</v>
      </c>
      <c r="R38" s="16">
        <f>'[1]TCE - ANEXO III - Preencher'!S47</f>
        <v>66</v>
      </c>
      <c r="S38" s="17">
        <f t="shared" si="3"/>
        <v>160.13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329.96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ALEXSANDRA DOS SANTOS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122.37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123.53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ALIANNY RAPHAELY RODRIGUES PEREIRA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2236-05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235.7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238.14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ALICE LINS MAURICIO BATISTA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531.58000000000004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540.86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ALICE MIRANDA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2236-05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185.51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187.95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CLAUDIA GOMES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904.32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913.6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MENDES DE ALBUQUERQUE MIRANDA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313.11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315.55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REGI DE FREITAS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205.16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127.58000000000001</v>
      </c>
      <c r="R45" s="16">
        <f>'[1]TCE - ANEXO III - Preencher'!S54</f>
        <v>0</v>
      </c>
      <c r="S45" s="17">
        <f t="shared" si="3"/>
        <v>127.58000000000001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333.9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2234-15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373.08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374.24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306.67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308.93000000000006</v>
      </c>
      <c r="R47" s="16">
        <f>'[1]TCE - ANEXO III - Preencher'!S56</f>
        <v>110.67</v>
      </c>
      <c r="S47" s="17">
        <f t="shared" si="3"/>
        <v>198.26000000000005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507.37000000000006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297.48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299.92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CONCEICAO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5211-30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155.72999999999999</v>
      </c>
      <c r="R49" s="16">
        <f>'[1]TCE - ANEXO III - Preencher'!S58</f>
        <v>152.03</v>
      </c>
      <c r="S49" s="17">
        <f t="shared" si="3"/>
        <v>3.6999999999999886</v>
      </c>
      <c r="T49" s="16">
        <f>'[1]TCE - ANEXO III - Preencher'!U58</f>
        <v>55.47</v>
      </c>
      <c r="U49" s="16">
        <f>'[1]TCE - ANEXO III - Preencher'!V58</f>
        <v>0</v>
      </c>
      <c r="V49" s="17">
        <f t="shared" si="4"/>
        <v>55.47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60.329999999999984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CRISTINA RODRIGUES CAVALCANTE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279.73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103.28</v>
      </c>
      <c r="U50" s="16">
        <f>'[1]TCE - ANEXO III - Preencher'!V59</f>
        <v>0</v>
      </c>
      <c r="V50" s="17">
        <f t="shared" si="4"/>
        <v>103.28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385.45000000000005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DE OLIVEIRA RAMOS  SILVA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550.16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559.43999999999994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EVELYN LUNA FERREIRA DIAS DE ARAUJO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9.25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193.32999999999998</v>
      </c>
      <c r="R52" s="16">
        <f>'[1]TCE - ANEXO III - Preencher'!S61</f>
        <v>29.04</v>
      </c>
      <c r="S52" s="17">
        <f t="shared" si="3"/>
        <v>164.29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174.7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FELIX DA PAIXAO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92.08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146.32999999999998</v>
      </c>
      <c r="R53" s="16">
        <f>'[1]TCE - ANEXO III - Preencher'!S62</f>
        <v>66</v>
      </c>
      <c r="S53" s="17">
        <f t="shared" si="3"/>
        <v>80.329999999999984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237.57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ROBERTA DE MELO COSTA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270.91000000000003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308.93000000000006</v>
      </c>
      <c r="R54" s="16">
        <f>'[1]TCE - ANEXO III - Preencher'!S63</f>
        <v>117.07</v>
      </c>
      <c r="S54" s="17">
        <f t="shared" si="3"/>
        <v>191.86000000000007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465.21000000000009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AMARA ANA ALVES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137.22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127.58000000000001</v>
      </c>
      <c r="R55" s="16">
        <f>'[1]TCE - ANEXO III - Preencher'!S64</f>
        <v>66</v>
      </c>
      <c r="S55" s="17">
        <f t="shared" si="3"/>
        <v>61.580000000000013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199.96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AMARO CLEMENTE DE SOUZA JUNIOR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100.38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155.72999999999999</v>
      </c>
      <c r="R56" s="16">
        <f>'[1]TCE - ANEXO III - Preencher'!S65</f>
        <v>66</v>
      </c>
      <c r="S56" s="17">
        <f t="shared" si="3"/>
        <v>89.72999999999999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191.26999999999998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AMELIA CANDIDA FERREIRA DE GOES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120.97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122.13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AMELIE CRISTINA LIMA DA CUNHA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5152-05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121.66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179.32999999999998</v>
      </c>
      <c r="R58" s="16">
        <f>'[1]TCE - ANEXO III - Preencher'!S67</f>
        <v>66</v>
      </c>
      <c r="S58" s="17">
        <f t="shared" si="3"/>
        <v>113.32999999999998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236.14999999999998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AMINADAB HENRIQUE DE SANTANA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140.19999999999999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141.35999999999999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ALICE CARNEIRO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114.37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155.72999999999999</v>
      </c>
      <c r="R60" s="16">
        <f>'[1]TCE - ANEXO III - Preencher'!S69</f>
        <v>66</v>
      </c>
      <c r="S60" s="17">
        <f t="shared" si="3"/>
        <v>89.72999999999999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205.26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BEATRIZ GONDIM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114.07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127.58000000000001</v>
      </c>
      <c r="R61" s="16">
        <f>'[1]TCE - ANEXO III - Preencher'!S70</f>
        <v>59.4</v>
      </c>
      <c r="S61" s="17">
        <f t="shared" si="3"/>
        <v>68.180000000000007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183.41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CAROLINE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88.45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287.33000000000004</v>
      </c>
      <c r="R62" s="16">
        <f>'[1]TCE - ANEXO III - Preencher'!S71</f>
        <v>63.8</v>
      </c>
      <c r="S62" s="17">
        <f t="shared" si="3"/>
        <v>223.53000000000003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313.14000000000004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CATARINA GUEDES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5174-10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107.18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249.82999999999998</v>
      </c>
      <c r="R63" s="16">
        <f>'[1]TCE - ANEXO III - Preencher'!S72</f>
        <v>66</v>
      </c>
      <c r="S63" s="17">
        <f t="shared" si="3"/>
        <v>183.82999999999998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292.16999999999996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109.09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146.32999999999998</v>
      </c>
      <c r="R64" s="16">
        <f>'[1]TCE - ANEXO III - Preencher'!S73</f>
        <v>66</v>
      </c>
      <c r="S64" s="17">
        <f t="shared" si="3"/>
        <v>80.329999999999984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190.57999999999998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DE SOUZA VON SOHSTEN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356.14</v>
      </c>
      <c r="J65" s="15">
        <f>'[1]TCE - ANEXO III - Preencher'!K74</f>
        <v>0</v>
      </c>
      <c r="K65" s="16">
        <f>'[1]TCE - ANEXO III - Preencher'!L74</f>
        <v>527.72</v>
      </c>
      <c r="L65" s="16">
        <f>'[1]TCE - ANEXO III - Preencher'!M74</f>
        <v>3.08</v>
      </c>
      <c r="M65" s="16">
        <f t="shared" si="1"/>
        <v>524.64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883.22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MENDES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92.01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146.32999999999998</v>
      </c>
      <c r="R66" s="16">
        <f>'[1]TCE - ANEXO III - Preencher'!S75</f>
        <v>0</v>
      </c>
      <c r="S66" s="17">
        <f t="shared" si="3"/>
        <v>146.32999999999998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239.5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OLIVEIRA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96.78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155.72999999999999</v>
      </c>
      <c r="R67" s="16">
        <f>'[1]TCE - ANEXO III - Preencher'!S76</f>
        <v>57.2</v>
      </c>
      <c r="S67" s="17">
        <f t="shared" si="3"/>
        <v>98.529999999999987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196.46999999999997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SALUSTIANO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101.26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155.72999999999999</v>
      </c>
      <c r="R68" s="16">
        <f>'[1]TCE - ANEXO III - Preencher'!S77</f>
        <v>50.16</v>
      </c>
      <c r="S68" s="17">
        <f t="shared" ref="S68:S131" si="9">Q68-R68</f>
        <v>105.57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207.99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BARROS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155.72999999999999</v>
      </c>
      <c r="R69" s="16">
        <f>'[1]TCE - ANEXO III - Preencher'!S78</f>
        <v>0</v>
      </c>
      <c r="S69" s="17">
        <f t="shared" si="9"/>
        <v>155.72999999999999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156.88999999999999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BRASILEIRO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283.73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146.32999999999998</v>
      </c>
      <c r="R70" s="16">
        <f>'[1]TCE - ANEXO III - Preencher'!S79</f>
        <v>119.24</v>
      </c>
      <c r="S70" s="17">
        <f t="shared" si="9"/>
        <v>27.089999999999989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313.26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DA SILVA VIEGAS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92.25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231.07999999999998</v>
      </c>
      <c r="R71" s="16">
        <f>'[1]TCE - ANEXO III - Preencher'!S80</f>
        <v>66</v>
      </c>
      <c r="S71" s="17">
        <f t="shared" si="9"/>
        <v>165.07999999999998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258.49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FARIAS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5132-20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118.36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155.72999999999999</v>
      </c>
      <c r="R72" s="16">
        <f>'[1]TCE - ANEXO III - Preencher'!S81</f>
        <v>66</v>
      </c>
      <c r="S72" s="17">
        <f t="shared" si="9"/>
        <v>89.72999999999999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209.25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FERREIRA PIMENTA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4131-15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146.80000000000001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193.32999999999998</v>
      </c>
      <c r="R73" s="16">
        <f>'[1]TCE - ANEXO III - Preencher'!S82</f>
        <v>100.1</v>
      </c>
      <c r="S73" s="17">
        <f t="shared" si="9"/>
        <v>93.22999999999999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241.19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CYNTIA MATOS MOREIRA DE LIMA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176.51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177.67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FABIOLA DE FREITAS RUFINO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2516-05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243.94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245.1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FLAVIA FERNANDES SANTO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105.58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286.13000000000005</v>
      </c>
      <c r="R76" s="16">
        <f>'[1]TCE - ANEXO III - Preencher'!S85</f>
        <v>66</v>
      </c>
      <c r="S76" s="17">
        <f t="shared" si="9"/>
        <v>220.13000000000005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326.87000000000006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GABRIELA LEAL DE MIRANDA VIEIRA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2236-05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231.62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234.06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KARINA RODRIGUES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270.39999999999998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2.44</v>
      </c>
      <c r="O78" s="16">
        <f>'[1]TCE - ANEXO III - Preencher'!P87</f>
        <v>0</v>
      </c>
      <c r="P78" s="17">
        <f t="shared" si="8"/>
        <v>2.44</v>
      </c>
      <c r="Q78" s="16">
        <f>'[1]TCE - ANEXO III - Preencher'!R87</f>
        <v>281.33000000000004</v>
      </c>
      <c r="R78" s="16">
        <f>'[1]TCE - ANEXO III - Preencher'!S87</f>
        <v>123.36</v>
      </c>
      <c r="S78" s="17">
        <f t="shared" si="9"/>
        <v>157.97000000000003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430.81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KARLA GONCALVES DE LIMA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95.71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155.72999999999999</v>
      </c>
      <c r="R79" s="16">
        <f>'[1]TCE - ANEXO III - Preencher'!S88</f>
        <v>66</v>
      </c>
      <c r="S79" s="17">
        <f t="shared" si="9"/>
        <v>89.72999999999999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186.59999999999997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LUCIA DO ESPIRITO SANTO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135.88999999999999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135.72999999999999</v>
      </c>
      <c r="R80" s="16">
        <f>'[1]TCE - ANEXO III - Preencher'!S89</f>
        <v>50.6</v>
      </c>
      <c r="S80" s="17">
        <f t="shared" si="9"/>
        <v>85.13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222.17999999999998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LUPICINIO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115.97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249.82999999999998</v>
      </c>
      <c r="R81" s="16">
        <f>'[1]TCE - ANEXO III - Preencher'!S90</f>
        <v>61.38</v>
      </c>
      <c r="S81" s="17">
        <f t="shared" si="9"/>
        <v>188.45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305.58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MARGARETH SANTOS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143.16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127.58000000000001</v>
      </c>
      <c r="R82" s="16">
        <f>'[1]TCE - ANEXO III - Preencher'!S91</f>
        <v>66</v>
      </c>
      <c r="S82" s="17">
        <f t="shared" si="9"/>
        <v>61.580000000000013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205.9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MARIA SABINO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109.97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266.13000000000005</v>
      </c>
      <c r="R83" s="16">
        <f>'[1]TCE - ANEXO III - Preencher'!S92</f>
        <v>63.8</v>
      </c>
      <c r="S83" s="17">
        <f t="shared" si="9"/>
        <v>202.33000000000004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313.46000000000004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NERY VIEIRA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326.60000000000002</v>
      </c>
      <c r="J84" s="15">
        <f>'[1]TCE - ANEXO III - Preencher'!K93</f>
        <v>0</v>
      </c>
      <c r="K84" s="16">
        <f>'[1]TCE - ANEXO III - Preencher'!L93</f>
        <v>527.72</v>
      </c>
      <c r="L84" s="16">
        <f>'[1]TCE - ANEXO III - Preencher'!M93</f>
        <v>3.08</v>
      </c>
      <c r="M84" s="16">
        <f t="shared" si="7"/>
        <v>524.64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193.32999999999998</v>
      </c>
      <c r="R84" s="16">
        <f>'[1]TCE - ANEXO III - Preencher'!S93</f>
        <v>123.36</v>
      </c>
      <c r="S84" s="17">
        <f t="shared" si="9"/>
        <v>69.969999999999985</v>
      </c>
      <c r="T84" s="16">
        <f>'[1]TCE - ANEXO III - Preencher'!U93</f>
        <v>103.28</v>
      </c>
      <c r="U84" s="16">
        <f>'[1]TCE - ANEXO III - Preencher'!V93</f>
        <v>0</v>
      </c>
      <c r="V84" s="17">
        <f t="shared" si="10"/>
        <v>103.28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1026.93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ALVES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147.44999999999999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148.60999999999999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1.1599999999999999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135.71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249.82999999999998</v>
      </c>
      <c r="R87" s="16">
        <f>'[1]TCE - ANEXO III - Preencher'!S96</f>
        <v>63.8</v>
      </c>
      <c r="S87" s="17">
        <f t="shared" si="9"/>
        <v>186.02999999999997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322.89999999999998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DE SOUZA NASCIMENTO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401.67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2.44</v>
      </c>
      <c r="O88" s="16">
        <f>'[1]TCE - ANEXO III - Preencher'!P97</f>
        <v>0</v>
      </c>
      <c r="P88" s="17">
        <f t="shared" si="8"/>
        <v>2.44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79.180000000000007</v>
      </c>
      <c r="U88" s="16">
        <f>'[1]TCE - ANEXO III - Preencher'!V97</f>
        <v>0</v>
      </c>
      <c r="V88" s="17">
        <f t="shared" si="10"/>
        <v>79.180000000000007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483.29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FREIRE CAVALCANTE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9.2799999999999994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MACIEL CORDEIRO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3241-15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242.46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243.62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MIRANDA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128.28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155.72999999999999</v>
      </c>
      <c r="R91" s="16">
        <f>'[1]TCE - ANEXO III - Preencher'!S100</f>
        <v>66</v>
      </c>
      <c r="S91" s="17">
        <f t="shared" si="9"/>
        <v>89.72999999999999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219.17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NEVES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118.59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155.72999999999999</v>
      </c>
      <c r="R92" s="16">
        <f>'[1]TCE - ANEXO III - Preencher'!S101</f>
        <v>66</v>
      </c>
      <c r="S92" s="17">
        <f t="shared" si="9"/>
        <v>89.72999999999999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209.48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SILVA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5152-15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184.35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185.51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VITAL DO CARMO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2523-05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900.47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901.63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PRISCILA ALVES PAJUABA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171.28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115.73000000000002</v>
      </c>
      <c r="R95" s="16">
        <f>'[1]TCE - ANEXO III - Preencher'!S104</f>
        <v>66</v>
      </c>
      <c r="S95" s="17">
        <f t="shared" si="9"/>
        <v>49.730000000000018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222.17000000000002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RAQUEL SALES ALENCAR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883.2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892.48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VANESSA BATISTA DE ALMEIDA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1.1599999999999999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ANALDECI SANTIAGO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5163-45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123.08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246.13</v>
      </c>
      <c r="R98" s="16">
        <f>'[1]TCE - ANEXO III - Preencher'!S107</f>
        <v>66</v>
      </c>
      <c r="S98" s="17">
        <f t="shared" si="9"/>
        <v>180.13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304.37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DOS SANTOS CORSINO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4110-10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86.85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146.32999999999998</v>
      </c>
      <c r="R99" s="16">
        <f>'[1]TCE - ANEXO III - Preencher'!S108</f>
        <v>66</v>
      </c>
      <c r="S99" s="17">
        <f t="shared" si="9"/>
        <v>80.329999999999984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168.33999999999997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ANTONIO PIRES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91.49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155.72999999999999</v>
      </c>
      <c r="R100" s="16">
        <f>'[1]TCE - ANEXO III - Preencher'!S109</f>
        <v>41.14</v>
      </c>
      <c r="S100" s="17">
        <f t="shared" si="9"/>
        <v>114.58999999999999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207.23999999999998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ELISEU BARREIRAS LIMA CAVALLCANTI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223.74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226.18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GUSTAVO LEITE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5151-10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144.12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155.72999999999999</v>
      </c>
      <c r="R102" s="16">
        <f>'[1]TCE - ANEXO III - Preencher'!S111</f>
        <v>44</v>
      </c>
      <c r="S102" s="17">
        <f t="shared" si="9"/>
        <v>111.72999999999999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257.01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LUIS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140.96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142.12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LUIZ CORREIA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9511-05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193.82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194.98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PAULINO COSTA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7233-10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165.25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166.41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RAMOS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3242-05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138.03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139.19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SANTOS DO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165.76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166.92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COSME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5135-05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109.8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231.07999999999998</v>
      </c>
      <c r="R108" s="16">
        <f>'[1]TCE - ANEXO III - Preencher'!S117</f>
        <v>66</v>
      </c>
      <c r="S108" s="17">
        <f t="shared" si="9"/>
        <v>165.07999999999998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276.03999999999996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CRISTINA DOS SANTOS MAIA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303.63</v>
      </c>
      <c r="J109" s="15">
        <f>'[1]TCE - ANEXO III - Preencher'!K118</f>
        <v>0</v>
      </c>
      <c r="K109" s="16">
        <f>'[1]TCE - ANEXO III - Preencher'!L118</f>
        <v>527.72</v>
      </c>
      <c r="L109" s="16">
        <f>'[1]TCE - ANEXO III - Preencher'!M118</f>
        <v>3.08</v>
      </c>
      <c r="M109" s="16">
        <f t="shared" si="7"/>
        <v>524.64</v>
      </c>
      <c r="N109" s="16">
        <f>'[1]TCE - ANEXO III - Preencher'!O118</f>
        <v>2.44</v>
      </c>
      <c r="O109" s="16">
        <f>'[1]TCE - ANEXO III - Preencher'!P118</f>
        <v>0</v>
      </c>
      <c r="P109" s="17">
        <f t="shared" si="8"/>
        <v>2.44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830.71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CRISTINA VASCONCELOS DE CARVALHO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123.2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249.82999999999998</v>
      </c>
      <c r="R110" s="16">
        <f>'[1]TCE - ANEXO III - Preencher'!S119</f>
        <v>59.4</v>
      </c>
      <c r="S110" s="17">
        <f t="shared" si="9"/>
        <v>190.42999999999998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314.78999999999996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DE LIMA CORREIA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129.69999999999999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266.13000000000005</v>
      </c>
      <c r="R111" s="16">
        <f>'[1]TCE - ANEXO III - Preencher'!S120</f>
        <v>28.6</v>
      </c>
      <c r="S111" s="17">
        <f t="shared" si="9"/>
        <v>237.53000000000006</v>
      </c>
      <c r="T111" s="16">
        <f>'[1]TCE - ANEXO III - Preencher'!U120</f>
        <v>28.65</v>
      </c>
      <c r="U111" s="16">
        <f>'[1]TCE - ANEXO III - Preencher'!V120</f>
        <v>0</v>
      </c>
      <c r="V111" s="17">
        <f t="shared" si="10"/>
        <v>28.65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397.04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MARIA SILVA DE OLIVEIRA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297.19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299.63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TAVARES DANTAS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702.64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711.92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TRAJANO DE AZEVEDO RAMOS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92.16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93.32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ANDREIA DE OLIVEIRA ALMEIDA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303.77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2.44</v>
      </c>
      <c r="O115" s="16">
        <f>'[1]TCE - ANEXO III - Preencher'!P124</f>
        <v>0</v>
      </c>
      <c r="P115" s="17">
        <f t="shared" si="8"/>
        <v>2.44</v>
      </c>
      <c r="Q115" s="16">
        <f>'[1]TCE - ANEXO III - Preencher'!R124</f>
        <v>200.92999999999998</v>
      </c>
      <c r="R115" s="16">
        <f>'[1]TCE - ANEXO III - Preencher'!S124</f>
        <v>123.36</v>
      </c>
      <c r="S115" s="17">
        <f t="shared" si="9"/>
        <v>77.569999999999979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383.78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ANDREIA QUEIROZ DE ANDRADE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236.76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239.2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ANDREINY STEFANY PIMENTEL PEREIRA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296.01</v>
      </c>
      <c r="J117" s="15">
        <f>'[1]TCE - ANEXO III - Preencher'!K126</f>
        <v>0</v>
      </c>
      <c r="K117" s="16">
        <f>'[1]TCE - ANEXO III - Preencher'!L126</f>
        <v>527.72</v>
      </c>
      <c r="L117" s="16">
        <f>'[1]TCE - ANEXO III - Preencher'!M126</f>
        <v>2.62</v>
      </c>
      <c r="M117" s="16">
        <f t="shared" si="7"/>
        <v>525.1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193.32999999999998</v>
      </c>
      <c r="R117" s="16">
        <f>'[1]TCE - ANEXO III - Preencher'!S126</f>
        <v>104.87</v>
      </c>
      <c r="S117" s="17">
        <f t="shared" si="9"/>
        <v>88.45999999999998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912.01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ANDRESA CARLA SILVA DE SOUZA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1.1599999999999999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DE AGUIAR PAES BARRETO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274.42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276.86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FERREIRA DE CARVALHO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2236-05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218.91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221.35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KARINA DA SILVA FERRAZ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325.02999999999997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327.46999999999997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RAFAELA FIGUEREDO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267.88</v>
      </c>
      <c r="J122" s="15">
        <f>'[1]TCE - ANEXO III - Preencher'!K131</f>
        <v>0</v>
      </c>
      <c r="K122" s="16">
        <f>'[1]TCE - ANEXO III - Preencher'!L131</f>
        <v>527.72</v>
      </c>
      <c r="L122" s="16">
        <f>'[1]TCE - ANEXO III - Preencher'!M131</f>
        <v>3.08</v>
      </c>
      <c r="M122" s="16">
        <f t="shared" si="7"/>
        <v>524.64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331.33000000000004</v>
      </c>
      <c r="R122" s="16">
        <f>'[1]TCE - ANEXO III - Preencher'!S131</f>
        <v>123.36</v>
      </c>
      <c r="S122" s="17">
        <f t="shared" si="9"/>
        <v>207.97000000000003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1002.9300000000001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ANDRESSA MYCHELINE ROCHA CASTELO BRANCO DE OLIVEIRA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96.8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97.96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ANDREZA BARBOSA CAVALCANTI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103.68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212.32999999999998</v>
      </c>
      <c r="R124" s="16">
        <f>'[1]TCE - ANEXO III - Preencher'!S133</f>
        <v>66</v>
      </c>
      <c r="S124" s="17">
        <f t="shared" si="9"/>
        <v>146.32999999999998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251.17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ANDREZA CLAUDIA MENDONCA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114.4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127.58000000000001</v>
      </c>
      <c r="R125" s="16">
        <f>'[1]TCE - ANEXO III - Preencher'!S134</f>
        <v>57.2</v>
      </c>
      <c r="S125" s="17">
        <f t="shared" si="9"/>
        <v>70.38000000000001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185.94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GONCALVES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87.99</v>
      </c>
      <c r="J126" s="15">
        <f>'[1]TCE - ANEXO III - Preencher'!K135</f>
        <v>0</v>
      </c>
      <c r="K126" s="16">
        <f>'[1]TCE - ANEXO III - Preencher'!L135</f>
        <v>527.73</v>
      </c>
      <c r="L126" s="16">
        <f>'[1]TCE - ANEXO III - Preencher'!M135</f>
        <v>22</v>
      </c>
      <c r="M126" s="16">
        <f t="shared" si="7"/>
        <v>505.73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594.88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ANGELA BELO CABRAL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146.34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147.5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ANGELA MARIA FRANCISCO DA COSTA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5134-30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121.31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155.72999999999999</v>
      </c>
      <c r="R128" s="16">
        <f>'[1]TCE - ANEXO III - Preencher'!S137</f>
        <v>62.1</v>
      </c>
      <c r="S128" s="17">
        <f t="shared" si="9"/>
        <v>93.63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216.1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ANGELICA MARIA MARQUES DOS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162.09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2.2000000000000002</v>
      </c>
      <c r="U129" s="16">
        <f>'[1]TCE - ANEXO III - Preencher'!V138</f>
        <v>0</v>
      </c>
      <c r="V129" s="17">
        <f t="shared" si="10"/>
        <v>2.2000000000000002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165.45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ANGELICA PEREIRA DA COSTA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216.13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212.13</v>
      </c>
      <c r="R130" s="16">
        <f>'[1]TCE - ANEXO III - Preencher'!S139</f>
        <v>95.79</v>
      </c>
      <c r="S130" s="17">
        <f t="shared" si="9"/>
        <v>116.33999999999999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334.90999999999997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ANINE SURUI SANTANA DA SILVA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871.07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880.35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ANNA CAROLINA DE MELO RODRIGUES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2237-10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259.76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260.92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ANTONIA SOTERO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114.36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146.32999999999998</v>
      </c>
      <c r="R133" s="16">
        <f>'[1]TCE - ANEXO III - Preencher'!S142</f>
        <v>63.8</v>
      </c>
      <c r="S133" s="17">
        <f t="shared" si="15"/>
        <v>82.529999999999987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198.04999999999998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ANTONIO JOSE OLIVEIRA DE ALBUQUERQUE QUEIROZ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2252-70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748.4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757.68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ANTONIO MOISES LIMA DE MOURA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5174-10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88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155.72999999999999</v>
      </c>
      <c r="R135" s="16">
        <f>'[1]TCE - ANEXO III - Preencher'!S144</f>
        <v>55</v>
      </c>
      <c r="S135" s="17">
        <f t="shared" si="15"/>
        <v>100.72999999999999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189.89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APOLIANA DA SILVA BARBOSA ALVES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2516-05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180.97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182.13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ARELANIA MARIA DE CASTRO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341.36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103.28</v>
      </c>
      <c r="U137" s="16">
        <f>'[1]TCE - ANEXO III - Preencher'!V146</f>
        <v>0</v>
      </c>
      <c r="V137" s="17">
        <f t="shared" si="16"/>
        <v>103.28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447.08000000000004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ARETA SILVA MARINS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301.89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79.180000000000007</v>
      </c>
      <c r="U138" s="16">
        <f>'[1]TCE - ANEXO III - Preencher'!V147</f>
        <v>0</v>
      </c>
      <c r="V138" s="17">
        <f t="shared" si="16"/>
        <v>79.180000000000007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383.51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ARNALDO AMORIM DE LEMOS NETO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2252-25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1215.01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1224.29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ARTHUR FREDERICO DE ALBUQUERQUE MARANHAO FILHO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702.64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711.92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ARTHUR NEMEZIO BARBOSA NETO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233.21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235.65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ARYELLI PATRICIA DOS SANTOS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4110-10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42.64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43.8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AURYA SEVERINA RODRIGUES BARBOSA MONTEIRO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5211-30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35.200000000000003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61.73</v>
      </c>
      <c r="R143" s="16">
        <f>'[1]TCE - ANEXO III - Preencher'!S152</f>
        <v>26.4</v>
      </c>
      <c r="S143" s="17">
        <f t="shared" si="15"/>
        <v>35.33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71.69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AUZENEIDE FERNANDES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134.24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155.72999999999999</v>
      </c>
      <c r="R144" s="16">
        <f>'[1]TCE - ANEXO III - Preencher'!S153</f>
        <v>52.8</v>
      </c>
      <c r="S144" s="17">
        <f t="shared" si="15"/>
        <v>102.92999999999999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238.32999999999998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AYRLES DE LIMA SANTIAGO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114.39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115.73000000000002</v>
      </c>
      <c r="R145" s="16">
        <f>'[1]TCE - ANEXO III - Preencher'!S154</f>
        <v>55</v>
      </c>
      <c r="S145" s="17">
        <f t="shared" si="15"/>
        <v>60.730000000000018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176.28000000000003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CRISTINA PATRICIO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262.56</v>
      </c>
      <c r="J146" s="15">
        <f>'[1]TCE - ANEXO III - Preencher'!K155</f>
        <v>0</v>
      </c>
      <c r="K146" s="16">
        <f>'[1]TCE - ANEXO III - Preencher'!L155</f>
        <v>527.73</v>
      </c>
      <c r="L146" s="16">
        <f>'[1]TCE - ANEXO III - Preencher'!M155</f>
        <v>3.08</v>
      </c>
      <c r="M146" s="16">
        <f t="shared" si="13"/>
        <v>524.65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789.65000000000009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BARBARA ELIAS DE SOUZA CABRAL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349.16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350.32000000000005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BARBARA MARIANA DOS SANTOS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914.31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923.58999999999992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PRISCILA SOUSA E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114.4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155.72999999999999</v>
      </c>
      <c r="R149" s="16">
        <f>'[1]TCE - ANEXO III - Preencher'!S158</f>
        <v>66</v>
      </c>
      <c r="S149" s="17">
        <f t="shared" si="15"/>
        <v>89.72999999999999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205.29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SANTANA ALENCAR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424.45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433.72999999999996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BARTOLOMEU FRANCISCO GOMES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114.23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146.32999999999998</v>
      </c>
      <c r="R151" s="16">
        <f>'[1]TCE - ANEXO III - Preencher'!S160</f>
        <v>66</v>
      </c>
      <c r="S151" s="17">
        <f t="shared" si="15"/>
        <v>80.329999999999984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195.71999999999997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BEATRIZ CRISOSTOMO DE OLIVEIRA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886.69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895.97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BENVINDA PEREIRA MATIAS DANTAS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138.97999999999999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155.72999999999999</v>
      </c>
      <c r="R153" s="16">
        <f>'[1]TCE - ANEXO III - Preencher'!S162</f>
        <v>52.8</v>
      </c>
      <c r="S153" s="17">
        <f t="shared" si="15"/>
        <v>102.92999999999999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243.07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BETIENY SOARES DE PAULA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93.98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155.72999999999999</v>
      </c>
      <c r="R154" s="16">
        <f>'[1]TCE - ANEXO III - Preencher'!S163</f>
        <v>49.9</v>
      </c>
      <c r="S154" s="17">
        <f t="shared" si="15"/>
        <v>105.82999999999998</v>
      </c>
      <c r="T154" s="16">
        <f>'[1]TCE - ANEXO III - Preencher'!U163</f>
        <v>119</v>
      </c>
      <c r="U154" s="16">
        <f>'[1]TCE - ANEXO III - Preencher'!V163</f>
        <v>0</v>
      </c>
      <c r="V154" s="17">
        <f t="shared" si="16"/>
        <v>119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319.96999999999997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BIANCA MOURA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5211-30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136.72999999999999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14.73</v>
      </c>
      <c r="R155" s="16">
        <f>'[1]TCE - ANEXO III - Preencher'!S164</f>
        <v>0</v>
      </c>
      <c r="S155" s="17">
        <f t="shared" si="15"/>
        <v>14.73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152.61999999999998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BIANCA PRISCILA SALES DOS SANTOS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487.66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496.94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BRENO GIBSON NOTARO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1083.0999999999999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1092.3799999999999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BRISCYLA BERNARDO VIEIRA FARIAS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2237-10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270.23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271.39000000000004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BRUNA DANTAS DE GODOY MENDONCA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1231-10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1774.05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1775.21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BRUNA GRAZIELA FELIPE DE SOUZA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260.22000000000003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262.66000000000003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BRUNO AUGUSTO DE ALENCAR VELEZ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2211-05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288.29000000000002</v>
      </c>
      <c r="J161" s="15">
        <f>'[1]TCE - ANEXO III - Preencher'!K170</f>
        <v>0</v>
      </c>
      <c r="K161" s="16">
        <f>'[1]TCE - ANEXO III - Preencher'!L170</f>
        <v>527.73</v>
      </c>
      <c r="L161" s="16">
        <f>'[1]TCE - ANEXO III - Preencher'!M170</f>
        <v>30</v>
      </c>
      <c r="M161" s="16">
        <f t="shared" si="13"/>
        <v>497.73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787.18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BRUNO LEAL ALVES DA SILVA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2251-50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883.2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892.48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BRUNO PALHARES FERREIRA DE MIRANDA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432.9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442.17999999999995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BRUNO THIAGO DE SANTANA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5151-10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105.08</v>
      </c>
      <c r="J164" s="15">
        <f>'[1]TCE - ANEXO III - Preencher'!K173</f>
        <v>0</v>
      </c>
      <c r="K164" s="16">
        <f>'[1]TCE - ANEXO III - Preencher'!L173</f>
        <v>527.73</v>
      </c>
      <c r="L164" s="16">
        <f>'[1]TCE - ANEXO III - Preencher'!M173</f>
        <v>22</v>
      </c>
      <c r="M164" s="16">
        <f t="shared" si="13"/>
        <v>505.73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155.72999999999999</v>
      </c>
      <c r="R164" s="16">
        <f>'[1]TCE - ANEXO III - Preencher'!S173</f>
        <v>66</v>
      </c>
      <c r="S164" s="17">
        <f t="shared" si="15"/>
        <v>89.72999999999999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701.7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CAIO HENRIQUE BANDEIRA FREITAS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5211-30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88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89.16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MARIA BARROS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2234-05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747.84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749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CAMILA MARIA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87.43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88.59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CAMILA TRAVASSOS DE VASCONCELOS RODRIGUES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2238-10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205.81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206.97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CAMILA TWANY NUNES DE SOUZA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644.15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653.42999999999995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CANDIDO FABIANO BESERRA DE SOUZA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5174-10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65.84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135.72999999999999</v>
      </c>
      <c r="R170" s="16">
        <f>'[1]TCE - ANEXO III - Preencher'!S179</f>
        <v>41.75</v>
      </c>
      <c r="S170" s="17">
        <f t="shared" si="15"/>
        <v>93.97999999999999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160.97999999999999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CARLA DANIELE SANTORO DE MELO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304.77999999999997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88.13000000000001</v>
      </c>
      <c r="R171" s="16">
        <f>'[1]TCE - ANEXO III - Preencher'!S180</f>
        <v>82.8</v>
      </c>
      <c r="S171" s="17">
        <f t="shared" si="15"/>
        <v>5.3300000000000125</v>
      </c>
      <c r="T171" s="16">
        <f>'[1]TCE - ANEXO III - Preencher'!U180</f>
        <v>103.28</v>
      </c>
      <c r="U171" s="16">
        <f>'[1]TCE - ANEXO III - Preencher'!V180</f>
        <v>0</v>
      </c>
      <c r="V171" s="17">
        <f t="shared" si="16"/>
        <v>103.28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415.82999999999993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CARLA DANIELLY FERREIRA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5134-30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1.1599999999999999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MARIA SANTIAGO DE OLIVEIRA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126.61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155.72999999999999</v>
      </c>
      <c r="R173" s="16">
        <f>'[1]TCE - ANEXO III - Preencher'!S182</f>
        <v>66</v>
      </c>
      <c r="S173" s="17">
        <f t="shared" si="15"/>
        <v>89.72999999999999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217.5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CARLA RAMOS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131.61000000000001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246.13</v>
      </c>
      <c r="R174" s="16">
        <f>'[1]TCE - ANEXO III - Preencher'!S183</f>
        <v>46.2</v>
      </c>
      <c r="S174" s="17">
        <f t="shared" si="15"/>
        <v>199.93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332.70000000000005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CARLOS ADRIANO COSTA DOS SANTOS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7823-20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153.91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155.07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CARLOS ALBERTO DO NASCIMENTO JUNIOR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5174-10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111.83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127.58000000000001</v>
      </c>
      <c r="R176" s="16">
        <f>'[1]TCE - ANEXO III - Preencher'!S185</f>
        <v>66</v>
      </c>
      <c r="S176" s="17">
        <f t="shared" si="15"/>
        <v>61.580000000000013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174.57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CARLOS ALFREDO RAMIREZ GONZALEZ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2252-25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794.42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803.69999999999993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ANTONIO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5174-10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88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89.16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ANTONIO JOAQUIM DA SILVA FILHO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5163-45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100.89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135.72999999999999</v>
      </c>
      <c r="R179" s="16">
        <f>'[1]TCE - ANEXO III - Preencher'!S188</f>
        <v>66</v>
      </c>
      <c r="S179" s="17">
        <f t="shared" si="15"/>
        <v>69.72999999999999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171.77999999999997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ANTONIO MARTINS DO VALE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5174-10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108.71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146.32999999999998</v>
      </c>
      <c r="R180" s="16">
        <f>'[1]TCE - ANEXO III - Preencher'!S189</f>
        <v>66</v>
      </c>
      <c r="S180" s="17">
        <f t="shared" si="15"/>
        <v>80.329999999999984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190.2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EDUARDO PINHEIRO BELO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3241-15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250.21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135.72999999999999</v>
      </c>
      <c r="R181" s="16">
        <f>'[1]TCE - ANEXO III - Preencher'!S190</f>
        <v>60.61</v>
      </c>
      <c r="S181" s="17">
        <f t="shared" si="15"/>
        <v>75.11999999999999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326.49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FERNANDO LIRA RAMOS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144.06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286.13000000000005</v>
      </c>
      <c r="R182" s="16">
        <f>'[1]TCE - ANEXO III - Preencher'!S191</f>
        <v>0</v>
      </c>
      <c r="S182" s="17">
        <f t="shared" si="15"/>
        <v>286.13000000000005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431.35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ROBERTO MARTINS LIRA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3241-15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251.66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135.72999999999999</v>
      </c>
      <c r="R183" s="16">
        <f>'[1]TCE - ANEXO III - Preencher'!S192</f>
        <v>58.52</v>
      </c>
      <c r="S183" s="17">
        <f t="shared" si="15"/>
        <v>77.20999999999998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330.03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CARMEM SUZANA NUNES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105.6</v>
      </c>
      <c r="J184" s="15">
        <f>'[1]TCE - ANEXO III - Preencher'!K193</f>
        <v>0</v>
      </c>
      <c r="K184" s="16">
        <f>'[1]TCE - ANEXO III - Preencher'!L193</f>
        <v>527.73</v>
      </c>
      <c r="L184" s="16">
        <f>'[1]TCE - ANEXO III - Preencher'!M193</f>
        <v>22</v>
      </c>
      <c r="M184" s="16">
        <f t="shared" si="13"/>
        <v>505.73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172.39</v>
      </c>
      <c r="R184" s="16">
        <f>'[1]TCE - ANEXO III - Preencher'!S193</f>
        <v>66</v>
      </c>
      <c r="S184" s="17">
        <f t="shared" si="15"/>
        <v>106.38999999999999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718.88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CARMEN LUCIA FRANCA DO MONTE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5132-20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109.88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146.32999999999998</v>
      </c>
      <c r="R185" s="16">
        <f>'[1]TCE - ANEXO III - Preencher'!S194</f>
        <v>66</v>
      </c>
      <c r="S185" s="17">
        <f t="shared" si="15"/>
        <v>80.329999999999984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191.36999999999998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CAROLINA ARRUDA ASFORA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426.9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436.17999999999995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CAROLINA BORGES DE LIMA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140.36000000000001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146.32999999999998</v>
      </c>
      <c r="R187" s="16">
        <f>'[1]TCE - ANEXO III - Preencher'!S196</f>
        <v>57.2</v>
      </c>
      <c r="S187" s="17">
        <f t="shared" si="15"/>
        <v>89.129999999999981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230.64999999999998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CAROLINA DE FREITAS CAVALCANTE CARIBE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2253-10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411.84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421.11999999999995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CAROLINA PINHEIRO RAMOS CORDEIRO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862.08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871.36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CAROLINA TEREZA DE LIMA GUERRA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426.9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436.17999999999995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CAROLINE MARIA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5174-10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104.34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155.72999999999999</v>
      </c>
      <c r="R191" s="16">
        <f>'[1]TCE - ANEXO III - Preencher'!S200</f>
        <v>66</v>
      </c>
      <c r="S191" s="17">
        <f t="shared" si="15"/>
        <v>89.72999999999999</v>
      </c>
      <c r="T191" s="16">
        <f>'[1]TCE - ANEXO III - Preencher'!U200</f>
        <v>826.67</v>
      </c>
      <c r="U191" s="16">
        <f>'[1]TCE - ANEXO III - Preencher'!V200</f>
        <v>0</v>
      </c>
      <c r="V191" s="17">
        <f t="shared" si="16"/>
        <v>826.67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1021.9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CASSIA PATRICIA DA SILVA ALVARO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11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193.32999999999998</v>
      </c>
      <c r="R192" s="16">
        <f>'[1]TCE - ANEXO III - Preencher'!S201</f>
        <v>33</v>
      </c>
      <c r="S192" s="17">
        <f t="shared" si="15"/>
        <v>160.32999999999998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172.48999999999998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CASSIA REGINA ANDRADE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163.06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164.22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CASSIO RUFINO DE LIRA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4110-10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89.67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193.32999999999998</v>
      </c>
      <c r="R194" s="16">
        <f>'[1]TCE - ANEXO III - Preencher'!S203</f>
        <v>66.650000000000006</v>
      </c>
      <c r="S194" s="17">
        <f t="shared" si="15"/>
        <v>126.67999999999998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217.51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CATIA ARCURI BRANCO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718.8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728.07999999999993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CECILIA MERICE LEAL SILVA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723.98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733.26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CELIA CRISTINA FERREIRA DE SOUZA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1.1599999999999999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CELSO DE OLIVEIRA JUNIOR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3241-15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242.46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135.72999999999999</v>
      </c>
      <c r="R198" s="16">
        <f>'[1]TCE - ANEXO III - Preencher'!S207</f>
        <v>62.7</v>
      </c>
      <c r="S198" s="17">
        <f t="shared" si="21"/>
        <v>73.029999999999987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316.64999999999998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CICERA ALINE ROMAO DE ASSIS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118.77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146.32999999999998</v>
      </c>
      <c r="R199" s="16">
        <f>'[1]TCE - ANEXO III - Preencher'!S208</f>
        <v>66</v>
      </c>
      <c r="S199" s="17">
        <f t="shared" si="21"/>
        <v>80.329999999999984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200.26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CILENE CICERA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5152-05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107.72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135.72999999999999</v>
      </c>
      <c r="R200" s="16">
        <f>'[1]TCE - ANEXO III - Preencher'!S209</f>
        <v>66</v>
      </c>
      <c r="S200" s="17">
        <f t="shared" si="21"/>
        <v>69.72999999999999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178.60999999999999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CINTIA DA SILVA ALVES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135.22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146.32999999999998</v>
      </c>
      <c r="R201" s="16">
        <f>'[1]TCE - ANEXO III - Preencher'!S210</f>
        <v>66</v>
      </c>
      <c r="S201" s="17">
        <f t="shared" si="21"/>
        <v>80.329999999999984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216.70999999999998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CINTYA MARIA SEVERIANO DE BARROS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5163-45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116.83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193.32999999999998</v>
      </c>
      <c r="R202" s="16">
        <f>'[1]TCE - ANEXO III - Preencher'!S211</f>
        <v>66</v>
      </c>
      <c r="S202" s="17">
        <f t="shared" si="21"/>
        <v>127.32999999999998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245.32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CLAITON GOMES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5151-10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123.44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155.72999999999999</v>
      </c>
      <c r="R203" s="16">
        <f>'[1]TCE - ANEXO III - Preencher'!S212</f>
        <v>66</v>
      </c>
      <c r="S203" s="17">
        <f t="shared" si="21"/>
        <v>89.72999999999999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214.32999999999998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CLAUDEVAN NUNES DE SOUSA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4131-15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190.81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191.97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CLAUDIA JOSEFA DO AMARAL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283.06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80.530000000000015</v>
      </c>
      <c r="R205" s="16">
        <f>'[1]TCE - ANEXO III - Preencher'!S214</f>
        <v>70.400000000000006</v>
      </c>
      <c r="S205" s="17">
        <f t="shared" si="21"/>
        <v>10.13000000000001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295.63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CLAUDIA MARIA DA SILVA NEVES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5152-05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115.05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155.72999999999999</v>
      </c>
      <c r="R206" s="16">
        <f>'[1]TCE - ANEXO III - Preencher'!S215</f>
        <v>48.4</v>
      </c>
      <c r="S206" s="17">
        <f t="shared" si="21"/>
        <v>107.32999999999998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223.53999999999996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CLAUDIA MARIA LOPRETE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163.32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212.32999999999998</v>
      </c>
      <c r="R207" s="16">
        <f>'[1]TCE - ANEXO III - Preencher'!S216</f>
        <v>66</v>
      </c>
      <c r="S207" s="17">
        <f t="shared" si="21"/>
        <v>146.32999999999998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310.80999999999995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CLAUDIA PATRICIA DA SILVA FREIRE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215.59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218.03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CLAUDIA RENATA GOMES DE OLIVEIRA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5174-10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97.33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146.32999999999998</v>
      </c>
      <c r="R209" s="16">
        <f>'[1]TCE - ANEXO III - Preencher'!S218</f>
        <v>66</v>
      </c>
      <c r="S209" s="17">
        <f t="shared" si="21"/>
        <v>80.329999999999984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178.82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CLAUDINEIDE SEBASTIANA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102.08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146.32999999999998</v>
      </c>
      <c r="R210" s="16">
        <f>'[1]TCE - ANEXO III - Preencher'!S219</f>
        <v>63.8</v>
      </c>
      <c r="S210" s="17">
        <f t="shared" si="21"/>
        <v>82.529999999999987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185.76999999999998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CLAUDIO EVANGELISTA DE SANTANA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5151-10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145.15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66</v>
      </c>
      <c r="S211" s="17">
        <f t="shared" si="21"/>
        <v>-66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80.31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CLAUDYNNE VIEIRA DE SOUZA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318.26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320.7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CLECIA MARIA DOS SANTOS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107.86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146.32999999999998</v>
      </c>
      <c r="R213" s="16">
        <f>'[1]TCE - ANEXO III - Preencher'!S222</f>
        <v>66</v>
      </c>
      <c r="S213" s="17">
        <f t="shared" si="21"/>
        <v>80.329999999999984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189.34999999999997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CLEDILSON JOSE DA HORA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305.12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118.13000000000001</v>
      </c>
      <c r="R214" s="16">
        <f>'[1]TCE - ANEXO III - Preencher'!S223</f>
        <v>105.6</v>
      </c>
      <c r="S214" s="17">
        <f t="shared" si="21"/>
        <v>12.530000000000015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320.09000000000003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CLEITON JOSE DO NASCIMENTO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5132-20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1.1599999999999999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CLENIA FERREIRA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98.27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46.2</v>
      </c>
      <c r="S216" s="17">
        <f t="shared" si="21"/>
        <v>-46.2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53.22999999999999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CLEYSSON CRISTIANO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5151-10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139.38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155.72999999999999</v>
      </c>
      <c r="R217" s="16">
        <f>'[1]TCE - ANEXO III - Preencher'!S226</f>
        <v>46.2</v>
      </c>
      <c r="S217" s="17">
        <f t="shared" si="21"/>
        <v>109.52999999999999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250.07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CONCEICAO BELO DA SILVA BORBA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121.32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122.47999999999999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CONCEICAO SOUZA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5132-20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129.81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231.07999999999998</v>
      </c>
      <c r="R219" s="16">
        <f>'[1]TCE - ANEXO III - Preencher'!S228</f>
        <v>66</v>
      </c>
      <c r="S219" s="17">
        <f t="shared" si="21"/>
        <v>165.07999999999998</v>
      </c>
      <c r="T219" s="16">
        <f>'[1]TCE - ANEXO III - Preencher'!U228</f>
        <v>64</v>
      </c>
      <c r="U219" s="16">
        <f>'[1]TCE - ANEXO III - Preencher'!V228</f>
        <v>0</v>
      </c>
      <c r="V219" s="17">
        <f t="shared" si="22"/>
        <v>64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360.04999999999995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COSME JOSE DOS SANTOS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4110-10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96.18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97.34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CRISTIANA ABREU DO NASCIMENTO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5143-10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173.98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135.72999999999999</v>
      </c>
      <c r="R221" s="16">
        <f>'[1]TCE - ANEXO III - Preencher'!S230</f>
        <v>110.59</v>
      </c>
      <c r="S221" s="17">
        <f t="shared" si="21"/>
        <v>25.139999999999986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200.27999999999997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CRISTIANA PEREIRA AMARO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193.38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155.72999999999999</v>
      </c>
      <c r="R222" s="16">
        <f>'[1]TCE - ANEXO III - Preencher'!S231</f>
        <v>66</v>
      </c>
      <c r="S222" s="17">
        <f t="shared" si="21"/>
        <v>89.72999999999999</v>
      </c>
      <c r="T222" s="16">
        <f>'[1]TCE - ANEXO III - Preencher'!U231</f>
        <v>66.11</v>
      </c>
      <c r="U222" s="16">
        <f>'[1]TCE - ANEXO III - Preencher'!V231</f>
        <v>0</v>
      </c>
      <c r="V222" s="17">
        <f t="shared" si="22"/>
        <v>66.11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350.38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CRISTIANE MARIA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5152-05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117.86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155.72999999999999</v>
      </c>
      <c r="R223" s="16">
        <f>'[1]TCE - ANEXO III - Preencher'!S232</f>
        <v>66</v>
      </c>
      <c r="S223" s="17">
        <f t="shared" si="21"/>
        <v>89.72999999999999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208.75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CRISTIANE MARIA DE LIMA BARBOSA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118.8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57.3</v>
      </c>
      <c r="U224" s="16">
        <f>'[1]TCE - ANEXO III - Preencher'!V233</f>
        <v>0</v>
      </c>
      <c r="V224" s="17">
        <f t="shared" si="22"/>
        <v>57.3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177.26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CRISTIANE MARQUES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5211-30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91.57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268.58000000000004</v>
      </c>
      <c r="R225" s="16">
        <f>'[1]TCE - ANEXO III - Preencher'!S234</f>
        <v>61.6</v>
      </c>
      <c r="S225" s="17">
        <f t="shared" si="21"/>
        <v>206.98000000000005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299.71000000000004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CRISTIANE PEREIRA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116.2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146.32999999999998</v>
      </c>
      <c r="R226" s="16">
        <f>'[1]TCE - ANEXO III - Preencher'!S235</f>
        <v>63.8</v>
      </c>
      <c r="S226" s="17">
        <f t="shared" si="21"/>
        <v>82.529999999999987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199.89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CRISTIANO FONSECA DE MELO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105.57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266.13000000000005</v>
      </c>
      <c r="R227" s="16">
        <f>'[1]TCE - ANEXO III - Preencher'!S236</f>
        <v>61.6</v>
      </c>
      <c r="S227" s="17">
        <f t="shared" si="21"/>
        <v>204.53000000000006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311.26000000000005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CYNTHIA MARTINS SAMPAIO DE LACERDA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424.56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433.84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DANDARA PESTANA DE SOUZA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2236-05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248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2.44</v>
      </c>
      <c r="O229" s="16">
        <f>'[1]TCE - ANEXO III - Preencher'!P238</f>
        <v>0</v>
      </c>
      <c r="P229" s="17">
        <f t="shared" si="20"/>
        <v>2.44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250.44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DANIEL BENTO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5163-45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104.05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155.72999999999999</v>
      </c>
      <c r="R230" s="16">
        <f>'[1]TCE - ANEXO III - Preencher'!S239</f>
        <v>66</v>
      </c>
      <c r="S230" s="17">
        <f t="shared" si="21"/>
        <v>89.72999999999999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194.94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 PEREIRA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7241-10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195.99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197.15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DANIELA DE MORAES GUERRA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2251-20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500.96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9.2799999999999994</v>
      </c>
      <c r="O232" s="16">
        <f>'[1]TCE - ANEXO III - Preencher'!P241</f>
        <v>0</v>
      </c>
      <c r="P232" s="17">
        <f t="shared" si="20"/>
        <v>9.2799999999999994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510.23999999999995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DANIELE ANDRADE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5152-05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108.6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155.72999999999999</v>
      </c>
      <c r="R233" s="16">
        <f>'[1]TCE - ANEXO III - Preencher'!S242</f>
        <v>66</v>
      </c>
      <c r="S233" s="17">
        <f t="shared" si="21"/>
        <v>89.72999999999999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199.48999999999998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DANIELE DE MELO FREITAS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310.2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2.44</v>
      </c>
      <c r="O234" s="16">
        <f>'[1]TCE - ANEXO III - Preencher'!P243</f>
        <v>0</v>
      </c>
      <c r="P234" s="17">
        <f t="shared" si="20"/>
        <v>2.44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312.64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DANIELLE DOS SANTOS FREITAS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118.37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2.44</v>
      </c>
      <c r="O235" s="16">
        <f>'[1]TCE - ANEXO III - Preencher'!P244</f>
        <v>0</v>
      </c>
      <c r="P235" s="17">
        <f t="shared" si="20"/>
        <v>2.44</v>
      </c>
      <c r="Q235" s="16">
        <f>'[1]TCE - ANEXO III - Preencher'!R244</f>
        <v>212.13</v>
      </c>
      <c r="R235" s="16">
        <f>'[1]TCE - ANEXO III - Preencher'!S244</f>
        <v>188.36</v>
      </c>
      <c r="S235" s="17">
        <f t="shared" si="21"/>
        <v>23.769999999999982</v>
      </c>
      <c r="T235" s="16">
        <f>'[1]TCE - ANEXO III - Preencher'!U244</f>
        <v>41.31</v>
      </c>
      <c r="U235" s="16">
        <f>'[1]TCE - ANEXO III - Preencher'!V244</f>
        <v>0</v>
      </c>
      <c r="V235" s="17">
        <f t="shared" si="22"/>
        <v>41.31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185.89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DANIELLE PATRICIA DE MORAIS DE AZEVEDO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576.25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585.53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DANIELLE SILVA DOS SANTOS CRUZ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353.07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2.44</v>
      </c>
      <c r="O237" s="16">
        <f>'[1]TCE - ANEXO III - Preencher'!P246</f>
        <v>0</v>
      </c>
      <c r="P237" s="17">
        <f t="shared" si="20"/>
        <v>2.44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355.51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DANIELLY DE PAULA SIQUEIRA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5211-30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92.1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64</v>
      </c>
      <c r="U238" s="16">
        <f>'[1]TCE - ANEXO III - Preencher'!V247</f>
        <v>0</v>
      </c>
      <c r="V238" s="17">
        <f t="shared" si="22"/>
        <v>64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157.26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DANILO RICARDO DE FRANCA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4141-05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118.95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197.39</v>
      </c>
      <c r="R239" s="16">
        <f>'[1]TCE - ANEXO III - Preencher'!S248</f>
        <v>73.33</v>
      </c>
      <c r="S239" s="17">
        <f t="shared" si="21"/>
        <v>124.05999999999999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244.17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DANUBIA GOMES DE ASSIS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2237-10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222.73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223.89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DAPHINY RIBEIRO MARTINS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2236-05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310.42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2.44</v>
      </c>
      <c r="O241" s="16">
        <f>'[1]TCE - ANEXO III - Preencher'!P250</f>
        <v>0</v>
      </c>
      <c r="P241" s="17">
        <f t="shared" si="20"/>
        <v>2.44</v>
      </c>
      <c r="Q241" s="16">
        <f>'[1]TCE - ANEXO III - Preencher'!R250</f>
        <v>168.32999999999998</v>
      </c>
      <c r="R241" s="16">
        <f>'[1]TCE - ANEXO III - Preencher'!S250</f>
        <v>92.78</v>
      </c>
      <c r="S241" s="17">
        <f t="shared" si="21"/>
        <v>75.549999999999983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388.40999999999997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DARLA SIQUEIRA TENORIO LIMA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2251-40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382.96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392.23999999999995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DARLI MARIA MONTEIRO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153.54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155.97999999999999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DARLIANE DA SILVA LIMA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4110-10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86.23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64</v>
      </c>
      <c r="U244" s="16">
        <f>'[1]TCE - ANEXO III - Preencher'!V253</f>
        <v>0</v>
      </c>
      <c r="V244" s="17">
        <f t="shared" si="22"/>
        <v>64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151.38999999999999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DAYANE MARIA DOS SANTOS BARROS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100.12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146.32999999999998</v>
      </c>
      <c r="R245" s="16">
        <f>'[1]TCE - ANEXO III - Preencher'!S254</f>
        <v>54.95</v>
      </c>
      <c r="S245" s="17">
        <f t="shared" si="21"/>
        <v>91.379999999999981</v>
      </c>
      <c r="T245" s="16">
        <f>'[1]TCE - ANEXO III - Preencher'!U254</f>
        <v>59.5</v>
      </c>
      <c r="U245" s="16">
        <f>'[1]TCE - ANEXO III - Preencher'!V254</f>
        <v>0</v>
      </c>
      <c r="V245" s="17">
        <f t="shared" si="22"/>
        <v>59.5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252.15999999999997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DAYANNE CORREIA DOS SANTOS LESSELIS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2238-10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197.6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64</v>
      </c>
      <c r="U246" s="16">
        <f>'[1]TCE - ANEXO III - Preencher'!V255</f>
        <v>0</v>
      </c>
      <c r="V246" s="17">
        <f t="shared" si="22"/>
        <v>64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262.76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DAYSE DANIELLE FERREIRA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114.15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146.32999999999998</v>
      </c>
      <c r="R247" s="16">
        <f>'[1]TCE - ANEXO III - Preencher'!S256</f>
        <v>66</v>
      </c>
      <c r="S247" s="17">
        <f t="shared" si="21"/>
        <v>80.329999999999984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195.64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DAYSE LUIZA FARIAS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214.18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216.62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DEBORA BRUNA BARBOSA GUEDES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>
        <f>IF('[1]TCE - ANEXO III - Preencher'!H258="","",'[1]TCE - ANEXO III - Preencher'!H258)</f>
        <v>44197</v>
      </c>
      <c r="H249" s="15">
        <f>'[1]TCE - ANEXO III - Preencher'!I258</f>
        <v>0</v>
      </c>
      <c r="I249" s="15">
        <f>'[1]TCE - ANEXO III - Preencher'!J258</f>
        <v>499.26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501.7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DEBORA CORREIA BARBOSA E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4110-10</v>
      </c>
      <c r="G250" s="14">
        <f>IF('[1]TCE - ANEXO III - Preencher'!H259="","",'[1]TCE - ANEXO III - Preencher'!H259)</f>
        <v>44197</v>
      </c>
      <c r="H250" s="15">
        <f>'[1]TCE - ANEXO III - Preencher'!I259</f>
        <v>0</v>
      </c>
      <c r="I250" s="15">
        <f>'[1]TCE - ANEXO III - Preencher'!J259</f>
        <v>10.53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193.32999999999998</v>
      </c>
      <c r="R250" s="16">
        <f>'[1]TCE - ANEXO III - Preencher'!S259</f>
        <v>31.68</v>
      </c>
      <c r="S250" s="17">
        <f t="shared" si="21"/>
        <v>161.64999999999998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173.33999999999997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DEBORA EDUARDA SIQUEIRA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5211-30</v>
      </c>
      <c r="G251" s="14">
        <f>IF('[1]TCE - ANEXO III - Preencher'!H260="","",'[1]TCE - ANEXO III - Preencher'!H260)</f>
        <v>44197</v>
      </c>
      <c r="H251" s="15">
        <f>'[1]TCE - ANEXO III - Preencher'!I260</f>
        <v>0</v>
      </c>
      <c r="I251" s="15">
        <f>'[1]TCE - ANEXO III - Preencher'!J260</f>
        <v>97.13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155.72999999999999</v>
      </c>
      <c r="R251" s="16">
        <f>'[1]TCE - ANEXO III - Preencher'!S260</f>
        <v>55</v>
      </c>
      <c r="S251" s="17">
        <f t="shared" si="21"/>
        <v>100.72999999999999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199.01999999999998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DEBORA LAYANE SOARES DOS SANTOS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44197</v>
      </c>
      <c r="H252" s="15">
        <f>'[1]TCE - ANEXO III - Preencher'!I261</f>
        <v>0</v>
      </c>
      <c r="I252" s="15">
        <f>'[1]TCE - ANEXO III - Preencher'!J261</f>
        <v>29.46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30.62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DEBORA VIRGINIA SOARES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44197</v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DEBORAH EVELLYN DE SANT ANA ALVES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44197</v>
      </c>
      <c r="H254" s="15">
        <f>'[1]TCE - ANEXO III - Preencher'!I263</f>
        <v>0</v>
      </c>
      <c r="I254" s="15">
        <f>'[1]TCE - ANEXO III - Preencher'!J263</f>
        <v>24.77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155.72999999999999</v>
      </c>
      <c r="R254" s="16">
        <f>'[1]TCE - ANEXO III - Preencher'!S263</f>
        <v>0</v>
      </c>
      <c r="S254" s="17">
        <f t="shared" si="21"/>
        <v>155.72999999999999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181.66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DENISE CORREIA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>
        <f>IF('[1]TCE - ANEXO III - Preencher'!H264="","",'[1]TCE - ANEXO III - Preencher'!H264)</f>
        <v>44197</v>
      </c>
      <c r="H255" s="15">
        <f>'[1]TCE - ANEXO III - Preencher'!I264</f>
        <v>0</v>
      </c>
      <c r="I255" s="15">
        <f>'[1]TCE - ANEXO III - Preencher'!J264</f>
        <v>132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155.72999999999999</v>
      </c>
      <c r="R255" s="16">
        <f>'[1]TCE - ANEXO III - Preencher'!S264</f>
        <v>66</v>
      </c>
      <c r="S255" s="17">
        <f t="shared" si="21"/>
        <v>89.72999999999999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222.89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DENIZE MARANHAO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2237-10</v>
      </c>
      <c r="G256" s="14">
        <f>IF('[1]TCE - ANEXO III - Preencher'!H265="","",'[1]TCE - ANEXO III - Preencher'!H265)</f>
        <v>44197</v>
      </c>
      <c r="H256" s="15">
        <f>'[1]TCE - ANEXO III - Preencher'!I265</f>
        <v>0</v>
      </c>
      <c r="I256" s="15">
        <f>'[1]TCE - ANEXO III - Preencher'!J265</f>
        <v>247.21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248.37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DESDRA DE MACEDO LEMOS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2253-20</v>
      </c>
      <c r="G257" s="14">
        <f>IF('[1]TCE - ANEXO III - Preencher'!H266="","",'[1]TCE - ANEXO III - Preencher'!H266)</f>
        <v>44197</v>
      </c>
      <c r="H257" s="15">
        <f>'[1]TCE - ANEXO III - Preencher'!I266</f>
        <v>0</v>
      </c>
      <c r="I257" s="15">
        <f>'[1]TCE - ANEXO III - Preencher'!J266</f>
        <v>1009.42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9.2799999999999994</v>
      </c>
      <c r="O257" s="16">
        <f>'[1]TCE - ANEXO III - Preencher'!P266</f>
        <v>0</v>
      </c>
      <c r="P257" s="17">
        <f t="shared" si="20"/>
        <v>9.2799999999999994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1018.6999999999999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DGINANE BARROS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5211-30</v>
      </c>
      <c r="G258" s="14">
        <f>IF('[1]TCE - ANEXO III - Preencher'!H267="","",'[1]TCE - ANEXO III - Preencher'!H267)</f>
        <v>44197</v>
      </c>
      <c r="H258" s="15">
        <f>'[1]TCE - ANEXO III - Preencher'!I267</f>
        <v>0</v>
      </c>
      <c r="I258" s="15">
        <f>'[1]TCE - ANEXO III - Preencher'!J267</f>
        <v>103.55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104.71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DIEGO MARCELINO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5211-30</v>
      </c>
      <c r="G259" s="14">
        <f>IF('[1]TCE - ANEXO III - Preencher'!H268="","",'[1]TCE - ANEXO III - Preencher'!H268)</f>
        <v>44197</v>
      </c>
      <c r="H259" s="15">
        <f>'[1]TCE - ANEXO III - Preencher'!I268</f>
        <v>0</v>
      </c>
      <c r="I259" s="15">
        <f>'[1]TCE - ANEXO III - Preencher'!J268</f>
        <v>87.43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246.13</v>
      </c>
      <c r="R259" s="16">
        <f>'[1]TCE - ANEXO III - Preencher'!S268</f>
        <v>66</v>
      </c>
      <c r="S259" s="17">
        <f t="shared" si="21"/>
        <v>180.13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268.72000000000003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DIMAR MARIA DIAS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44197</v>
      </c>
      <c r="H260" s="15">
        <f>'[1]TCE - ANEXO III - Preencher'!I269</f>
        <v>0</v>
      </c>
      <c r="I260" s="15">
        <f>'[1]TCE - ANEXO III - Preencher'!J269</f>
        <v>127.6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266.13000000000005</v>
      </c>
      <c r="R260" s="16">
        <f>'[1]TCE - ANEXO III - Preencher'!S269</f>
        <v>66</v>
      </c>
      <c r="S260" s="17">
        <f t="shared" ref="S260:S323" si="27">Q260-R260</f>
        <v>200.13000000000005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328.89000000000004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DIMAS JOSE DE LIMA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5174-10</v>
      </c>
      <c r="G261" s="14">
        <f>IF('[1]TCE - ANEXO III - Preencher'!H270="","",'[1]TCE - ANEXO III - Preencher'!H270)</f>
        <v>44197</v>
      </c>
      <c r="H261" s="15">
        <f>'[1]TCE - ANEXO III - Preencher'!I270</f>
        <v>0</v>
      </c>
      <c r="I261" s="15">
        <f>'[1]TCE - ANEXO III - Preencher'!J270</f>
        <v>107.99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146.32999999999998</v>
      </c>
      <c r="R261" s="16">
        <f>'[1]TCE - ANEXO III - Preencher'!S270</f>
        <v>66</v>
      </c>
      <c r="S261" s="17">
        <f t="shared" si="27"/>
        <v>80.329999999999984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189.47999999999996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DIOGENES MARTINS TELES MACHADO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2515-10</v>
      </c>
      <c r="G262" s="14">
        <f>IF('[1]TCE - ANEXO III - Preencher'!H271="","",'[1]TCE - ANEXO III - Preencher'!H271)</f>
        <v>44197</v>
      </c>
      <c r="H262" s="15">
        <f>'[1]TCE - ANEXO III - Preencher'!I271</f>
        <v>0</v>
      </c>
      <c r="I262" s="15">
        <f>'[1]TCE - ANEXO III - Preencher'!J271</f>
        <v>248.75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249.91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DIOGO COUTINHO SUASSUNA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2251-25</v>
      </c>
      <c r="G263" s="14">
        <f>IF('[1]TCE - ANEXO III - Preencher'!H272="","",'[1]TCE - ANEXO III - Preencher'!H272)</f>
        <v>44197</v>
      </c>
      <c r="H263" s="15">
        <f>'[1]TCE - ANEXO III - Preencher'!I272</f>
        <v>0</v>
      </c>
      <c r="I263" s="15">
        <f>'[1]TCE - ANEXO III - Preencher'!J272</f>
        <v>914.31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9.2799999999999994</v>
      </c>
      <c r="O263" s="16">
        <f>'[1]TCE - ANEXO III - Preencher'!P272</f>
        <v>0</v>
      </c>
      <c r="P263" s="17">
        <f t="shared" si="26"/>
        <v>9.2799999999999994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923.58999999999992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DIOGO FABIO RAMOS BARRETO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5174-10</v>
      </c>
      <c r="G264" s="14">
        <f>IF('[1]TCE - ANEXO III - Preencher'!H273="","",'[1]TCE - ANEXO III - Preencher'!H273)</f>
        <v>44197</v>
      </c>
      <c r="H264" s="15">
        <f>'[1]TCE - ANEXO III - Preencher'!I273</f>
        <v>0</v>
      </c>
      <c r="I264" s="15">
        <f>'[1]TCE - ANEXO III - Preencher'!J273</f>
        <v>61.09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306.13000000000005</v>
      </c>
      <c r="R264" s="16">
        <f>'[1]TCE - ANEXO III - Preencher'!S273</f>
        <v>46.2</v>
      </c>
      <c r="S264" s="17">
        <f t="shared" si="27"/>
        <v>259.93000000000006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322.18000000000006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DIOGO SOBRAL BRITO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5211-30</v>
      </c>
      <c r="G265" s="14">
        <f>IF('[1]TCE - ANEXO III - Preencher'!H274="","",'[1]TCE - ANEXO III - Preencher'!H274)</f>
        <v>44197</v>
      </c>
      <c r="H265" s="15">
        <f>'[1]TCE - ANEXO III - Preencher'!I274</f>
        <v>0</v>
      </c>
      <c r="I265" s="15">
        <f>'[1]TCE - ANEXO III - Preencher'!J274</f>
        <v>99.17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127.58000000000001</v>
      </c>
      <c r="R265" s="16">
        <f>'[1]TCE - ANEXO III - Preencher'!S274</f>
        <v>66</v>
      </c>
      <c r="S265" s="17">
        <f t="shared" si="27"/>
        <v>61.580000000000013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161.91000000000003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DIONE DE FATIMA DA COSTA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>
        <f>IF('[1]TCE - ANEXO III - Preencher'!H275="","",'[1]TCE - ANEXO III - Preencher'!H275)</f>
        <v>44197</v>
      </c>
      <c r="H266" s="15">
        <f>'[1]TCE - ANEXO III - Preencher'!I275</f>
        <v>0</v>
      </c>
      <c r="I266" s="15">
        <f>'[1]TCE - ANEXO III - Preencher'!J275</f>
        <v>250.73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2.44</v>
      </c>
      <c r="O266" s="16">
        <f>'[1]TCE - ANEXO III - Preencher'!P275</f>
        <v>0</v>
      </c>
      <c r="P266" s="17">
        <f t="shared" si="26"/>
        <v>2.44</v>
      </c>
      <c r="Q266" s="16">
        <f>'[1]TCE - ANEXO III - Preencher'!R275</f>
        <v>143.32999999999998</v>
      </c>
      <c r="R266" s="16">
        <f>'[1]TCE - ANEXO III - Preencher'!S275</f>
        <v>87.77</v>
      </c>
      <c r="S266" s="17">
        <f t="shared" si="27"/>
        <v>55.559999999999988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308.72999999999996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DJAIR DOS SANTOS THORPE JUNIOR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3241-15</v>
      </c>
      <c r="G267" s="14">
        <f>IF('[1]TCE - ANEXO III - Preencher'!H276="","",'[1]TCE - ANEXO III - Preencher'!H276)</f>
        <v>44197</v>
      </c>
      <c r="H267" s="15">
        <f>'[1]TCE - ANEXO III - Preencher'!I276</f>
        <v>0</v>
      </c>
      <c r="I267" s="15">
        <f>'[1]TCE - ANEXO III - Preencher'!J276</f>
        <v>269.39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125.73000000000002</v>
      </c>
      <c r="R267" s="16">
        <f>'[1]TCE - ANEXO III - Preencher'!S276</f>
        <v>60.61</v>
      </c>
      <c r="S267" s="17">
        <f t="shared" si="27"/>
        <v>65.120000000000019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335.67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DOURIMAR FERREIRA RIBEIRO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44197</v>
      </c>
      <c r="H268" s="15">
        <f>'[1]TCE - ANEXO III - Preencher'!I277</f>
        <v>0</v>
      </c>
      <c r="I268" s="15">
        <f>'[1]TCE - ANEXO III - Preencher'!J277</f>
        <v>187.18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188.34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DUANY EVELLY SOUZA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44197</v>
      </c>
      <c r="H269" s="15">
        <f>'[1]TCE - ANEXO III - Preencher'!I278</f>
        <v>0</v>
      </c>
      <c r="I269" s="15">
        <f>'[1]TCE - ANEXO III - Preencher'!J278</f>
        <v>127.53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155.72999999999999</v>
      </c>
      <c r="R269" s="16">
        <f>'[1]TCE - ANEXO III - Preencher'!S278</f>
        <v>57.2</v>
      </c>
      <c r="S269" s="17">
        <f t="shared" si="27"/>
        <v>98.529999999999987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227.21999999999997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ECLAIR AYMEE MORAIS KIRNIEW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2251-25</v>
      </c>
      <c r="G270" s="14">
        <f>IF('[1]TCE - ANEXO III - Preencher'!H279="","",'[1]TCE - ANEXO III - Preencher'!H279)</f>
        <v>44197</v>
      </c>
      <c r="H270" s="15">
        <f>'[1]TCE - ANEXO III - Preencher'!I279</f>
        <v>0</v>
      </c>
      <c r="I270" s="15">
        <f>'[1]TCE - ANEXO III - Preencher'!J279</f>
        <v>343.93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9.2799999999999994</v>
      </c>
      <c r="O270" s="16">
        <f>'[1]TCE - ANEXO III - Preencher'!P279</f>
        <v>0</v>
      </c>
      <c r="P270" s="17">
        <f t="shared" si="26"/>
        <v>9.2799999999999994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353.21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EDICLAUDIA SIQUEIRA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>
        <f>IF('[1]TCE - ANEXO III - Preencher'!H280="","",'[1]TCE - ANEXO III - Preencher'!H280)</f>
        <v>44197</v>
      </c>
      <c r="H271" s="15">
        <f>'[1]TCE - ANEXO III - Preencher'!I280</f>
        <v>0</v>
      </c>
      <c r="I271" s="15">
        <f>'[1]TCE - ANEXO III - Preencher'!J280</f>
        <v>116.6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135.72999999999999</v>
      </c>
      <c r="R271" s="16">
        <f>'[1]TCE - ANEXO III - Preencher'!S280</f>
        <v>62.1</v>
      </c>
      <c r="S271" s="17">
        <f t="shared" si="27"/>
        <v>73.63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191.39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EDILMA SILVA DOS SANTOS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2235-05</v>
      </c>
      <c r="G272" s="14">
        <f>IF('[1]TCE - ANEXO III - Preencher'!H281="","",'[1]TCE - ANEXO III - Preencher'!H281)</f>
        <v>44197</v>
      </c>
      <c r="H272" s="15">
        <f>'[1]TCE - ANEXO III - Preencher'!I281</f>
        <v>0</v>
      </c>
      <c r="I272" s="15">
        <f>'[1]TCE - ANEXO III - Preencher'!J281</f>
        <v>477.99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2.44</v>
      </c>
      <c r="O272" s="16">
        <f>'[1]TCE - ANEXO III - Preencher'!P281</f>
        <v>0</v>
      </c>
      <c r="P272" s="17">
        <f t="shared" si="26"/>
        <v>2.44</v>
      </c>
      <c r="Q272" s="16">
        <f>'[1]TCE - ANEXO III - Preencher'!R281</f>
        <v>200.92999999999998</v>
      </c>
      <c r="R272" s="16">
        <f>'[1]TCE - ANEXO III - Preencher'!S281</f>
        <v>123.36</v>
      </c>
      <c r="S272" s="17">
        <f t="shared" si="27"/>
        <v>77.569999999999979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558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EDILSON ASSIS DA SILVA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7241-10</v>
      </c>
      <c r="G273" s="14">
        <f>IF('[1]TCE - ANEXO III - Preencher'!H282="","",'[1]TCE - ANEXO III - Preencher'!H282)</f>
        <v>44197</v>
      </c>
      <c r="H273" s="15">
        <f>'[1]TCE - ANEXO III - Preencher'!I282</f>
        <v>0</v>
      </c>
      <c r="I273" s="15">
        <f>'[1]TCE - ANEXO III - Preencher'!J282</f>
        <v>147.08000000000001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148.24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EDJANE  GOMES ROSA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3222-15</v>
      </c>
      <c r="G274" s="14">
        <f>IF('[1]TCE - ANEXO III - Preencher'!H283="","",'[1]TCE - ANEXO III - Preencher'!H283)</f>
        <v>44197</v>
      </c>
      <c r="H274" s="15">
        <f>'[1]TCE - ANEXO III - Preencher'!I283</f>
        <v>0</v>
      </c>
      <c r="I274" s="15">
        <f>'[1]TCE - ANEXO III - Preencher'!J283</f>
        <v>146.94999999999999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148.10999999999999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EDJANE EUSTAQUIO VERDIAO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44197</v>
      </c>
      <c r="H275" s="15">
        <f>'[1]TCE - ANEXO III - Preencher'!I284</f>
        <v>0</v>
      </c>
      <c r="I275" s="15">
        <f>'[1]TCE - ANEXO III - Preencher'!J284</f>
        <v>223.91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24.13</v>
      </c>
      <c r="R275" s="16">
        <f>'[1]TCE - ANEXO III - Preencher'!S284</f>
        <v>0</v>
      </c>
      <c r="S275" s="17">
        <f t="shared" si="27"/>
        <v>24.13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249.2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EDJANE MARIA LEOPOLDINO DOS SANTOS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3242-05</v>
      </c>
      <c r="G276" s="14">
        <f>IF('[1]TCE - ANEXO III - Preencher'!H285="","",'[1]TCE - ANEXO III - Preencher'!H285)</f>
        <v>44197</v>
      </c>
      <c r="H276" s="15">
        <f>'[1]TCE - ANEXO III - Preencher'!I285</f>
        <v>0</v>
      </c>
      <c r="I276" s="15">
        <f>'[1]TCE - ANEXO III - Preencher'!J285</f>
        <v>199.32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193.32999999999998</v>
      </c>
      <c r="R276" s="16">
        <f>'[1]TCE - ANEXO III - Preencher'!S285</f>
        <v>77.540000000000006</v>
      </c>
      <c r="S276" s="17">
        <f t="shared" si="27"/>
        <v>115.78999999999998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316.27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EDJANE MENDES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44197</v>
      </c>
      <c r="H277" s="15">
        <f>'[1]TCE - ANEXO III - Preencher'!I286</f>
        <v>0</v>
      </c>
      <c r="I277" s="15">
        <f>'[1]TCE - ANEXO III - Preencher'!J286</f>
        <v>160.66999999999999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146.32999999999998</v>
      </c>
      <c r="R277" s="16">
        <f>'[1]TCE - ANEXO III - Preencher'!S286</f>
        <v>66</v>
      </c>
      <c r="S277" s="17">
        <f t="shared" si="27"/>
        <v>80.329999999999984</v>
      </c>
      <c r="T277" s="16">
        <f>'[1]TCE - ANEXO III - Preencher'!U286</f>
        <v>66.11</v>
      </c>
      <c r="U277" s="16">
        <f>'[1]TCE - ANEXO III - Preencher'!V286</f>
        <v>0</v>
      </c>
      <c r="V277" s="17">
        <f t="shared" si="28"/>
        <v>66.11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308.27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EDNA BARBOSA DE SOUZA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44197</v>
      </c>
      <c r="H278" s="15">
        <f>'[1]TCE - ANEXO III - Preencher'!I287</f>
        <v>0</v>
      </c>
      <c r="I278" s="15">
        <f>'[1]TCE - ANEXO III - Preencher'!J287</f>
        <v>122.4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155.72999999999999</v>
      </c>
      <c r="R278" s="16">
        <f>'[1]TCE - ANEXO III - Preencher'!S287</f>
        <v>61.6</v>
      </c>
      <c r="S278" s="17">
        <f t="shared" si="27"/>
        <v>94.13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217.69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EDNA CLEIDE ALVES GOMES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44197</v>
      </c>
      <c r="H279" s="15">
        <f>'[1]TCE - ANEXO III - Preencher'!I288</f>
        <v>0</v>
      </c>
      <c r="I279" s="15">
        <f>'[1]TCE - ANEXO III - Preencher'!J288</f>
        <v>118.15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119.31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EDNA DE PAULO LIRA BRITO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44197</v>
      </c>
      <c r="H280" s="15">
        <f>'[1]TCE - ANEXO III - Preencher'!I289</f>
        <v>0</v>
      </c>
      <c r="I280" s="15">
        <f>'[1]TCE - ANEXO III - Preencher'!J289</f>
        <v>114.37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155.72999999999999</v>
      </c>
      <c r="R280" s="16">
        <f>'[1]TCE - ANEXO III - Preencher'!S289</f>
        <v>55</v>
      </c>
      <c r="S280" s="17">
        <f t="shared" si="27"/>
        <v>100.72999999999999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216.26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EDRISIA PAIVA DOS SANTOS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5174-10</v>
      </c>
      <c r="G281" s="14">
        <f>IF('[1]TCE - ANEXO III - Preencher'!H290="","",'[1]TCE - ANEXO III - Preencher'!H290)</f>
        <v>44197</v>
      </c>
      <c r="H281" s="15">
        <f>'[1]TCE - ANEXO III - Preencher'!I290</f>
        <v>0</v>
      </c>
      <c r="I281" s="15">
        <f>'[1]TCE - ANEXO III - Preencher'!J290</f>
        <v>96.46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198.07999999999998</v>
      </c>
      <c r="R281" s="16">
        <f>'[1]TCE - ANEXO III - Preencher'!S290</f>
        <v>66</v>
      </c>
      <c r="S281" s="17">
        <f t="shared" si="27"/>
        <v>132.07999999999998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229.7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EDUARDA RIBEIRO VITAL DA SILVA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 t="str">
        <f>'[1]TCE - ANEXO III - Preencher'!G291</f>
        <v>1421-15</v>
      </c>
      <c r="G282" s="14">
        <f>IF('[1]TCE - ANEXO III - Preencher'!H291="","",'[1]TCE - ANEXO III - Preencher'!H291)</f>
        <v>44197</v>
      </c>
      <c r="H282" s="15">
        <f>'[1]TCE - ANEXO III - Preencher'!I291</f>
        <v>0</v>
      </c>
      <c r="I282" s="15">
        <f>'[1]TCE - ANEXO III - Preencher'!J291</f>
        <v>255.55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64</v>
      </c>
      <c r="U282" s="16">
        <f>'[1]TCE - ANEXO III - Preencher'!V291</f>
        <v>0</v>
      </c>
      <c r="V282" s="17">
        <f t="shared" si="28"/>
        <v>64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320.71000000000004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EDUARDO DA SILVA GUIMARAES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4131-15</v>
      </c>
      <c r="G283" s="14">
        <f>IF('[1]TCE - ANEXO III - Preencher'!H292="","",'[1]TCE - ANEXO III - Preencher'!H292)</f>
        <v>44197</v>
      </c>
      <c r="H283" s="15">
        <f>'[1]TCE - ANEXO III - Preencher'!I292</f>
        <v>0</v>
      </c>
      <c r="I283" s="15">
        <f>'[1]TCE - ANEXO III - Preencher'!J292</f>
        <v>139.25</v>
      </c>
      <c r="J283" s="15">
        <f>'[1]TCE - ANEXO III - Preencher'!K292</f>
        <v>0</v>
      </c>
      <c r="K283" s="16">
        <f>'[1]TCE - ANEXO III - Preencher'!L292</f>
        <v>527.73</v>
      </c>
      <c r="L283" s="16">
        <f>'[1]TCE - ANEXO III - Preencher'!M292</f>
        <v>33.369999999999997</v>
      </c>
      <c r="M283" s="16">
        <f t="shared" si="25"/>
        <v>494.36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306.33000000000004</v>
      </c>
      <c r="R283" s="16">
        <f>'[1]TCE - ANEXO III - Preencher'!S292</f>
        <v>100.1</v>
      </c>
      <c r="S283" s="17">
        <f t="shared" si="27"/>
        <v>206.23000000000005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841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EDUARDO GOMES DOS SANTOS JUNIOR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5211-30</v>
      </c>
      <c r="G284" s="14">
        <f>IF('[1]TCE - ANEXO III - Preencher'!H293="","",'[1]TCE - ANEXO III - Preencher'!H293)</f>
        <v>44197</v>
      </c>
      <c r="H284" s="15">
        <f>'[1]TCE - ANEXO III - Preencher'!I293</f>
        <v>0</v>
      </c>
      <c r="I284" s="15">
        <f>'[1]TCE - ANEXO III - Preencher'!J293</f>
        <v>97.86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212.32999999999998</v>
      </c>
      <c r="R284" s="16">
        <f>'[1]TCE - ANEXO III - Preencher'!S293</f>
        <v>66</v>
      </c>
      <c r="S284" s="17">
        <f t="shared" si="27"/>
        <v>146.32999999999998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245.34999999999997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EDUARDO HENRIQUE TAURINO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7243-15</v>
      </c>
      <c r="G285" s="14">
        <f>IF('[1]TCE - ANEXO III - Preencher'!H294="","",'[1]TCE - ANEXO III - Preencher'!H294)</f>
        <v>44197</v>
      </c>
      <c r="H285" s="15">
        <f>'[1]TCE - ANEXO III - Preencher'!I294</f>
        <v>0</v>
      </c>
      <c r="I285" s="15">
        <f>'[1]TCE - ANEXO III - Preencher'!J294</f>
        <v>129.47999999999999</v>
      </c>
      <c r="J285" s="15">
        <f>'[1]TCE - ANEXO III - Preencher'!K294</f>
        <v>0</v>
      </c>
      <c r="K285" s="16">
        <f>'[1]TCE - ANEXO III - Preencher'!L294</f>
        <v>527.73</v>
      </c>
      <c r="L285" s="16">
        <f>'[1]TCE - ANEXO III - Preencher'!M294</f>
        <v>25.43</v>
      </c>
      <c r="M285" s="16">
        <f t="shared" si="25"/>
        <v>502.3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193.32999999999998</v>
      </c>
      <c r="R285" s="16">
        <f>'[1]TCE - ANEXO III - Preencher'!S294</f>
        <v>76.3</v>
      </c>
      <c r="S285" s="17">
        <f t="shared" si="27"/>
        <v>117.02999999999999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749.96999999999991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EDUARDO PEREIRA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5142-25</v>
      </c>
      <c r="G286" s="14">
        <f>IF('[1]TCE - ANEXO III - Preencher'!H295="","",'[1]TCE - ANEXO III - Preencher'!H295)</f>
        <v>44197</v>
      </c>
      <c r="H286" s="15">
        <f>'[1]TCE - ANEXO III - Preencher'!I295</f>
        <v>0</v>
      </c>
      <c r="I286" s="15">
        <f>'[1]TCE - ANEXO III - Preencher'!J295</f>
        <v>95.25</v>
      </c>
      <c r="J286" s="15">
        <f>'[1]TCE - ANEXO III - Preencher'!K295</f>
        <v>0</v>
      </c>
      <c r="K286" s="16">
        <f>'[1]TCE - ANEXO III - Preencher'!L295</f>
        <v>527.73</v>
      </c>
      <c r="L286" s="16">
        <f>'[1]TCE - ANEXO III - Preencher'!M295</f>
        <v>22</v>
      </c>
      <c r="M286" s="16">
        <f t="shared" si="25"/>
        <v>505.73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281.33000000000004</v>
      </c>
      <c r="R286" s="16">
        <f>'[1]TCE - ANEXO III - Preencher'!S295</f>
        <v>57.14</v>
      </c>
      <c r="S286" s="17">
        <f t="shared" si="27"/>
        <v>224.19000000000005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826.33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EDUARDO PEREIRA DE SANTANA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5151-10</v>
      </c>
      <c r="G287" s="14">
        <f>IF('[1]TCE - ANEXO III - Preencher'!H296="","",'[1]TCE - ANEXO III - Preencher'!H296)</f>
        <v>44197</v>
      </c>
      <c r="H287" s="15">
        <f>'[1]TCE - ANEXO III - Preencher'!I296</f>
        <v>0</v>
      </c>
      <c r="I287" s="15">
        <f>'[1]TCE - ANEXO III - Preencher'!J296</f>
        <v>124.31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266.13000000000005</v>
      </c>
      <c r="R287" s="16">
        <f>'[1]TCE - ANEXO III - Preencher'!S296</f>
        <v>66</v>
      </c>
      <c r="S287" s="17">
        <f t="shared" si="27"/>
        <v>200.13000000000005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325.60000000000002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EDUARDO VIDAL DE HOLANDA</v>
      </c>
      <c r="E288" s="10" t="str">
        <f>IF('[1]TCE - ANEXO III - Preencher'!F297="4 - Assistência Odontológica","2 - Outros Profissionais da Saúde",'[1]TCE - ANEXO III - Preencher'!F297)</f>
        <v>1 - Médico</v>
      </c>
      <c r="F288" s="13" t="str">
        <f>'[1]TCE - ANEXO III - Preencher'!G297</f>
        <v>2251-25</v>
      </c>
      <c r="G288" s="14">
        <f>IF('[1]TCE - ANEXO III - Preencher'!H297="","",'[1]TCE - ANEXO III - Preencher'!H297)</f>
        <v>44197</v>
      </c>
      <c r="H288" s="15">
        <f>'[1]TCE - ANEXO III - Preencher'!I297</f>
        <v>0</v>
      </c>
      <c r="I288" s="15">
        <f>'[1]TCE - ANEXO III - Preencher'!J297</f>
        <v>397.81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9.2799999999999994</v>
      </c>
      <c r="O288" s="16">
        <f>'[1]TCE - ANEXO III - Preencher'!P297</f>
        <v>0</v>
      </c>
      <c r="P288" s="17">
        <f t="shared" si="26"/>
        <v>9.2799999999999994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407.09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EDVALDO ELIAS DA COSTA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5174-10</v>
      </c>
      <c r="G289" s="14">
        <f>IF('[1]TCE - ANEXO III - Preencher'!H298="","",'[1]TCE - ANEXO III - Preencher'!H298)</f>
        <v>44197</v>
      </c>
      <c r="H289" s="15">
        <f>'[1]TCE - ANEXO III - Preencher'!I298</f>
        <v>0</v>
      </c>
      <c r="I289" s="15">
        <f>'[1]TCE - ANEXO III - Preencher'!J298</f>
        <v>103.6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135.72999999999999</v>
      </c>
      <c r="R289" s="16">
        <f>'[1]TCE - ANEXO III - Preencher'!S298</f>
        <v>66</v>
      </c>
      <c r="S289" s="17">
        <f t="shared" si="27"/>
        <v>69.72999999999999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174.48999999999998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EDVALDO ELIAS FERNANDES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7823-20</v>
      </c>
      <c r="G290" s="14">
        <f>IF('[1]TCE - ANEXO III - Preencher'!H299="","",'[1]TCE - ANEXO III - Preencher'!H299)</f>
        <v>44197</v>
      </c>
      <c r="H290" s="15">
        <f>'[1]TCE - ANEXO III - Preencher'!I299</f>
        <v>0</v>
      </c>
      <c r="I290" s="15">
        <f>'[1]TCE - ANEXO III - Preencher'!J299</f>
        <v>149.97999999999999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151.13999999999999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EDVANIA MORAES FELICIANO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44197</v>
      </c>
      <c r="H291" s="15">
        <f>'[1]TCE - ANEXO III - Preencher'!I300</f>
        <v>0</v>
      </c>
      <c r="I291" s="15">
        <f>'[1]TCE - ANEXO III - Preencher'!J300</f>
        <v>190.93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146.32999999999998</v>
      </c>
      <c r="R291" s="16">
        <f>'[1]TCE - ANEXO III - Preencher'!S300</f>
        <v>66</v>
      </c>
      <c r="S291" s="17">
        <f t="shared" si="27"/>
        <v>80.329999999999984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272.41999999999996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EDVANIA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>
        <f>IF('[1]TCE - ANEXO III - Preencher'!H301="","",'[1]TCE - ANEXO III - Preencher'!H301)</f>
        <v>44197</v>
      </c>
      <c r="H292" s="15">
        <f>'[1]TCE - ANEXO III - Preencher'!I301</f>
        <v>0</v>
      </c>
      <c r="I292" s="15">
        <f>'[1]TCE - ANEXO III - Preencher'!J301</f>
        <v>288.33999999999997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2.44</v>
      </c>
      <c r="O292" s="16">
        <f>'[1]TCE - ANEXO III - Preencher'!P301</f>
        <v>0</v>
      </c>
      <c r="P292" s="17">
        <f t="shared" si="26"/>
        <v>2.44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290.77999999999997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EFFANE SORAIA SILVA DOS SANTOS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44197</v>
      </c>
      <c r="H293" s="15">
        <f>'[1]TCE - ANEXO III - Preencher'!I302</f>
        <v>0</v>
      </c>
      <c r="I293" s="15">
        <f>'[1]TCE - ANEXO III - Preencher'!J302</f>
        <v>117.99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119.14999999999999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BARREIRAS DE SOUZA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3242-05</v>
      </c>
      <c r="G294" s="14">
        <f>IF('[1]TCE - ANEXO III - Preencher'!H303="","",'[1]TCE - ANEXO III - Preencher'!H303)</f>
        <v>44197</v>
      </c>
      <c r="H294" s="15">
        <f>'[1]TCE - ANEXO III - Preencher'!I303</f>
        <v>0</v>
      </c>
      <c r="I294" s="15">
        <f>'[1]TCE - ANEXO III - Preencher'!J303</f>
        <v>145.03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146.19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ELAINE CRISTINA MACHADO JANUARIO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44197</v>
      </c>
      <c r="H295" s="15">
        <f>'[1]TCE - ANEXO III - Preencher'!I304</f>
        <v>0</v>
      </c>
      <c r="I295" s="15">
        <f>'[1]TCE - ANEXO III - Preencher'!J304</f>
        <v>145.02000000000001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146.32999999999998</v>
      </c>
      <c r="R295" s="16">
        <f>'[1]TCE - ANEXO III - Preencher'!S304</f>
        <v>66</v>
      </c>
      <c r="S295" s="17">
        <f t="shared" si="27"/>
        <v>80.329999999999984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226.51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ELAINE DA SILVA DIAS DOS SANTOS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44197</v>
      </c>
      <c r="H296" s="15">
        <f>'[1]TCE - ANEXO III - Preencher'!I305</f>
        <v>0</v>
      </c>
      <c r="I296" s="15">
        <f>'[1]TCE - ANEXO III - Preencher'!J305</f>
        <v>136.4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137.56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ELAINE FERREIRA DE BARROS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>
        <f>IF('[1]TCE - ANEXO III - Preencher'!H306="","",'[1]TCE - ANEXO III - Preencher'!H306)</f>
        <v>44197</v>
      </c>
      <c r="H297" s="15">
        <f>'[1]TCE - ANEXO III - Preencher'!I306</f>
        <v>0</v>
      </c>
      <c r="I297" s="15">
        <f>'[1]TCE - ANEXO III - Preencher'!J306</f>
        <v>100.46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155.72999999999999</v>
      </c>
      <c r="R297" s="16">
        <f>'[1]TCE - ANEXO III - Preencher'!S306</f>
        <v>66</v>
      </c>
      <c r="S297" s="17">
        <f t="shared" si="27"/>
        <v>89.72999999999999</v>
      </c>
      <c r="T297" s="16">
        <f>'[1]TCE - ANEXO III - Preencher'!U306</f>
        <v>64</v>
      </c>
      <c r="U297" s="16">
        <f>'[1]TCE - ANEXO III - Preencher'!V306</f>
        <v>0</v>
      </c>
      <c r="V297" s="17">
        <f t="shared" si="28"/>
        <v>64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255.34999999999997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ELAINE MARQUES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44197</v>
      </c>
      <c r="H298" s="15">
        <f>'[1]TCE - ANEXO III - Preencher'!I307</f>
        <v>0</v>
      </c>
      <c r="I298" s="15">
        <f>'[1]TCE - ANEXO III - Preencher'!J307</f>
        <v>184.02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127.58000000000001</v>
      </c>
      <c r="R298" s="16">
        <f>'[1]TCE - ANEXO III - Preencher'!S307</f>
        <v>50.6</v>
      </c>
      <c r="S298" s="17">
        <f t="shared" si="27"/>
        <v>76.980000000000018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262.16000000000003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ELAINE PATRICIO DE OLIVEIRA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4110-10</v>
      </c>
      <c r="G299" s="14">
        <f>IF('[1]TCE - ANEXO III - Preencher'!H308="","",'[1]TCE - ANEXO III - Preencher'!H308)</f>
        <v>44197</v>
      </c>
      <c r="H299" s="15">
        <f>'[1]TCE - ANEXO III - Preencher'!I308</f>
        <v>0</v>
      </c>
      <c r="I299" s="15">
        <f>'[1]TCE - ANEXO III - Preencher'!J308</f>
        <v>88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146.32999999999998</v>
      </c>
      <c r="R299" s="16">
        <f>'[1]TCE - ANEXO III - Preencher'!S308</f>
        <v>66</v>
      </c>
      <c r="S299" s="17">
        <f t="shared" si="27"/>
        <v>80.329999999999984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169.48999999999998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ELEINE NASCIMENTO DOS SANTOS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5163-45</v>
      </c>
      <c r="G300" s="14">
        <f>IF('[1]TCE - ANEXO III - Preencher'!H309="","",'[1]TCE - ANEXO III - Preencher'!H309)</f>
        <v>44197</v>
      </c>
      <c r="H300" s="15">
        <f>'[1]TCE - ANEXO III - Preencher'!I309</f>
        <v>0</v>
      </c>
      <c r="I300" s="15">
        <f>'[1]TCE - ANEXO III - Preencher'!J309</f>
        <v>127.62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155.72999999999999</v>
      </c>
      <c r="R300" s="16">
        <f>'[1]TCE - ANEXO III - Preencher'!S309</f>
        <v>66</v>
      </c>
      <c r="S300" s="17">
        <f t="shared" si="27"/>
        <v>89.72999999999999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218.51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ELEONORA DE LIMA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2234-05</v>
      </c>
      <c r="G301" s="14">
        <f>IF('[1]TCE - ANEXO III - Preencher'!H310="","",'[1]TCE - ANEXO III - Preencher'!H310)</f>
        <v>44197</v>
      </c>
      <c r="H301" s="15">
        <f>'[1]TCE - ANEXO III - Preencher'!I310</f>
        <v>0</v>
      </c>
      <c r="I301" s="15">
        <f>'[1]TCE - ANEXO III - Preencher'!J310</f>
        <v>526.66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527.81999999999994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ELIANA LIRA CHAGAS DE SOUZA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3542-05</v>
      </c>
      <c r="G302" s="14">
        <f>IF('[1]TCE - ANEXO III - Preencher'!H311="","",'[1]TCE - ANEXO III - Preencher'!H311)</f>
        <v>44197</v>
      </c>
      <c r="H302" s="15">
        <f>'[1]TCE - ANEXO III - Preencher'!I311</f>
        <v>0</v>
      </c>
      <c r="I302" s="15">
        <f>'[1]TCE - ANEXO III - Preencher'!J311</f>
        <v>148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143.32999999999998</v>
      </c>
      <c r="R302" s="16">
        <f>'[1]TCE - ANEXO III - Preencher'!S311</f>
        <v>111</v>
      </c>
      <c r="S302" s="17">
        <f t="shared" si="27"/>
        <v>32.329999999999984</v>
      </c>
      <c r="T302" s="16">
        <f>'[1]TCE - ANEXO III - Preencher'!U311</f>
        <v>128</v>
      </c>
      <c r="U302" s="16">
        <f>'[1]TCE - ANEXO III - Preencher'!V311</f>
        <v>0</v>
      </c>
      <c r="V302" s="17">
        <f t="shared" si="28"/>
        <v>128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309.49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ELIANE GALDINO DE OLIVEIRA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>
        <f>IF('[1]TCE - ANEXO III - Preencher'!H312="","",'[1]TCE - ANEXO III - Preencher'!H312)</f>
        <v>44197</v>
      </c>
      <c r="H303" s="15">
        <f>'[1]TCE - ANEXO III - Preencher'!I312</f>
        <v>0</v>
      </c>
      <c r="I303" s="15">
        <f>'[1]TCE - ANEXO III - Preencher'!J312</f>
        <v>122.26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155.72999999999999</v>
      </c>
      <c r="R303" s="16">
        <f>'[1]TCE - ANEXO III - Preencher'!S312</f>
        <v>61.6</v>
      </c>
      <c r="S303" s="17">
        <f t="shared" si="27"/>
        <v>94.13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217.55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ELIANE NUNES DOS SANTOS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>
        <f>IF('[1]TCE - ANEXO III - Preencher'!H313="","",'[1]TCE - ANEXO III - Preencher'!H313)</f>
        <v>44197</v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1.1599999999999999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ELIELSON JOSE CAITANO DA SILVA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5142-25</v>
      </c>
      <c r="G305" s="14">
        <f>IF('[1]TCE - ANEXO III - Preencher'!H314="","",'[1]TCE - ANEXO III - Preencher'!H314)</f>
        <v>44197</v>
      </c>
      <c r="H305" s="15">
        <f>'[1]TCE - ANEXO III - Preencher'!I314</f>
        <v>0</v>
      </c>
      <c r="I305" s="15">
        <f>'[1]TCE - ANEXO III - Preencher'!J314</f>
        <v>105.6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306.33000000000004</v>
      </c>
      <c r="R305" s="16">
        <f>'[1]TCE - ANEXO III - Preencher'!S314</f>
        <v>66</v>
      </c>
      <c r="S305" s="17">
        <f t="shared" si="27"/>
        <v>240.33000000000004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347.09000000000003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ELIENE MARIA DA SILVA ASSIS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4110-10</v>
      </c>
      <c r="G306" s="14">
        <f>IF('[1]TCE - ANEXO III - Preencher'!H315="","",'[1]TCE - ANEXO III - Preencher'!H315)</f>
        <v>44197</v>
      </c>
      <c r="H306" s="15">
        <f>'[1]TCE - ANEXO III - Preencher'!I315</f>
        <v>0</v>
      </c>
      <c r="I306" s="15">
        <f>'[1]TCE - ANEXO III - Preencher'!J315</f>
        <v>147.44999999999999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306.33000000000004</v>
      </c>
      <c r="R306" s="16">
        <f>'[1]TCE - ANEXO III - Preencher'!S315</f>
        <v>103.22</v>
      </c>
      <c r="S306" s="17">
        <f t="shared" si="27"/>
        <v>203.11000000000004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351.72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ELIEUDA JOSE GOMES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5134-30</v>
      </c>
      <c r="G307" s="14">
        <f>IF('[1]TCE - ANEXO III - Preencher'!H316="","",'[1]TCE - ANEXO III - Preencher'!H316)</f>
        <v>44197</v>
      </c>
      <c r="H307" s="15">
        <f>'[1]TCE - ANEXO III - Preencher'!I316</f>
        <v>0</v>
      </c>
      <c r="I307" s="15">
        <f>'[1]TCE - ANEXO III - Preencher'!J316</f>
        <v>103.71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146.32999999999998</v>
      </c>
      <c r="R307" s="16">
        <f>'[1]TCE - ANEXO III - Preencher'!S316</f>
        <v>61.88</v>
      </c>
      <c r="S307" s="17">
        <f t="shared" si="27"/>
        <v>84.449999999999989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189.32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ELIS BARBARA CORREIA FRAGOSO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>
        <f>IF('[1]TCE - ANEXO III - Preencher'!H317="","",'[1]TCE - ANEXO III - Preencher'!H317)</f>
        <v>44197</v>
      </c>
      <c r="H308" s="15">
        <f>'[1]TCE - ANEXO III - Preencher'!I317</f>
        <v>0</v>
      </c>
      <c r="I308" s="15">
        <f>'[1]TCE - ANEXO III - Preencher'!J317</f>
        <v>127.71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155.72999999999999</v>
      </c>
      <c r="R308" s="16">
        <f>'[1]TCE - ANEXO III - Preencher'!S317</f>
        <v>66</v>
      </c>
      <c r="S308" s="17">
        <f t="shared" si="27"/>
        <v>89.72999999999999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218.6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 REGINA MINERVINO RIBEIRO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5174-10</v>
      </c>
      <c r="G309" s="14">
        <f>IF('[1]TCE - ANEXO III - Preencher'!H318="","",'[1]TCE - ANEXO III - Preencher'!H318)</f>
        <v>44197</v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146.32999999999998</v>
      </c>
      <c r="R309" s="16">
        <f>'[1]TCE - ANEXO III - Preencher'!S318</f>
        <v>0</v>
      </c>
      <c r="S309" s="17">
        <f t="shared" si="27"/>
        <v>146.32999999999998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146.32999999999998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ELISABETE PEREIRA DE LIMA COSTA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>
        <f>IF('[1]TCE - ANEXO III - Preencher'!H319="","",'[1]TCE - ANEXO III - Preencher'!H319)</f>
        <v>44197</v>
      </c>
      <c r="H310" s="15">
        <f>'[1]TCE - ANEXO III - Preencher'!I319</f>
        <v>0</v>
      </c>
      <c r="I310" s="15">
        <f>'[1]TCE - ANEXO III - Preencher'!J319</f>
        <v>109.97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146.32999999999998</v>
      </c>
      <c r="R310" s="16">
        <f>'[1]TCE - ANEXO III - Preencher'!S319</f>
        <v>66</v>
      </c>
      <c r="S310" s="17">
        <f t="shared" si="27"/>
        <v>80.329999999999984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191.45999999999998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ELISABETE SILVA DA PAIXAO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5211-30</v>
      </c>
      <c r="G311" s="14">
        <f>IF('[1]TCE - ANEXO III - Preencher'!H320="","",'[1]TCE - ANEXO III - Preencher'!H320)</f>
        <v>44197</v>
      </c>
      <c r="H311" s="15">
        <f>'[1]TCE - ANEXO III - Preencher'!I320</f>
        <v>0</v>
      </c>
      <c r="I311" s="15">
        <f>'[1]TCE - ANEXO III - Preencher'!J320</f>
        <v>106.1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266.13000000000005</v>
      </c>
      <c r="R311" s="16">
        <f>'[1]TCE - ANEXO III - Preencher'!S320</f>
        <v>57.2</v>
      </c>
      <c r="S311" s="17">
        <f t="shared" si="27"/>
        <v>208.93000000000006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316.19000000000005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ELISAMA DA SILVA PEREIRA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>
        <f>IF('[1]TCE - ANEXO III - Preencher'!H321="","",'[1]TCE - ANEXO III - Preencher'!H321)</f>
        <v>44197</v>
      </c>
      <c r="H312" s="15">
        <f>'[1]TCE - ANEXO III - Preencher'!I321</f>
        <v>0</v>
      </c>
      <c r="I312" s="15">
        <f>'[1]TCE - ANEXO III - Preencher'!J321</f>
        <v>90.72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193.32999999999998</v>
      </c>
      <c r="R312" s="16">
        <f>'[1]TCE - ANEXO III - Preencher'!S321</f>
        <v>66</v>
      </c>
      <c r="S312" s="17">
        <f t="shared" si="27"/>
        <v>127.32999999999998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219.20999999999998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ELISANDRA CELY BASILIO GUALBERTO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>
        <f>IF('[1]TCE - ANEXO III - Preencher'!H322="","",'[1]TCE - ANEXO III - Preencher'!H322)</f>
        <v>44197</v>
      </c>
      <c r="H313" s="15">
        <f>'[1]TCE - ANEXO III - Preencher'!I322</f>
        <v>0</v>
      </c>
      <c r="I313" s="15">
        <f>'[1]TCE - ANEXO III - Preencher'!J322</f>
        <v>264.26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2.44</v>
      </c>
      <c r="O313" s="16">
        <f>'[1]TCE - ANEXO III - Preencher'!P322</f>
        <v>0</v>
      </c>
      <c r="P313" s="17">
        <f t="shared" si="26"/>
        <v>2.44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103.28</v>
      </c>
      <c r="U313" s="16">
        <f>'[1]TCE - ANEXO III - Preencher'!V322</f>
        <v>0</v>
      </c>
      <c r="V313" s="17">
        <f t="shared" si="28"/>
        <v>103.28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369.98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ELISANDRA ZACARIAS NUNES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1421-05</v>
      </c>
      <c r="G314" s="14">
        <f>IF('[1]TCE - ANEXO III - Preencher'!H323="","",'[1]TCE - ANEXO III - Preencher'!H323)</f>
        <v>44197</v>
      </c>
      <c r="H314" s="15">
        <f>'[1]TCE - ANEXO III - Preencher'!I323</f>
        <v>0</v>
      </c>
      <c r="I314" s="15">
        <f>'[1]TCE - ANEXO III - Preencher'!J323</f>
        <v>173.21</v>
      </c>
      <c r="J314" s="15">
        <f>'[1]TCE - ANEXO III - Preencher'!K323</f>
        <v>0</v>
      </c>
      <c r="K314" s="16">
        <f>'[1]TCE - ANEXO III - Preencher'!L323</f>
        <v>527.73</v>
      </c>
      <c r="L314" s="16">
        <f>'[1]TCE - ANEXO III - Preencher'!M323</f>
        <v>30</v>
      </c>
      <c r="M314" s="16">
        <f t="shared" si="25"/>
        <v>497.73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193.32999999999998</v>
      </c>
      <c r="R314" s="16">
        <f>'[1]TCE - ANEXO III - Preencher'!S323</f>
        <v>118.25</v>
      </c>
      <c r="S314" s="17">
        <f t="shared" si="27"/>
        <v>75.079999999999984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747.18000000000006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ELISANGELA DE CARVALHO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44197</v>
      </c>
      <c r="H315" s="15">
        <f>'[1]TCE - ANEXO III - Preencher'!I324</f>
        <v>0</v>
      </c>
      <c r="I315" s="15">
        <f>'[1]TCE - ANEXO III - Preencher'!J324</f>
        <v>114.4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249.82999999999998</v>
      </c>
      <c r="R315" s="16">
        <f>'[1]TCE - ANEXO III - Preencher'!S324</f>
        <v>59.4</v>
      </c>
      <c r="S315" s="17">
        <f t="shared" si="27"/>
        <v>190.42999999999998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305.99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ELISANGELA FREITAS DA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5135-05</v>
      </c>
      <c r="G316" s="14">
        <f>IF('[1]TCE - ANEXO III - Preencher'!H325="","",'[1]TCE - ANEXO III - Preencher'!H325)</f>
        <v>44197</v>
      </c>
      <c r="H316" s="15">
        <f>'[1]TCE - ANEXO III - Preencher'!I325</f>
        <v>0</v>
      </c>
      <c r="I316" s="15">
        <f>'[1]TCE - ANEXO III - Preencher'!J325</f>
        <v>110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146.32999999999998</v>
      </c>
      <c r="R316" s="16">
        <f>'[1]TCE - ANEXO III - Preencher'!S325</f>
        <v>66</v>
      </c>
      <c r="S316" s="17">
        <f t="shared" si="27"/>
        <v>80.329999999999984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191.48999999999998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ELISANGELA VALDEVINO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4110-10</v>
      </c>
      <c r="G317" s="14">
        <f>IF('[1]TCE - ANEXO III - Preencher'!H326="","",'[1]TCE - ANEXO III - Preencher'!H326)</f>
        <v>44197</v>
      </c>
      <c r="H317" s="15">
        <f>'[1]TCE - ANEXO III - Preencher'!I326</f>
        <v>0</v>
      </c>
      <c r="I317" s="15">
        <f>'[1]TCE - ANEXO III - Preencher'!J326</f>
        <v>99.25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193.32999999999998</v>
      </c>
      <c r="R317" s="16">
        <f>'[1]TCE - ANEXO III - Preencher'!S326</f>
        <v>68.94</v>
      </c>
      <c r="S317" s="17">
        <f t="shared" si="27"/>
        <v>124.38999999999999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224.79999999999998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ELIZA GABRIELLE SILVA DE ARAUJO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>
        <f>IF('[1]TCE - ANEXO III - Preencher'!H327="","",'[1]TCE - ANEXO III - Preencher'!H327)</f>
        <v>44197</v>
      </c>
      <c r="H318" s="15">
        <f>'[1]TCE - ANEXO III - Preencher'!I327</f>
        <v>0</v>
      </c>
      <c r="I318" s="15">
        <f>'[1]TCE - ANEXO III - Preencher'!J327</f>
        <v>97.54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306.13000000000005</v>
      </c>
      <c r="R318" s="16">
        <f>'[1]TCE - ANEXO III - Preencher'!S327</f>
        <v>36.630000000000003</v>
      </c>
      <c r="S318" s="17">
        <f t="shared" si="27"/>
        <v>269.50000000000006</v>
      </c>
      <c r="T318" s="16">
        <f>'[1]TCE - ANEXO III - Preencher'!U327</f>
        <v>41.87</v>
      </c>
      <c r="U318" s="16">
        <f>'[1]TCE - ANEXO III - Preencher'!V327</f>
        <v>0</v>
      </c>
      <c r="V318" s="17">
        <f t="shared" si="28"/>
        <v>41.87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410.07000000000005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ELIZANGELA FRANCISCA DE ARAUJO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5211-30</v>
      </c>
      <c r="G319" s="14">
        <f>IF('[1]TCE - ANEXO III - Preencher'!H328="","",'[1]TCE - ANEXO III - Preencher'!H328)</f>
        <v>44197</v>
      </c>
      <c r="H319" s="15">
        <f>'[1]TCE - ANEXO III - Preencher'!I328</f>
        <v>0</v>
      </c>
      <c r="I319" s="15">
        <f>'[1]TCE - ANEXO III - Preencher'!J328</f>
        <v>82.13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146.32999999999998</v>
      </c>
      <c r="R319" s="16">
        <f>'[1]TCE - ANEXO III - Preencher'!S328</f>
        <v>53.46</v>
      </c>
      <c r="S319" s="17">
        <f t="shared" si="27"/>
        <v>92.869999999999976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176.15999999999997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ELOISA MARIA ALVES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>
        <f>IF('[1]TCE - ANEXO III - Preencher'!H329="","",'[1]TCE - ANEXO III - Preencher'!H329)</f>
        <v>44197</v>
      </c>
      <c r="H320" s="15">
        <f>'[1]TCE - ANEXO III - Preencher'!I329</f>
        <v>0</v>
      </c>
      <c r="I320" s="15">
        <f>'[1]TCE - ANEXO III - Preencher'!J329</f>
        <v>117.99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146.32999999999998</v>
      </c>
      <c r="R320" s="16">
        <f>'[1]TCE - ANEXO III - Preencher'!S329</f>
        <v>57.2</v>
      </c>
      <c r="S320" s="17">
        <f t="shared" si="27"/>
        <v>89.129999999999981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208.27999999999997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EMANUELA LEINA PEREIRA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2235-05</v>
      </c>
      <c r="G321" s="14">
        <f>IF('[1]TCE - ANEXO III - Preencher'!H330="","",'[1]TCE - ANEXO III - Preencher'!H330)</f>
        <v>44197</v>
      </c>
      <c r="H321" s="15">
        <f>'[1]TCE - ANEXO III - Preencher'!I330</f>
        <v>0</v>
      </c>
      <c r="I321" s="15">
        <f>'[1]TCE - ANEXO III - Preencher'!J330</f>
        <v>241.2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2.44</v>
      </c>
      <c r="O321" s="16">
        <f>'[1]TCE - ANEXO III - Preencher'!P330</f>
        <v>0</v>
      </c>
      <c r="P321" s="17">
        <f t="shared" si="26"/>
        <v>2.44</v>
      </c>
      <c r="Q321" s="16">
        <f>'[1]TCE - ANEXO III - Preencher'!R330</f>
        <v>193.32999999999998</v>
      </c>
      <c r="R321" s="16">
        <f>'[1]TCE - ANEXO III - Preencher'!S330</f>
        <v>92.59</v>
      </c>
      <c r="S321" s="17">
        <f t="shared" si="27"/>
        <v>100.73999999999998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344.38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EMANUELE DA SILVA LIMA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>
        <f>IF('[1]TCE - ANEXO III - Preencher'!H331="","",'[1]TCE - ANEXO III - Preencher'!H331)</f>
        <v>44197</v>
      </c>
      <c r="H322" s="15">
        <f>'[1]TCE - ANEXO III - Preencher'!I331</f>
        <v>0</v>
      </c>
      <c r="I322" s="15">
        <f>'[1]TCE - ANEXO III - Preencher'!J331</f>
        <v>105.56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249.82999999999998</v>
      </c>
      <c r="R322" s="16">
        <f>'[1]TCE - ANEXO III - Preencher'!S331</f>
        <v>59.4</v>
      </c>
      <c r="S322" s="17">
        <f t="shared" si="27"/>
        <v>190.42999999999998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297.14999999999998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EMANUELLE NATTACYA DA COSTA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2235-05</v>
      </c>
      <c r="G323" s="14">
        <f>IF('[1]TCE - ANEXO III - Preencher'!H332="","",'[1]TCE - ANEXO III - Preencher'!H332)</f>
        <v>44197</v>
      </c>
      <c r="H323" s="15">
        <f>'[1]TCE - ANEXO III - Preencher'!I332</f>
        <v>0</v>
      </c>
      <c r="I323" s="15">
        <f>'[1]TCE - ANEXO III - Preencher'!J332</f>
        <v>187.68</v>
      </c>
      <c r="J323" s="15">
        <f>'[1]TCE - ANEXO III - Preencher'!K332</f>
        <v>0</v>
      </c>
      <c r="K323" s="16">
        <f>'[1]TCE - ANEXO III - Preencher'!L332</f>
        <v>527.73</v>
      </c>
      <c r="L323" s="16">
        <f>'[1]TCE - ANEXO III - Preencher'!M332</f>
        <v>2.39</v>
      </c>
      <c r="M323" s="16">
        <f t="shared" si="25"/>
        <v>525.34</v>
      </c>
      <c r="N323" s="16">
        <f>'[1]TCE - ANEXO III - Preencher'!O332</f>
        <v>2.44</v>
      </c>
      <c r="O323" s="16">
        <f>'[1]TCE - ANEXO III - Preencher'!P332</f>
        <v>0</v>
      </c>
      <c r="P323" s="17">
        <f t="shared" si="26"/>
        <v>2.44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715.46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EMERSON DOS SANTOS SOUZA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>
        <f>IF('[1]TCE - ANEXO III - Preencher'!H333="","",'[1]TCE - ANEXO III - Preencher'!H333)</f>
        <v>44197</v>
      </c>
      <c r="H324" s="15">
        <f>'[1]TCE - ANEXO III - Preencher'!I333</f>
        <v>0</v>
      </c>
      <c r="I324" s="15">
        <f>'[1]TCE - ANEXO III - Preencher'!J333</f>
        <v>98.18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99.34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EMILIA FERNANDA LIMA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>
        <f>IF('[1]TCE - ANEXO III - Preencher'!H334="","",'[1]TCE - ANEXO III - Preencher'!H334)</f>
        <v>44197</v>
      </c>
      <c r="H325" s="15">
        <f>'[1]TCE - ANEXO III - Preencher'!I334</f>
        <v>0</v>
      </c>
      <c r="I325" s="15">
        <f>'[1]TCE - ANEXO III - Preencher'!J334</f>
        <v>132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155.72999999999999</v>
      </c>
      <c r="R325" s="16">
        <f>'[1]TCE - ANEXO III - Preencher'!S334</f>
        <v>66</v>
      </c>
      <c r="S325" s="17">
        <f t="shared" si="33"/>
        <v>89.72999999999999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222.89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EMILIO HENRIQUE MELO DE LIMA</v>
      </c>
      <c r="E326" s="10" t="str">
        <f>IF('[1]TCE - ANEXO III - Preencher'!F335="4 - Assistência Odontológica","2 - Outros Profissionais da Saúde",'[1]TCE - ANEXO III - Preencher'!F335)</f>
        <v>1 - Médico</v>
      </c>
      <c r="F326" s="13" t="str">
        <f>'[1]TCE - ANEXO III - Preencher'!G335</f>
        <v>2251-25</v>
      </c>
      <c r="G326" s="14">
        <f>IF('[1]TCE - ANEXO III - Preencher'!H335="","",'[1]TCE - ANEXO III - Preencher'!H335)</f>
        <v>44197</v>
      </c>
      <c r="H326" s="15">
        <f>'[1]TCE - ANEXO III - Preencher'!I335</f>
        <v>0</v>
      </c>
      <c r="I326" s="15">
        <f>'[1]TCE - ANEXO III - Preencher'!J335</f>
        <v>702.64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9.2799999999999994</v>
      </c>
      <c r="O326" s="16">
        <f>'[1]TCE - ANEXO III - Preencher'!P335</f>
        <v>0</v>
      </c>
      <c r="P326" s="17">
        <f t="shared" si="32"/>
        <v>9.2799999999999994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711.92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EMILLY VELOSO REZENDE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>
        <f>IF('[1]TCE - ANEXO III - Preencher'!H336="","",'[1]TCE - ANEXO III - Preencher'!H336)</f>
        <v>44197</v>
      </c>
      <c r="H327" s="15">
        <f>'[1]TCE - ANEXO III - Preencher'!I336</f>
        <v>0</v>
      </c>
      <c r="I327" s="15">
        <f>'[1]TCE - ANEXO III - Preencher'!J336</f>
        <v>215.71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2.44</v>
      </c>
      <c r="O327" s="16">
        <f>'[1]TCE - ANEXO III - Preencher'!P336</f>
        <v>0</v>
      </c>
      <c r="P327" s="17">
        <f t="shared" si="32"/>
        <v>2.44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218.15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ENELI HONORATO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44197</v>
      </c>
      <c r="H328" s="15">
        <f>'[1]TCE - ANEXO III - Preencher'!I337</f>
        <v>0</v>
      </c>
      <c r="I328" s="15">
        <f>'[1]TCE - ANEXO III - Preencher'!J337</f>
        <v>110.9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155.72999999999999</v>
      </c>
      <c r="R328" s="16">
        <f>'[1]TCE - ANEXO III - Preencher'!S337</f>
        <v>66</v>
      </c>
      <c r="S328" s="17">
        <f t="shared" si="33"/>
        <v>89.72999999999999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201.79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ENIA ROSEMBERG DA SILVA MACHADO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44197</v>
      </c>
      <c r="H329" s="15">
        <f>'[1]TCE - ANEXO III - Preencher'!I338</f>
        <v>0</v>
      </c>
      <c r="I329" s="15">
        <f>'[1]TCE - ANEXO III - Preencher'!J338</f>
        <v>6.15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155.72999999999999</v>
      </c>
      <c r="R329" s="16">
        <f>'[1]TCE - ANEXO III - Preencher'!S338</f>
        <v>0</v>
      </c>
      <c r="S329" s="17">
        <f t="shared" si="33"/>
        <v>155.72999999999999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163.04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ENIRLEI MARIA PENALVA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2235-05</v>
      </c>
      <c r="G330" s="14">
        <f>IF('[1]TCE - ANEXO III - Preencher'!H339="","",'[1]TCE - ANEXO III - Preencher'!H339)</f>
        <v>44197</v>
      </c>
      <c r="H330" s="15">
        <f>'[1]TCE - ANEXO III - Preencher'!I339</f>
        <v>0</v>
      </c>
      <c r="I330" s="15">
        <f>'[1]TCE - ANEXO III - Preencher'!J339</f>
        <v>324.58999999999997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2.44</v>
      </c>
      <c r="O330" s="16">
        <f>'[1]TCE - ANEXO III - Preencher'!P339</f>
        <v>0</v>
      </c>
      <c r="P330" s="17">
        <f t="shared" si="32"/>
        <v>2.44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327.02999999999997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ENIUDE LIMA DE SOUZA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4110-10</v>
      </c>
      <c r="G331" s="14">
        <f>IF('[1]TCE - ANEXO III - Preencher'!H340="","",'[1]TCE - ANEXO III - Preencher'!H340)</f>
        <v>44197</v>
      </c>
      <c r="H331" s="15">
        <f>'[1]TCE - ANEXO III - Preencher'!I340</f>
        <v>0</v>
      </c>
      <c r="I331" s="15">
        <f>'[1]TCE - ANEXO III - Preencher'!J340</f>
        <v>92.4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193.32999999999998</v>
      </c>
      <c r="R331" s="16">
        <f>'[1]TCE - ANEXO III - Preencher'!S340</f>
        <v>66</v>
      </c>
      <c r="S331" s="17">
        <f t="shared" si="33"/>
        <v>127.32999999999998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220.89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ENOQUE DE SOUZA SILVA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5174-10</v>
      </c>
      <c r="G332" s="14">
        <f>IF('[1]TCE - ANEXO III - Preencher'!H341="","",'[1]TCE - ANEXO III - Preencher'!H341)</f>
        <v>44197</v>
      </c>
      <c r="H332" s="15">
        <f>'[1]TCE - ANEXO III - Preencher'!I341</f>
        <v>0</v>
      </c>
      <c r="I332" s="15">
        <f>'[1]TCE - ANEXO III - Preencher'!J341</f>
        <v>92.39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306.13000000000005</v>
      </c>
      <c r="R332" s="16">
        <f>'[1]TCE - ANEXO III - Preencher'!S341</f>
        <v>66</v>
      </c>
      <c r="S332" s="17">
        <f t="shared" si="33"/>
        <v>240.13000000000005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333.68000000000006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ERICA FELIX DA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5163-45</v>
      </c>
      <c r="G333" s="14">
        <f>IF('[1]TCE - ANEXO III - Preencher'!H342="","",'[1]TCE - ANEXO III - Preencher'!H342)</f>
        <v>44197</v>
      </c>
      <c r="H333" s="15">
        <f>'[1]TCE - ANEXO III - Preencher'!I342</f>
        <v>0</v>
      </c>
      <c r="I333" s="15">
        <f>'[1]TCE - ANEXO III - Preencher'!J342</f>
        <v>139.30000000000001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14.73</v>
      </c>
      <c r="R333" s="16">
        <f>'[1]TCE - ANEXO III - Preencher'!S342</f>
        <v>0</v>
      </c>
      <c r="S333" s="17">
        <f t="shared" si="33"/>
        <v>14.73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155.19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ERICKA KATHARYNE REGO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5211-30</v>
      </c>
      <c r="G334" s="14">
        <f>IF('[1]TCE - ANEXO III - Preencher'!H343="","",'[1]TCE - ANEXO III - Preencher'!H343)</f>
        <v>44197</v>
      </c>
      <c r="H334" s="15">
        <f>'[1]TCE - ANEXO III - Preencher'!I343</f>
        <v>0</v>
      </c>
      <c r="I334" s="15">
        <f>'[1]TCE - ANEXO III - Preencher'!J343</f>
        <v>35.200000000000003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61.73</v>
      </c>
      <c r="R334" s="16">
        <f>'[1]TCE - ANEXO III - Preencher'!S343</f>
        <v>26.4</v>
      </c>
      <c r="S334" s="17">
        <f t="shared" si="33"/>
        <v>35.33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71.69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ERIKA ALVES MARINHO DE ANDRADE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2236-05</v>
      </c>
      <c r="G335" s="14">
        <f>IF('[1]TCE - ANEXO III - Preencher'!H344="","",'[1]TCE - ANEXO III - Preencher'!H344)</f>
        <v>44197</v>
      </c>
      <c r="H335" s="15">
        <f>'[1]TCE - ANEXO III - Preencher'!I344</f>
        <v>0</v>
      </c>
      <c r="I335" s="15">
        <f>'[1]TCE - ANEXO III - Preencher'!J344</f>
        <v>47.44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2.44</v>
      </c>
      <c r="O335" s="16">
        <f>'[1]TCE - ANEXO III - Preencher'!P344</f>
        <v>0</v>
      </c>
      <c r="P335" s="17">
        <f t="shared" si="32"/>
        <v>2.44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49.879999999999995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ERIKA ARAUJO EBERLE</v>
      </c>
      <c r="E336" s="10" t="str">
        <f>IF('[1]TCE - ANEXO III - Preencher'!F345="4 - Assistência Odontológica","2 - Outros Profissionais da Saúde",'[1]TCE - ANEXO III - Preencher'!F345)</f>
        <v>1 - Médico</v>
      </c>
      <c r="F336" s="13" t="str">
        <f>'[1]TCE - ANEXO III - Preencher'!G345</f>
        <v>2251-25</v>
      </c>
      <c r="G336" s="14">
        <f>IF('[1]TCE - ANEXO III - Preencher'!H345="","",'[1]TCE - ANEXO III - Preencher'!H345)</f>
        <v>44197</v>
      </c>
      <c r="H336" s="15">
        <f>'[1]TCE - ANEXO III - Preencher'!I345</f>
        <v>0</v>
      </c>
      <c r="I336" s="15">
        <f>'[1]TCE - ANEXO III - Preencher'!J345</f>
        <v>343.93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9.2799999999999994</v>
      </c>
      <c r="O336" s="16">
        <f>'[1]TCE - ANEXO III - Preencher'!P345</f>
        <v>0</v>
      </c>
      <c r="P336" s="17">
        <f t="shared" si="32"/>
        <v>9.2799999999999994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353.21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ERIKA DA SILVA CUNHA RODRIGUES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2235-05</v>
      </c>
      <c r="G337" s="14">
        <f>IF('[1]TCE - ANEXO III - Preencher'!H346="","",'[1]TCE - ANEXO III - Preencher'!H346)</f>
        <v>44197</v>
      </c>
      <c r="H337" s="15">
        <f>'[1]TCE - ANEXO III - Preencher'!I346</f>
        <v>0</v>
      </c>
      <c r="I337" s="15">
        <f>'[1]TCE - ANEXO III - Preencher'!J346</f>
        <v>324.57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2.44</v>
      </c>
      <c r="O337" s="16">
        <f>'[1]TCE - ANEXO III - Preencher'!P346</f>
        <v>0</v>
      </c>
      <c r="P337" s="17">
        <f t="shared" si="32"/>
        <v>2.44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327.01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ERIKA FERREIRA DE LIMA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5152-05</v>
      </c>
      <c r="G338" s="14">
        <f>IF('[1]TCE - ANEXO III - Preencher'!H347="","",'[1]TCE - ANEXO III - Preencher'!H347)</f>
        <v>44197</v>
      </c>
      <c r="H338" s="15">
        <f>'[1]TCE - ANEXO III - Preencher'!I347</f>
        <v>0</v>
      </c>
      <c r="I338" s="15">
        <f>'[1]TCE - ANEXO III - Preencher'!J347</f>
        <v>114.21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146.32999999999998</v>
      </c>
      <c r="R338" s="16">
        <f>'[1]TCE - ANEXO III - Preencher'!S347</f>
        <v>66</v>
      </c>
      <c r="S338" s="17">
        <f t="shared" si="33"/>
        <v>80.329999999999984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195.7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ERIKA KARINA SOUZA LIRA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>
        <f>IF('[1]TCE - ANEXO III - Preencher'!H348="","",'[1]TCE - ANEXO III - Preencher'!H348)</f>
        <v>44197</v>
      </c>
      <c r="H339" s="15">
        <f>'[1]TCE - ANEXO III - Preencher'!I348</f>
        <v>0</v>
      </c>
      <c r="I339" s="15">
        <f>'[1]TCE - ANEXO III - Preencher'!J348</f>
        <v>141.04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155.72999999999999</v>
      </c>
      <c r="R339" s="16">
        <f>'[1]TCE - ANEXO III - Preencher'!S348</f>
        <v>66</v>
      </c>
      <c r="S339" s="17">
        <f t="shared" si="33"/>
        <v>89.72999999999999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231.92999999999998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ERIKA RUBIANA CORDEIRO TEIXEIRA DE SALES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 t="str">
        <f>'[1]TCE - ANEXO III - Preencher'!G349</f>
        <v>4110-10</v>
      </c>
      <c r="G340" s="14">
        <f>IF('[1]TCE - ANEXO III - Preencher'!H349="","",'[1]TCE - ANEXO III - Preencher'!H349)</f>
        <v>44197</v>
      </c>
      <c r="H340" s="15">
        <f>'[1]TCE - ANEXO III - Preencher'!I349</f>
        <v>0</v>
      </c>
      <c r="I340" s="15">
        <f>'[1]TCE - ANEXO III - Preencher'!J349</f>
        <v>146.03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147.19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ERINEIDE COSMO DE OLIVEIRA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5211-30</v>
      </c>
      <c r="G341" s="14">
        <f>IF('[1]TCE - ANEXO III - Preencher'!H350="","",'[1]TCE - ANEXO III - Preencher'!H350)</f>
        <v>44197</v>
      </c>
      <c r="H341" s="15">
        <f>'[1]TCE - ANEXO III - Preencher'!I350</f>
        <v>0</v>
      </c>
      <c r="I341" s="15">
        <f>'[1]TCE - ANEXO III - Preencher'!J350</f>
        <v>88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89.16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ERISTENDE DIEGO PEREIRA DOS SANTOS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5142-25</v>
      </c>
      <c r="G342" s="14">
        <f>IF('[1]TCE - ANEXO III - Preencher'!H351="","",'[1]TCE - ANEXO III - Preencher'!H351)</f>
        <v>44197</v>
      </c>
      <c r="H342" s="15">
        <f>'[1]TCE - ANEXO III - Preencher'!I351</f>
        <v>0</v>
      </c>
      <c r="I342" s="15">
        <f>'[1]TCE - ANEXO III - Preencher'!J351</f>
        <v>105.6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193.32999999999998</v>
      </c>
      <c r="R342" s="16">
        <f>'[1]TCE - ANEXO III - Preencher'!S351</f>
        <v>66</v>
      </c>
      <c r="S342" s="17">
        <f t="shared" si="33"/>
        <v>127.32999999999998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234.08999999999997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ESEQUIEL AMARO DA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5174-10</v>
      </c>
      <c r="G343" s="14">
        <f>IF('[1]TCE - ANEXO III - Preencher'!H352="","",'[1]TCE - ANEXO III - Preencher'!H352)</f>
        <v>44197</v>
      </c>
      <c r="H343" s="15">
        <f>'[1]TCE - ANEXO III - Preencher'!I352</f>
        <v>0</v>
      </c>
      <c r="I343" s="15">
        <f>'[1]TCE - ANEXO III - Preencher'!J352</f>
        <v>103.58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155.72999999999999</v>
      </c>
      <c r="R343" s="16">
        <f>'[1]TCE - ANEXO III - Preencher'!S352</f>
        <v>66</v>
      </c>
      <c r="S343" s="17">
        <f t="shared" si="33"/>
        <v>89.72999999999999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194.46999999999997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ESTELA MARIA RIBEIRO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44197</v>
      </c>
      <c r="H344" s="15">
        <f>'[1]TCE - ANEXO III - Preencher'!I353</f>
        <v>0</v>
      </c>
      <c r="I344" s="15">
        <f>'[1]TCE - ANEXO III - Preencher'!J353</f>
        <v>177.57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14.73</v>
      </c>
      <c r="R344" s="16">
        <f>'[1]TCE - ANEXO III - Preencher'!S353</f>
        <v>0</v>
      </c>
      <c r="S344" s="17">
        <f t="shared" si="33"/>
        <v>14.73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193.45999999999998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ESTHEFANY DIAS BARBOSA</v>
      </c>
      <c r="E345" s="10" t="str">
        <f>IF('[1]TCE - ANEXO III - Preencher'!F354="4 - Assistência Odontológica","2 - Outros Profissionais da Saúde",'[1]TCE - ANEXO III - Preencher'!F354)</f>
        <v>1 - Médico</v>
      </c>
      <c r="F345" s="13" t="str">
        <f>'[1]TCE - ANEXO III - Preencher'!G354</f>
        <v>2251-25</v>
      </c>
      <c r="G345" s="14">
        <f>IF('[1]TCE - ANEXO III - Preencher'!H354="","",'[1]TCE - ANEXO III - Preencher'!H354)</f>
        <v>44197</v>
      </c>
      <c r="H345" s="15">
        <f>'[1]TCE - ANEXO III - Preencher'!I354</f>
        <v>0</v>
      </c>
      <c r="I345" s="15">
        <f>'[1]TCE - ANEXO III - Preencher'!J354</f>
        <v>426.9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9.2799999999999994</v>
      </c>
      <c r="O345" s="16">
        <f>'[1]TCE - ANEXO III - Preencher'!P354</f>
        <v>0</v>
      </c>
      <c r="P345" s="17">
        <f t="shared" si="32"/>
        <v>9.2799999999999994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436.17999999999995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ETIENE EIRE OLIVEIRA DA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>
        <f>IF('[1]TCE - ANEXO III - Preencher'!H355="","",'[1]TCE - ANEXO III - Preencher'!H355)</f>
        <v>44197</v>
      </c>
      <c r="H346" s="15">
        <f>'[1]TCE - ANEXO III - Preencher'!I355</f>
        <v>0</v>
      </c>
      <c r="I346" s="15">
        <f>'[1]TCE - ANEXO III - Preencher'!J355</f>
        <v>133.62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146.32999999999998</v>
      </c>
      <c r="R346" s="16">
        <f>'[1]TCE - ANEXO III - Preencher'!S355</f>
        <v>37.4</v>
      </c>
      <c r="S346" s="17">
        <f t="shared" si="33"/>
        <v>108.92999999999998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243.70999999999998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EUDES BEZERRA DE CASTILHO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5174-10</v>
      </c>
      <c r="G347" s="14">
        <f>IF('[1]TCE - ANEXO III - Preencher'!H356="","",'[1]TCE - ANEXO III - Preencher'!H356)</f>
        <v>44197</v>
      </c>
      <c r="H347" s="15">
        <f>'[1]TCE - ANEXO III - Preencher'!I356</f>
        <v>0</v>
      </c>
      <c r="I347" s="15">
        <f>'[1]TCE - ANEXO III - Preencher'!J356</f>
        <v>98.65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155.72999999999999</v>
      </c>
      <c r="R347" s="16">
        <f>'[1]TCE - ANEXO III - Preencher'!S356</f>
        <v>57.2</v>
      </c>
      <c r="S347" s="17">
        <f t="shared" si="33"/>
        <v>98.529999999999987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198.33999999999997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EUGENIO SOARES LUSTOSA</v>
      </c>
      <c r="E348" s="10" t="str">
        <f>IF('[1]TCE - ANEXO III - Preencher'!F357="4 - Assistência Odontológica","2 - Outros Profissionais da Saúde",'[1]TCE - ANEXO III - Preencher'!F357)</f>
        <v>1 - Médico</v>
      </c>
      <c r="F348" s="13" t="str">
        <f>'[1]TCE - ANEXO III - Preencher'!G357</f>
        <v>2252-25</v>
      </c>
      <c r="G348" s="14">
        <f>IF('[1]TCE - ANEXO III - Preencher'!H357="","",'[1]TCE - ANEXO III - Preencher'!H357)</f>
        <v>44197</v>
      </c>
      <c r="H348" s="15">
        <f>'[1]TCE - ANEXO III - Preencher'!I357</f>
        <v>0</v>
      </c>
      <c r="I348" s="15">
        <f>'[1]TCE - ANEXO III - Preencher'!J357</f>
        <v>989.76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9.2799999999999994</v>
      </c>
      <c r="O348" s="16">
        <f>'[1]TCE - ANEXO III - Preencher'!P357</f>
        <v>0</v>
      </c>
      <c r="P348" s="17">
        <f t="shared" si="32"/>
        <v>9.2799999999999994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999.04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EUNIVALDO FERNANDES DE HOLANDA</v>
      </c>
      <c r="E349" s="10" t="str">
        <f>IF('[1]TCE - ANEXO III - Preencher'!F358="4 - Assistência Odontológica","2 - Outros Profissionais da Saúde",'[1]TCE - ANEXO III - Preencher'!F358)</f>
        <v>1 - Médico</v>
      </c>
      <c r="F349" s="13" t="str">
        <f>'[1]TCE - ANEXO III - Preencher'!G358</f>
        <v>2252-25</v>
      </c>
      <c r="G349" s="14">
        <f>IF('[1]TCE - ANEXO III - Preencher'!H358="","",'[1]TCE - ANEXO III - Preencher'!H358)</f>
        <v>44197</v>
      </c>
      <c r="H349" s="15">
        <f>'[1]TCE - ANEXO III - Preencher'!I358</f>
        <v>0</v>
      </c>
      <c r="I349" s="15">
        <f>'[1]TCE - ANEXO III - Preencher'!J358</f>
        <v>964.96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9.2799999999999994</v>
      </c>
      <c r="O349" s="16">
        <f>'[1]TCE - ANEXO III - Preencher'!P358</f>
        <v>0</v>
      </c>
      <c r="P349" s="17">
        <f t="shared" si="32"/>
        <v>9.2799999999999994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974.24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EVAIR OLIVEIRA DIAS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4110-10</v>
      </c>
      <c r="G350" s="14">
        <f>IF('[1]TCE - ANEXO III - Preencher'!H359="","",'[1]TCE - ANEXO III - Preencher'!H359)</f>
        <v>44197</v>
      </c>
      <c r="H350" s="15">
        <f>'[1]TCE - ANEXO III - Preencher'!I359</f>
        <v>0</v>
      </c>
      <c r="I350" s="15">
        <f>'[1]TCE - ANEXO III - Preencher'!J359</f>
        <v>110.39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135.72999999999999</v>
      </c>
      <c r="R350" s="16">
        <f>'[1]TCE - ANEXO III - Preencher'!S359</f>
        <v>66</v>
      </c>
      <c r="S350" s="17">
        <f t="shared" si="33"/>
        <v>69.72999999999999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181.27999999999997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EVALDELANIA SOARES DA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5163-45</v>
      </c>
      <c r="G351" s="14">
        <f>IF('[1]TCE - ANEXO III - Preencher'!H360="","",'[1]TCE - ANEXO III - Preencher'!H360)</f>
        <v>44197</v>
      </c>
      <c r="H351" s="15">
        <f>'[1]TCE - ANEXO III - Preencher'!I360</f>
        <v>0</v>
      </c>
      <c r="I351" s="15">
        <f>'[1]TCE - ANEXO III - Preencher'!J360</f>
        <v>112.61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146.32999999999998</v>
      </c>
      <c r="R351" s="16">
        <f>'[1]TCE - ANEXO III - Preencher'!S360</f>
        <v>66</v>
      </c>
      <c r="S351" s="17">
        <f t="shared" si="33"/>
        <v>80.329999999999984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194.09999999999997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EVANDRO DE SOUZA AQUINO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5174-10</v>
      </c>
      <c r="G352" s="14">
        <f>IF('[1]TCE - ANEXO III - Preencher'!H361="","",'[1]TCE - ANEXO III - Preencher'!H361)</f>
        <v>44197</v>
      </c>
      <c r="H352" s="15">
        <f>'[1]TCE - ANEXO III - Preencher'!I361</f>
        <v>0</v>
      </c>
      <c r="I352" s="15">
        <f>'[1]TCE - ANEXO III - Preencher'!J361</f>
        <v>96.79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190.92999999999998</v>
      </c>
      <c r="R352" s="16">
        <f>'[1]TCE - ANEXO III - Preencher'!S361</f>
        <v>66</v>
      </c>
      <c r="S352" s="17">
        <f t="shared" si="33"/>
        <v>124.92999999999998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222.88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EVANIA RIBEIRO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4110-10</v>
      </c>
      <c r="G353" s="14">
        <f>IF('[1]TCE - ANEXO III - Preencher'!H362="","",'[1]TCE - ANEXO III - Preencher'!H362)</f>
        <v>44197</v>
      </c>
      <c r="H353" s="15">
        <f>'[1]TCE - ANEXO III - Preencher'!I362</f>
        <v>0</v>
      </c>
      <c r="I353" s="15">
        <f>'[1]TCE - ANEXO III - Preencher'!J362</f>
        <v>125.48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193.32999999999998</v>
      </c>
      <c r="R353" s="16">
        <f>'[1]TCE - ANEXO III - Preencher'!S362</f>
        <v>89.63</v>
      </c>
      <c r="S353" s="17">
        <f t="shared" si="33"/>
        <v>103.69999999999999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230.33999999999997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EVELLYN AVELINO DE LIMA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44197</v>
      </c>
      <c r="H354" s="15">
        <f>'[1]TCE - ANEXO III - Preencher'!I363</f>
        <v>0</v>
      </c>
      <c r="I354" s="15">
        <f>'[1]TCE - ANEXO III - Preencher'!J363</f>
        <v>118.8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146.32999999999998</v>
      </c>
      <c r="R354" s="16">
        <f>'[1]TCE - ANEXO III - Preencher'!S363</f>
        <v>66</v>
      </c>
      <c r="S354" s="17">
        <f t="shared" si="33"/>
        <v>80.329999999999984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200.28999999999996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EVELYN PRISCILLA CAVALCANTI DA ROCHA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3242-05</v>
      </c>
      <c r="G355" s="14">
        <f>IF('[1]TCE - ANEXO III - Preencher'!H364="","",'[1]TCE - ANEXO III - Preencher'!H364)</f>
        <v>44197</v>
      </c>
      <c r="H355" s="15">
        <f>'[1]TCE - ANEXO III - Preencher'!I364</f>
        <v>0</v>
      </c>
      <c r="I355" s="15">
        <f>'[1]TCE - ANEXO III - Preencher'!J364</f>
        <v>134.47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135.63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EVERALDO GUILHERME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>
        <f>IF('[1]TCE - ANEXO III - Preencher'!H365="","",'[1]TCE - ANEXO III - Preencher'!H365)</f>
        <v>44197</v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1.1599999999999999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EVERSON LUIZ DE ANDRADE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3241-15</v>
      </c>
      <c r="G357" s="14">
        <f>IF('[1]TCE - ANEXO III - Preencher'!H366="","",'[1]TCE - ANEXO III - Preencher'!H366)</f>
        <v>44197</v>
      </c>
      <c r="H357" s="15">
        <f>'[1]TCE - ANEXO III - Preencher'!I366</f>
        <v>0</v>
      </c>
      <c r="I357" s="15">
        <f>'[1]TCE - ANEXO III - Preencher'!J366</f>
        <v>287.58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193.32999999999998</v>
      </c>
      <c r="R357" s="16">
        <f>'[1]TCE - ANEXO III - Preencher'!S366</f>
        <v>58.92</v>
      </c>
      <c r="S357" s="17">
        <f t="shared" si="33"/>
        <v>134.40999999999997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423.15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FABIANA CANDIDA DE SANTANA OLIVEIRA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>
        <f>IF('[1]TCE - ANEXO III - Preencher'!H367="","",'[1]TCE - ANEXO III - Preencher'!H367)</f>
        <v>44197</v>
      </c>
      <c r="H358" s="15">
        <f>'[1]TCE - ANEXO III - Preencher'!I367</f>
        <v>0</v>
      </c>
      <c r="I358" s="15">
        <f>'[1]TCE - ANEXO III - Preencher'!J367</f>
        <v>114.4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306.13000000000005</v>
      </c>
      <c r="R358" s="16">
        <f>'[1]TCE - ANEXO III - Preencher'!S367</f>
        <v>50.6</v>
      </c>
      <c r="S358" s="17">
        <f t="shared" si="33"/>
        <v>255.53000000000006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371.09000000000003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FABIANA DE AZEVEDO DO NASCIMENTO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>
        <f>IF('[1]TCE - ANEXO III - Preencher'!H368="","",'[1]TCE - ANEXO III - Preencher'!H368)</f>
        <v>44197</v>
      </c>
      <c r="H359" s="15">
        <f>'[1]TCE - ANEXO III - Preencher'!I368</f>
        <v>0</v>
      </c>
      <c r="I359" s="15">
        <f>'[1]TCE - ANEXO III - Preencher'!J368</f>
        <v>3.81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3.81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FABIANA FREIRES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>
        <f>IF('[1]TCE - ANEXO III - Preencher'!H369="","",'[1]TCE - ANEXO III - Preencher'!H369)</f>
        <v>44197</v>
      </c>
      <c r="H360" s="15">
        <f>'[1]TCE - ANEXO III - Preencher'!I369</f>
        <v>0</v>
      </c>
      <c r="I360" s="15">
        <f>'[1]TCE - ANEXO III - Preencher'!J369</f>
        <v>123.2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155.72999999999999</v>
      </c>
      <c r="R360" s="16">
        <f>'[1]TCE - ANEXO III - Preencher'!S369</f>
        <v>63.8</v>
      </c>
      <c r="S360" s="17">
        <f t="shared" si="33"/>
        <v>91.929999999999993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216.29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FABIANA MICHELY DA SILVA FRANCA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44197</v>
      </c>
      <c r="H361" s="15">
        <f>'[1]TCE - ANEXO III - Preencher'!I370</f>
        <v>0</v>
      </c>
      <c r="I361" s="15">
        <f>'[1]TCE - ANEXO III - Preencher'!J370</f>
        <v>129.36000000000001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155.72999999999999</v>
      </c>
      <c r="R361" s="16">
        <f>'[1]TCE - ANEXO III - Preencher'!S370</f>
        <v>63.8</v>
      </c>
      <c r="S361" s="17">
        <f t="shared" si="33"/>
        <v>91.929999999999993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222.45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FABIANA PONCIANO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3242-05</v>
      </c>
      <c r="G362" s="14">
        <f>IF('[1]TCE - ANEXO III - Preencher'!H371="","",'[1]TCE - ANEXO III - Preencher'!H371)</f>
        <v>44197</v>
      </c>
      <c r="H362" s="15">
        <f>'[1]TCE - ANEXO III - Preencher'!I371</f>
        <v>0</v>
      </c>
      <c r="I362" s="15">
        <f>'[1]TCE - ANEXO III - Preencher'!J371</f>
        <v>130.21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146.32999999999998</v>
      </c>
      <c r="R362" s="16">
        <f>'[1]TCE - ANEXO III - Preencher'!S371</f>
        <v>77.540000000000006</v>
      </c>
      <c r="S362" s="17">
        <f t="shared" si="33"/>
        <v>68.789999999999978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200.15999999999997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FABIANA RODRIGUES GALVAO DA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>
        <f>IF('[1]TCE - ANEXO III - Preencher'!H372="","",'[1]TCE - ANEXO III - Preencher'!H372)</f>
        <v>44197</v>
      </c>
      <c r="H363" s="15">
        <f>'[1]TCE - ANEXO III - Preencher'!I372</f>
        <v>0</v>
      </c>
      <c r="I363" s="15">
        <f>'[1]TCE - ANEXO III - Preencher'!J372</f>
        <v>121.38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115.73000000000002</v>
      </c>
      <c r="R363" s="16">
        <f>'[1]TCE - ANEXO III - Preencher'!S372</f>
        <v>59.4</v>
      </c>
      <c r="S363" s="17">
        <f t="shared" si="33"/>
        <v>56.33000000000002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178.87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FABIANA SOARES DOS SANTOS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>
        <f>IF('[1]TCE - ANEXO III - Preencher'!H373="","",'[1]TCE - ANEXO III - Preencher'!H373)</f>
        <v>44197</v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1.1599999999999999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FABIANO ALBUQUERQUE DE SANTANA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5174-10</v>
      </c>
      <c r="G365" s="14">
        <f>IF('[1]TCE - ANEXO III - Preencher'!H374="","",'[1]TCE - ANEXO III - Preencher'!H374)</f>
        <v>44197</v>
      </c>
      <c r="H365" s="15">
        <f>'[1]TCE - ANEXO III - Preencher'!I374</f>
        <v>0</v>
      </c>
      <c r="I365" s="15">
        <f>'[1]TCE - ANEXO III - Preencher'!J374</f>
        <v>87.99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266.13000000000005</v>
      </c>
      <c r="R365" s="16">
        <f>'[1]TCE - ANEXO III - Preencher'!S374</f>
        <v>66</v>
      </c>
      <c r="S365" s="17">
        <f t="shared" si="33"/>
        <v>200.13000000000005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289.28000000000003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FABIANO FERREIRA DE SANTANA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>
        <f>IF('[1]TCE - ANEXO III - Preencher'!H375="","",'[1]TCE - ANEXO III - Preencher'!H375)</f>
        <v>44197</v>
      </c>
      <c r="H366" s="15">
        <f>'[1]TCE - ANEXO III - Preencher'!I375</f>
        <v>0</v>
      </c>
      <c r="I366" s="15">
        <f>'[1]TCE - ANEXO III - Preencher'!J375</f>
        <v>500.78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9.2799999999999994</v>
      </c>
      <c r="O366" s="16">
        <f>'[1]TCE - ANEXO III - Preencher'!P375</f>
        <v>0</v>
      </c>
      <c r="P366" s="17">
        <f t="shared" si="32"/>
        <v>9.2799999999999994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510.05999999999995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FABIANO NOGUEIRA NETO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5151-10</v>
      </c>
      <c r="G367" s="14">
        <f>IF('[1]TCE - ANEXO III - Preencher'!H376="","",'[1]TCE - ANEXO III - Preencher'!H376)</f>
        <v>44197</v>
      </c>
      <c r="H367" s="15">
        <f>'[1]TCE - ANEXO III - Preencher'!I376</f>
        <v>0</v>
      </c>
      <c r="I367" s="15">
        <f>'[1]TCE - ANEXO III - Preencher'!J376</f>
        <v>172.66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173.82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FABIO LIMA QUEIROGA</v>
      </c>
      <c r="E368" s="10" t="str">
        <f>IF('[1]TCE - ANEXO III - Preencher'!F377="4 - Assistência Odontológica","2 - Outros Profissionais da Saúde",'[1]TCE - ANEXO III - Preencher'!F377)</f>
        <v>1 - Médico</v>
      </c>
      <c r="F368" s="13" t="str">
        <f>'[1]TCE - ANEXO III - Preencher'!G377</f>
        <v>2251-25</v>
      </c>
      <c r="G368" s="14">
        <f>IF('[1]TCE - ANEXO III - Preencher'!H377="","",'[1]TCE - ANEXO III - Preencher'!H377)</f>
        <v>44197</v>
      </c>
      <c r="H368" s="15">
        <f>'[1]TCE - ANEXO III - Preencher'!I377</f>
        <v>0</v>
      </c>
      <c r="I368" s="15">
        <f>'[1]TCE - ANEXO III - Preencher'!J377</f>
        <v>1217.58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9.2799999999999994</v>
      </c>
      <c r="O368" s="16">
        <f>'[1]TCE - ANEXO III - Preencher'!P377</f>
        <v>0</v>
      </c>
      <c r="P368" s="17">
        <f t="shared" si="32"/>
        <v>9.2799999999999994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1226.8599999999999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FABIO MOTA DO NASCIMENTO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44197</v>
      </c>
      <c r="H369" s="15">
        <f>'[1]TCE - ANEXO III - Preencher'!I378</f>
        <v>0</v>
      </c>
      <c r="I369" s="15">
        <f>'[1]TCE - ANEXO III - Preencher'!J378</f>
        <v>188.72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19.13</v>
      </c>
      <c r="R369" s="16">
        <f>'[1]TCE - ANEXO III - Preencher'!S378</f>
        <v>0</v>
      </c>
      <c r="S369" s="17">
        <f t="shared" si="33"/>
        <v>19.13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209.01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FABIO PEDROSA DA SILVA JUNIOR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5211-30</v>
      </c>
      <c r="G370" s="14">
        <f>IF('[1]TCE - ANEXO III - Preencher'!H379="","",'[1]TCE - ANEXO III - Preencher'!H379)</f>
        <v>44197</v>
      </c>
      <c r="H370" s="15">
        <f>'[1]TCE - ANEXO III - Preencher'!I379</f>
        <v>0</v>
      </c>
      <c r="I370" s="15">
        <f>'[1]TCE - ANEXO III - Preencher'!J379</f>
        <v>102.86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127.58000000000001</v>
      </c>
      <c r="R370" s="16">
        <f>'[1]TCE - ANEXO III - Preencher'!S379</f>
        <v>59.4</v>
      </c>
      <c r="S370" s="17">
        <f t="shared" si="33"/>
        <v>68.180000000000007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172.2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FABIO ROBERTO DOS SANTOS MATIAS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5163-45</v>
      </c>
      <c r="G371" s="14">
        <f>IF('[1]TCE - ANEXO III - Preencher'!H380="","",'[1]TCE - ANEXO III - Preencher'!H380)</f>
        <v>44197</v>
      </c>
      <c r="H371" s="15">
        <f>'[1]TCE - ANEXO III - Preencher'!I380</f>
        <v>0</v>
      </c>
      <c r="I371" s="15">
        <f>'[1]TCE - ANEXO III - Preencher'!J380</f>
        <v>109.88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231.07999999999998</v>
      </c>
      <c r="R371" s="16">
        <f>'[1]TCE - ANEXO III - Preencher'!S380</f>
        <v>66</v>
      </c>
      <c r="S371" s="17">
        <f t="shared" si="33"/>
        <v>165.07999999999998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276.12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FABIOLA CRISTINA SILVA DE MIRANDA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44197</v>
      </c>
      <c r="H372" s="15">
        <f>'[1]TCE - ANEXO III - Preencher'!I381</f>
        <v>0</v>
      </c>
      <c r="I372" s="15">
        <f>'[1]TCE - ANEXO III - Preencher'!J381</f>
        <v>123.73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146.32999999999998</v>
      </c>
      <c r="R372" s="16">
        <f>'[1]TCE - ANEXO III - Preencher'!S381</f>
        <v>55</v>
      </c>
      <c r="S372" s="17">
        <f t="shared" si="33"/>
        <v>91.329999999999984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216.21999999999997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FABIOLA EMANUELLE DE SOUZA PIMENTEL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2516-05</v>
      </c>
      <c r="G373" s="14">
        <f>IF('[1]TCE - ANEXO III - Preencher'!H382="","",'[1]TCE - ANEXO III - Preencher'!H382)</f>
        <v>44197</v>
      </c>
      <c r="H373" s="15">
        <f>'[1]TCE - ANEXO III - Preencher'!I382</f>
        <v>0</v>
      </c>
      <c r="I373" s="15">
        <f>'[1]TCE - ANEXO III - Preencher'!J382</f>
        <v>245.59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193.32999999999998</v>
      </c>
      <c r="R373" s="16">
        <f>'[1]TCE - ANEXO III - Preencher'!S382</f>
        <v>108.58</v>
      </c>
      <c r="S373" s="17">
        <f t="shared" si="33"/>
        <v>84.749999999999986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331.5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FABYOLA MELO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44197</v>
      </c>
      <c r="H374" s="15">
        <f>'[1]TCE - ANEXO III - Preencher'!I383</f>
        <v>0</v>
      </c>
      <c r="I374" s="15">
        <f>'[1]TCE - ANEXO III - Preencher'!J383</f>
        <v>141.94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155.72999999999999</v>
      </c>
      <c r="R374" s="16">
        <f>'[1]TCE - ANEXO III - Preencher'!S383</f>
        <v>66</v>
      </c>
      <c r="S374" s="17">
        <f t="shared" si="33"/>
        <v>89.72999999999999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232.82999999999998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FAGNER FONSECA DE ATHAYDE</v>
      </c>
      <c r="E375" s="10" t="str">
        <f>IF('[1]TCE - ANEXO III - Preencher'!F384="4 - Assistência Odontológica","2 - Outros Profissionais da Saúde",'[1]TCE - ANEXO III - Preencher'!F384)</f>
        <v>1 - Médico</v>
      </c>
      <c r="F375" s="13" t="str">
        <f>'[1]TCE - ANEXO III - Preencher'!G384</f>
        <v>2252-70</v>
      </c>
      <c r="G375" s="14">
        <f>IF('[1]TCE - ANEXO III - Preencher'!H384="","",'[1]TCE - ANEXO III - Preencher'!H384)</f>
        <v>44197</v>
      </c>
      <c r="H375" s="15">
        <f>'[1]TCE - ANEXO III - Preencher'!I384</f>
        <v>0</v>
      </c>
      <c r="I375" s="15">
        <f>'[1]TCE - ANEXO III - Preencher'!J384</f>
        <v>973.06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9.2799999999999994</v>
      </c>
      <c r="O375" s="16">
        <f>'[1]TCE - ANEXO III - Preencher'!P384</f>
        <v>0</v>
      </c>
      <c r="P375" s="17">
        <f t="shared" si="32"/>
        <v>9.2799999999999994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982.33999999999992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FELIPE MARQUES DOS SANTOS MENDES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4131-15</v>
      </c>
      <c r="G376" s="14">
        <f>IF('[1]TCE - ANEXO III - Preencher'!H385="","",'[1]TCE - ANEXO III - Preencher'!H385)</f>
        <v>44197</v>
      </c>
      <c r="H376" s="15">
        <f>'[1]TCE - ANEXO III - Preencher'!I385</f>
        <v>0</v>
      </c>
      <c r="I376" s="15">
        <f>'[1]TCE - ANEXO III - Preencher'!J385</f>
        <v>140.13999999999999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141.29999999999998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FELIPE MATOS DE ARRUDA</v>
      </c>
      <c r="E377" s="10" t="str">
        <f>IF('[1]TCE - ANEXO III - Preencher'!F386="4 - Assistência Odontológica","2 - Outros Profissionais da Saúde",'[1]TCE - ANEXO III - Preencher'!F386)</f>
        <v>1 - Médico</v>
      </c>
      <c r="F377" s="13" t="str">
        <f>'[1]TCE - ANEXO III - Preencher'!G386</f>
        <v>2251-25</v>
      </c>
      <c r="G377" s="14">
        <f>IF('[1]TCE - ANEXO III - Preencher'!H386="","",'[1]TCE - ANEXO III - Preencher'!H386)</f>
        <v>44197</v>
      </c>
      <c r="H377" s="15">
        <f>'[1]TCE - ANEXO III - Preencher'!I386</f>
        <v>0</v>
      </c>
      <c r="I377" s="15">
        <f>'[1]TCE - ANEXO III - Preencher'!J386</f>
        <v>401.89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9.2799999999999994</v>
      </c>
      <c r="O377" s="16">
        <f>'[1]TCE - ANEXO III - Preencher'!P386</f>
        <v>0</v>
      </c>
      <c r="P377" s="17">
        <f t="shared" si="32"/>
        <v>9.2799999999999994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411.16999999999996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FELIPE MESQUITA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>
        <f>IF('[1]TCE - ANEXO III - Preencher'!H387="","",'[1]TCE - ANEXO III - Preencher'!H387)</f>
        <v>44197</v>
      </c>
      <c r="H378" s="15">
        <f>'[1]TCE - ANEXO III - Preencher'!I387</f>
        <v>0</v>
      </c>
      <c r="I378" s="15">
        <f>'[1]TCE - ANEXO III - Preencher'!J387</f>
        <v>264.74</v>
      </c>
      <c r="J378" s="15">
        <f>'[1]TCE - ANEXO III - Preencher'!K387</f>
        <v>0</v>
      </c>
      <c r="K378" s="16">
        <f>'[1]TCE - ANEXO III - Preencher'!L387</f>
        <v>527.73</v>
      </c>
      <c r="L378" s="16">
        <f>'[1]TCE - ANEXO III - Preencher'!M387</f>
        <v>2.39</v>
      </c>
      <c r="M378" s="16">
        <f t="shared" si="31"/>
        <v>525.34</v>
      </c>
      <c r="N378" s="16">
        <f>'[1]TCE - ANEXO III - Preencher'!O387</f>
        <v>2.44</v>
      </c>
      <c r="O378" s="16">
        <f>'[1]TCE - ANEXO III - Preencher'!P387</f>
        <v>0</v>
      </c>
      <c r="P378" s="17">
        <f t="shared" si="32"/>
        <v>2.44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792.5200000000001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FELIPE SOUZA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 t="str">
        <f>'[1]TCE - ANEXO III - Preencher'!G388</f>
        <v>5135-05</v>
      </c>
      <c r="G379" s="14">
        <f>IF('[1]TCE - ANEXO III - Preencher'!H388="","",'[1]TCE - ANEXO III - Preencher'!H388)</f>
        <v>44197</v>
      </c>
      <c r="H379" s="15">
        <f>'[1]TCE - ANEXO III - Preencher'!I388</f>
        <v>0</v>
      </c>
      <c r="I379" s="15">
        <f>'[1]TCE - ANEXO III - Preencher'!J388</f>
        <v>105.56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146.32999999999998</v>
      </c>
      <c r="R379" s="16">
        <f>'[1]TCE - ANEXO III - Preencher'!S388</f>
        <v>44</v>
      </c>
      <c r="S379" s="17">
        <f t="shared" si="33"/>
        <v>102.32999999999998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209.04999999999998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FELIX HENRIQUE DA SILVA FILHO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 t="str">
        <f>'[1]TCE - ANEXO III - Preencher'!G389</f>
        <v>5174-10</v>
      </c>
      <c r="G380" s="14">
        <f>IF('[1]TCE - ANEXO III - Preencher'!H389="","",'[1]TCE - ANEXO III - Preencher'!H389)</f>
        <v>44197</v>
      </c>
      <c r="H380" s="15">
        <f>'[1]TCE - ANEXO III - Preencher'!I389</f>
        <v>0</v>
      </c>
      <c r="I380" s="15">
        <f>'[1]TCE - ANEXO III - Preencher'!J389</f>
        <v>103.6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155.72999999999999</v>
      </c>
      <c r="R380" s="16">
        <f>'[1]TCE - ANEXO III - Preencher'!S389</f>
        <v>50.6</v>
      </c>
      <c r="S380" s="17">
        <f t="shared" si="33"/>
        <v>105.13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209.89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FERNANDA CARLA MARIA FERREIRA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>
        <f>IF('[1]TCE - ANEXO III - Preencher'!H390="","",'[1]TCE - ANEXO III - Preencher'!H390)</f>
        <v>44197</v>
      </c>
      <c r="H381" s="15">
        <f>'[1]TCE - ANEXO III - Preencher'!I390</f>
        <v>0</v>
      </c>
      <c r="I381" s="15">
        <f>'[1]TCE - ANEXO III - Preencher'!J390</f>
        <v>114.3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249.82999999999998</v>
      </c>
      <c r="R381" s="16">
        <f>'[1]TCE - ANEXO III - Preencher'!S390</f>
        <v>66</v>
      </c>
      <c r="S381" s="17">
        <f t="shared" si="33"/>
        <v>183.82999999999998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299.28999999999996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FERNANDA DA SILVA BARRETO DE SANT ANNA DUTRA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 t="str">
        <f>'[1]TCE - ANEXO III - Preencher'!G391</f>
        <v>5134-30</v>
      </c>
      <c r="G382" s="14">
        <f>IF('[1]TCE - ANEXO III - Preencher'!H391="","",'[1]TCE - ANEXO III - Preencher'!H391)</f>
        <v>44197</v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1.1599999999999999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FERNANDA FIGUEIRA VICTOR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2251-25</v>
      </c>
      <c r="G383" s="14">
        <f>IF('[1]TCE - ANEXO III - Preencher'!H392="","",'[1]TCE - ANEXO III - Preencher'!H392)</f>
        <v>44197</v>
      </c>
      <c r="H383" s="15">
        <f>'[1]TCE - ANEXO III - Preencher'!I392</f>
        <v>0</v>
      </c>
      <c r="I383" s="15">
        <f>'[1]TCE - ANEXO III - Preencher'!J392</f>
        <v>343.93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9.2799999999999994</v>
      </c>
      <c r="O383" s="16">
        <f>'[1]TCE - ANEXO III - Preencher'!P392</f>
        <v>0</v>
      </c>
      <c r="P383" s="17">
        <f t="shared" si="32"/>
        <v>9.2799999999999994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353.21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FERNANDA KARLA PEREIRA DE MIRANDA</v>
      </c>
      <c r="E384" s="10" t="str">
        <f>IF('[1]TCE - ANEXO III - Preencher'!F393="4 - Assistência Odontológica","2 - Outros Profissionais da Saúde",'[1]TCE - ANEXO III - Preencher'!F393)</f>
        <v>1 - Médico</v>
      </c>
      <c r="F384" s="13" t="str">
        <f>'[1]TCE - ANEXO III - Preencher'!G393</f>
        <v>2251-51</v>
      </c>
      <c r="G384" s="14">
        <f>IF('[1]TCE - ANEXO III - Preencher'!H393="","",'[1]TCE - ANEXO III - Preencher'!H393)</f>
        <v>44197</v>
      </c>
      <c r="H384" s="15">
        <f>'[1]TCE - ANEXO III - Preencher'!I393</f>
        <v>0</v>
      </c>
      <c r="I384" s="15">
        <f>'[1]TCE - ANEXO III - Preencher'!J393</f>
        <v>467.31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9.2799999999999994</v>
      </c>
      <c r="O384" s="16">
        <f>'[1]TCE - ANEXO III - Preencher'!P393</f>
        <v>0</v>
      </c>
      <c r="P384" s="17">
        <f t="shared" si="32"/>
        <v>9.2799999999999994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476.59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FERNANDA MARIA ROCHA BOTELHO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2235-05</v>
      </c>
      <c r="G385" s="14">
        <f>IF('[1]TCE - ANEXO III - Preencher'!H394="","",'[1]TCE - ANEXO III - Preencher'!H394)</f>
        <v>44197</v>
      </c>
      <c r="H385" s="15">
        <f>'[1]TCE - ANEXO III - Preencher'!I394</f>
        <v>0</v>
      </c>
      <c r="I385" s="15">
        <f>'[1]TCE - ANEXO III - Preencher'!J394</f>
        <v>241.59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2.44</v>
      </c>
      <c r="O385" s="16">
        <f>'[1]TCE - ANEXO III - Preencher'!P394</f>
        <v>0</v>
      </c>
      <c r="P385" s="17">
        <f t="shared" si="32"/>
        <v>2.44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244.03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FERNANDA MESQUITA NOGUEIRA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>
        <f>IF('[1]TCE - ANEXO III - Preencher'!H395="","",'[1]TCE - ANEXO III - Preencher'!H395)</f>
        <v>44197</v>
      </c>
      <c r="H386" s="15">
        <f>'[1]TCE - ANEXO III - Preencher'!I395</f>
        <v>0</v>
      </c>
      <c r="I386" s="15">
        <f>'[1]TCE - ANEXO III - Preencher'!J395</f>
        <v>189.91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2.44</v>
      </c>
      <c r="O386" s="16">
        <f>'[1]TCE - ANEXO III - Preencher'!P395</f>
        <v>0</v>
      </c>
      <c r="P386" s="17">
        <f t="shared" si="32"/>
        <v>2.44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190.82</v>
      </c>
      <c r="U386" s="16">
        <f>'[1]TCE - ANEXO III - Preencher'!V395</f>
        <v>0</v>
      </c>
      <c r="V386" s="17">
        <f t="shared" si="34"/>
        <v>190.82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383.16999999999996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FERNANDA PAULA PAIXAO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>
        <f>IF('[1]TCE - ANEXO III - Preencher'!H396="","",'[1]TCE - ANEXO III - Preencher'!H396)</f>
        <v>44197</v>
      </c>
      <c r="H387" s="15">
        <f>'[1]TCE - ANEXO III - Preencher'!I396</f>
        <v>0</v>
      </c>
      <c r="I387" s="15">
        <f>'[1]TCE - ANEXO III - Preencher'!J396</f>
        <v>114.39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155.72999999999999</v>
      </c>
      <c r="R387" s="16">
        <f>'[1]TCE - ANEXO III - Preencher'!S396</f>
        <v>66</v>
      </c>
      <c r="S387" s="17">
        <f t="shared" si="33"/>
        <v>89.72999999999999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205.27999999999997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FERNANDA SOUZA DA CAMARA NASCIMENTO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2235-05</v>
      </c>
      <c r="G388" s="14">
        <f>IF('[1]TCE - ANEXO III - Preencher'!H397="","",'[1]TCE - ANEXO III - Preencher'!H397)</f>
        <v>44197</v>
      </c>
      <c r="H388" s="15">
        <f>'[1]TCE - ANEXO III - Preencher'!I397</f>
        <v>0</v>
      </c>
      <c r="I388" s="15">
        <f>'[1]TCE - ANEXO III - Preencher'!J397</f>
        <v>328.13</v>
      </c>
      <c r="J388" s="15">
        <f>'[1]TCE - ANEXO III - Preencher'!K397</f>
        <v>0</v>
      </c>
      <c r="K388" s="16">
        <f>'[1]TCE - ANEXO III - Preencher'!L397</f>
        <v>527.73</v>
      </c>
      <c r="L388" s="16">
        <f>'[1]TCE - ANEXO III - Preencher'!M397</f>
        <v>3.08</v>
      </c>
      <c r="M388" s="16">
        <f t="shared" ref="M388:M451" si="37">K388-L388</f>
        <v>524.65</v>
      </c>
      <c r="N388" s="16">
        <f>'[1]TCE - ANEXO III - Preencher'!O397</f>
        <v>2.44</v>
      </c>
      <c r="O388" s="16">
        <f>'[1]TCE - ANEXO III - Preencher'!P397</f>
        <v>0</v>
      </c>
      <c r="P388" s="17">
        <f t="shared" ref="P388:P451" si="38">N388-O388</f>
        <v>2.44</v>
      </c>
      <c r="Q388" s="16">
        <f>'[1]TCE - ANEXO III - Preencher'!R397</f>
        <v>363.93000000000006</v>
      </c>
      <c r="R388" s="16">
        <f>'[1]TCE - ANEXO III - Preencher'!S397</f>
        <v>115.13</v>
      </c>
      <c r="S388" s="17">
        <f t="shared" ref="S388:S451" si="39">Q388-R388</f>
        <v>248.80000000000007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1104.02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FERNANDO ANDRADE MARQUES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5174-10</v>
      </c>
      <c r="G389" s="14">
        <f>IF('[1]TCE - ANEXO III - Preencher'!H398="","",'[1]TCE - ANEXO III - Preencher'!H398)</f>
        <v>44197</v>
      </c>
      <c r="H389" s="15">
        <f>'[1]TCE - ANEXO III - Preencher'!I398</f>
        <v>0</v>
      </c>
      <c r="I389" s="15">
        <f>'[1]TCE - ANEXO III - Preencher'!J398</f>
        <v>87.99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155.72999999999999</v>
      </c>
      <c r="R389" s="16">
        <f>'[1]TCE - ANEXO III - Preencher'!S398</f>
        <v>66</v>
      </c>
      <c r="S389" s="17">
        <f t="shared" si="39"/>
        <v>89.72999999999999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178.88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FERNANDO ANTONIO GALVAO GONDIM FILHO</v>
      </c>
      <c r="E390" s="10" t="str">
        <f>IF('[1]TCE - ANEXO III - Preencher'!F399="4 - Assistência Odontológica","2 - Outros Profissionais da Saúde",'[1]TCE - ANEXO III - Preencher'!F399)</f>
        <v>1 - Médico</v>
      </c>
      <c r="F390" s="13" t="str">
        <f>'[1]TCE - ANEXO III - Preencher'!G399</f>
        <v>2251-25</v>
      </c>
      <c r="G390" s="14">
        <f>IF('[1]TCE - ANEXO III - Preencher'!H399="","",'[1]TCE - ANEXO III - Preencher'!H399)</f>
        <v>44197</v>
      </c>
      <c r="H390" s="15">
        <f>'[1]TCE - ANEXO III - Preencher'!I399</f>
        <v>0</v>
      </c>
      <c r="I390" s="15">
        <f>'[1]TCE - ANEXO III - Preencher'!J399</f>
        <v>702.64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9.2799999999999994</v>
      </c>
      <c r="O390" s="16">
        <f>'[1]TCE - ANEXO III - Preencher'!P399</f>
        <v>0</v>
      </c>
      <c r="P390" s="17">
        <f t="shared" si="38"/>
        <v>9.2799999999999994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711.92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FERNANDO CARNEIRO DA CUNHA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5142-25</v>
      </c>
      <c r="G391" s="14">
        <f>IF('[1]TCE - ANEXO III - Preencher'!H400="","",'[1]TCE - ANEXO III - Preencher'!H400)</f>
        <v>44197</v>
      </c>
      <c r="H391" s="15">
        <f>'[1]TCE - ANEXO III - Preencher'!I400</f>
        <v>0</v>
      </c>
      <c r="I391" s="15">
        <f>'[1]TCE - ANEXO III - Preencher'!J400</f>
        <v>139.26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140.41999999999999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FERNANDO JORGE DINIZ CAVALCANTI</v>
      </c>
      <c r="E392" s="10" t="str">
        <f>IF('[1]TCE - ANEXO III - Preencher'!F401="4 - Assistência Odontológica","2 - Outros Profissionais da Saúde",'[1]TCE - ANEXO III - Preencher'!F401)</f>
        <v>1 - Médico</v>
      </c>
      <c r="F392" s="13" t="str">
        <f>'[1]TCE - ANEXO III - Preencher'!G401</f>
        <v>2252-25</v>
      </c>
      <c r="G392" s="14">
        <f>IF('[1]TCE - ANEXO III - Preencher'!H401="","",'[1]TCE - ANEXO III - Preencher'!H401)</f>
        <v>44197</v>
      </c>
      <c r="H392" s="15">
        <f>'[1]TCE - ANEXO III - Preencher'!I401</f>
        <v>0</v>
      </c>
      <c r="I392" s="15">
        <f>'[1]TCE - ANEXO III - Preencher'!J401</f>
        <v>346.25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9.2799999999999994</v>
      </c>
      <c r="O392" s="16">
        <f>'[1]TCE - ANEXO III - Preencher'!P401</f>
        <v>0</v>
      </c>
      <c r="P392" s="17">
        <f t="shared" si="38"/>
        <v>9.2799999999999994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355.53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FERNAO HENRIQUE COSTA E ALVIM</v>
      </c>
      <c r="E393" s="10" t="str">
        <f>IF('[1]TCE - ANEXO III - Preencher'!F402="4 - Assistência Odontológica","2 - Outros Profissionais da Saúde",'[1]TCE - ANEXO III - Preencher'!F402)</f>
        <v>1 - Médico</v>
      </c>
      <c r="F393" s="13" t="str">
        <f>'[1]TCE - ANEXO III - Preencher'!G402</f>
        <v>2251-25</v>
      </c>
      <c r="G393" s="14">
        <f>IF('[1]TCE - ANEXO III - Preencher'!H402="","",'[1]TCE - ANEXO III - Preencher'!H402)</f>
        <v>44197</v>
      </c>
      <c r="H393" s="15">
        <f>'[1]TCE - ANEXO III - Preencher'!I402</f>
        <v>0</v>
      </c>
      <c r="I393" s="15">
        <f>'[1]TCE - ANEXO III - Preencher'!J402</f>
        <v>593.33000000000004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9.2799999999999994</v>
      </c>
      <c r="O393" s="16">
        <f>'[1]TCE - ANEXO III - Preencher'!P402</f>
        <v>0</v>
      </c>
      <c r="P393" s="17">
        <f t="shared" si="38"/>
        <v>9.2799999999999994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602.61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FHYLLIP PETERSON MARTINS ALBUQUERQUE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4141-05</v>
      </c>
      <c r="G394" s="14">
        <f>IF('[1]TCE - ANEXO III - Preencher'!H403="","",'[1]TCE - ANEXO III - Preencher'!H403)</f>
        <v>44197</v>
      </c>
      <c r="H394" s="15">
        <f>'[1]TCE - ANEXO III - Preencher'!I403</f>
        <v>0</v>
      </c>
      <c r="I394" s="15">
        <f>'[1]TCE - ANEXO III - Preencher'!J403</f>
        <v>125.68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14.73</v>
      </c>
      <c r="R394" s="16">
        <f>'[1]TCE - ANEXO III - Preencher'!S403</f>
        <v>0</v>
      </c>
      <c r="S394" s="17">
        <f t="shared" si="39"/>
        <v>14.73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141.57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FILIPE DA SILVA LIMA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>
        <f>IF('[1]TCE - ANEXO III - Preencher'!H404="","",'[1]TCE - ANEXO III - Preencher'!H404)</f>
        <v>44197</v>
      </c>
      <c r="H395" s="15">
        <f>'[1]TCE - ANEXO III - Preencher'!I404</f>
        <v>0</v>
      </c>
      <c r="I395" s="15">
        <f>'[1]TCE - ANEXO III - Preencher'!J404</f>
        <v>111.89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146.32999999999998</v>
      </c>
      <c r="R395" s="16">
        <f>'[1]TCE - ANEXO III - Preencher'!S404</f>
        <v>66</v>
      </c>
      <c r="S395" s="17">
        <f t="shared" si="39"/>
        <v>80.329999999999984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193.38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FLAVIA ALMEIDA DE OLIVEIRA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>
        <f>IF('[1]TCE - ANEXO III - Preencher'!H405="","",'[1]TCE - ANEXO III - Preencher'!H405)</f>
        <v>44197</v>
      </c>
      <c r="H396" s="15">
        <f>'[1]TCE - ANEXO III - Preencher'!I405</f>
        <v>0</v>
      </c>
      <c r="I396" s="15">
        <f>'[1]TCE - ANEXO III - Preencher'!J405</f>
        <v>228.67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2.44</v>
      </c>
      <c r="O396" s="16">
        <f>'[1]TCE - ANEXO III - Preencher'!P405</f>
        <v>0</v>
      </c>
      <c r="P396" s="17">
        <f t="shared" si="38"/>
        <v>2.44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231.10999999999999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FLAVIA PINTO DE ALMEIDA</v>
      </c>
      <c r="E397" s="10" t="str">
        <f>IF('[1]TCE - ANEXO III - Preencher'!F406="4 - Assistência Odontológica","2 - Outros Profissionais da Saúde",'[1]TCE - ANEXO III - Preencher'!F406)</f>
        <v>1 - Médico</v>
      </c>
      <c r="F397" s="13" t="str">
        <f>'[1]TCE - ANEXO III - Preencher'!G406</f>
        <v>2251-25</v>
      </c>
      <c r="G397" s="14">
        <f>IF('[1]TCE - ANEXO III - Preencher'!H406="","",'[1]TCE - ANEXO III - Preencher'!H406)</f>
        <v>44197</v>
      </c>
      <c r="H397" s="15">
        <f>'[1]TCE - ANEXO III - Preencher'!I406</f>
        <v>0</v>
      </c>
      <c r="I397" s="15">
        <f>'[1]TCE - ANEXO III - Preencher'!J406</f>
        <v>588.12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0</v>
      </c>
      <c r="P397" s="17">
        <f t="shared" si="38"/>
        <v>9.2799999999999994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597.4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FLAVIA RODRIGUES ALVES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>
        <f>IF('[1]TCE - ANEXO III - Preencher'!H407="","",'[1]TCE - ANEXO III - Preencher'!H407)</f>
        <v>44197</v>
      </c>
      <c r="H398" s="15">
        <f>'[1]TCE - ANEXO III - Preencher'!I407</f>
        <v>0</v>
      </c>
      <c r="I398" s="15">
        <f>'[1]TCE - ANEXO III - Preencher'!J407</f>
        <v>144.63999999999999</v>
      </c>
      <c r="J398" s="15">
        <f>'[1]TCE - ANEXO III - Preencher'!K407</f>
        <v>0</v>
      </c>
      <c r="K398" s="16">
        <f>'[1]TCE - ANEXO III - Preencher'!L407</f>
        <v>527.73</v>
      </c>
      <c r="L398" s="16">
        <f>'[1]TCE - ANEXO III - Preencher'!M407</f>
        <v>22</v>
      </c>
      <c r="M398" s="16">
        <f t="shared" si="37"/>
        <v>505.73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193.32999999999998</v>
      </c>
      <c r="R398" s="16">
        <f>'[1]TCE - ANEXO III - Preencher'!S407</f>
        <v>66</v>
      </c>
      <c r="S398" s="17">
        <f t="shared" si="39"/>
        <v>127.32999999999998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778.8599999999999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FLAVIA WALLACE JOSE DOS SANTOS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>
        <f>IF('[1]TCE - ANEXO III - Preencher'!H408="","",'[1]TCE - ANEXO III - Preencher'!H408)</f>
        <v>44197</v>
      </c>
      <c r="H399" s="15">
        <f>'[1]TCE - ANEXO III - Preencher'!I408</f>
        <v>0</v>
      </c>
      <c r="I399" s="15">
        <f>'[1]TCE - ANEXO III - Preencher'!J408</f>
        <v>112.19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127.58000000000001</v>
      </c>
      <c r="R399" s="16">
        <f>'[1]TCE - ANEXO III - Preencher'!S408</f>
        <v>63.8</v>
      </c>
      <c r="S399" s="17">
        <f t="shared" si="39"/>
        <v>63.780000000000015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177.13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FLAVIO AMBROSIO DE BRITO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5142-25</v>
      </c>
      <c r="G400" s="14">
        <f>IF('[1]TCE - ANEXO III - Preencher'!H409="","",'[1]TCE - ANEXO III - Preencher'!H409)</f>
        <v>44197</v>
      </c>
      <c r="H400" s="15">
        <f>'[1]TCE - ANEXO III - Preencher'!I409</f>
        <v>0</v>
      </c>
      <c r="I400" s="15">
        <f>'[1]TCE - ANEXO III - Preencher'!J409</f>
        <v>110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331.33000000000004</v>
      </c>
      <c r="R400" s="16">
        <f>'[1]TCE - ANEXO III - Preencher'!S409</f>
        <v>66</v>
      </c>
      <c r="S400" s="17">
        <f t="shared" si="39"/>
        <v>265.33000000000004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376.49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FLORIZA MARIA ALVES DA SILVA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>
        <f>IF('[1]TCE - ANEXO III - Preencher'!H410="","",'[1]TCE - ANEXO III - Preencher'!H410)</f>
        <v>44197</v>
      </c>
      <c r="H401" s="15">
        <f>'[1]TCE - ANEXO III - Preencher'!I410</f>
        <v>0</v>
      </c>
      <c r="I401" s="15">
        <f>'[1]TCE - ANEXO III - Preencher'!J410</f>
        <v>137.68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146.32999999999998</v>
      </c>
      <c r="R401" s="16">
        <f>'[1]TCE - ANEXO III - Preencher'!S410</f>
        <v>66</v>
      </c>
      <c r="S401" s="17">
        <f t="shared" si="39"/>
        <v>80.329999999999984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219.17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FRANCIS MARY DUTRA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3241-15</v>
      </c>
      <c r="G402" s="14">
        <f>IF('[1]TCE - ANEXO III - Preencher'!H411="","",'[1]TCE - ANEXO III - Preencher'!H411)</f>
        <v>44197</v>
      </c>
      <c r="H402" s="15">
        <f>'[1]TCE - ANEXO III - Preencher'!I411</f>
        <v>0</v>
      </c>
      <c r="I402" s="15">
        <f>'[1]TCE - ANEXO III - Preencher'!J411</f>
        <v>488.34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489.5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FRANCISCA MARGARETH ARRAES SAMPAIO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1422-05</v>
      </c>
      <c r="G403" s="14">
        <f>IF('[1]TCE - ANEXO III - Preencher'!H412="","",'[1]TCE - ANEXO III - Preencher'!H412)</f>
        <v>44197</v>
      </c>
      <c r="H403" s="15">
        <f>'[1]TCE - ANEXO III - Preencher'!I412</f>
        <v>0</v>
      </c>
      <c r="I403" s="15">
        <f>'[1]TCE - ANEXO III - Preencher'!J412</f>
        <v>468.74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469.90000000000003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FRANCISCO RAFAEL DO COUTO SOARES</v>
      </c>
      <c r="E404" s="10" t="str">
        <f>IF('[1]TCE - ANEXO III - Preencher'!F413="4 - Assistência Odontológica","2 - Outros Profissionais da Saúde",'[1]TCE - ANEXO III - Preencher'!F413)</f>
        <v>1 - Médico</v>
      </c>
      <c r="F404" s="13" t="str">
        <f>'[1]TCE - ANEXO III - Preencher'!G413</f>
        <v>2252-70</v>
      </c>
      <c r="G404" s="14">
        <f>IF('[1]TCE - ANEXO III - Preencher'!H413="","",'[1]TCE - ANEXO III - Preencher'!H413)</f>
        <v>44197</v>
      </c>
      <c r="H404" s="15">
        <f>'[1]TCE - ANEXO III - Preencher'!I413</f>
        <v>0</v>
      </c>
      <c r="I404" s="15">
        <f>'[1]TCE - ANEXO III - Preencher'!J413</f>
        <v>957.7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9.2799999999999994</v>
      </c>
      <c r="O404" s="16">
        <f>'[1]TCE - ANEXO III - Preencher'!P413</f>
        <v>0</v>
      </c>
      <c r="P404" s="17">
        <f t="shared" si="38"/>
        <v>9.2799999999999994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966.98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GABRIELA GENUINO DE AMORIM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>
        <f>IF('[1]TCE - ANEXO III - Preencher'!H414="","",'[1]TCE - ANEXO III - Preencher'!H414)</f>
        <v>44197</v>
      </c>
      <c r="H405" s="15">
        <f>'[1]TCE - ANEXO III - Preencher'!I414</f>
        <v>0</v>
      </c>
      <c r="I405" s="15">
        <f>'[1]TCE - ANEXO III - Preencher'!J414</f>
        <v>896.86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0</v>
      </c>
      <c r="P405" s="17">
        <f t="shared" si="38"/>
        <v>9.2799999999999994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906.14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GABRIELA MELCOP DE CASTRO LEAL DANTAS</v>
      </c>
      <c r="E406" s="10" t="str">
        <f>IF('[1]TCE - ANEXO III - Preencher'!F415="4 - Assistência Odontológica","2 - Outros Profissionais da Saúde",'[1]TCE - ANEXO III - Preencher'!F415)</f>
        <v>1 - Médico</v>
      </c>
      <c r="F406" s="13" t="str">
        <f>'[1]TCE - ANEXO III - Preencher'!G415</f>
        <v>2251-25</v>
      </c>
      <c r="G406" s="14">
        <f>IF('[1]TCE - ANEXO III - Preencher'!H415="","",'[1]TCE - ANEXO III - Preencher'!H415)</f>
        <v>44197</v>
      </c>
      <c r="H406" s="15">
        <f>'[1]TCE - ANEXO III - Preencher'!I415</f>
        <v>0</v>
      </c>
      <c r="I406" s="15">
        <f>'[1]TCE - ANEXO III - Preencher'!J415</f>
        <v>787.99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9.2799999999999994</v>
      </c>
      <c r="O406" s="16">
        <f>'[1]TCE - ANEXO III - Preencher'!P415</f>
        <v>0</v>
      </c>
      <c r="P406" s="17">
        <f t="shared" si="38"/>
        <v>9.2799999999999994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797.27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GABRIELA XAVIER LOURENCO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>
        <f>IF('[1]TCE - ANEXO III - Preencher'!H416="","",'[1]TCE - ANEXO III - Preencher'!H416)</f>
        <v>44197</v>
      </c>
      <c r="H407" s="15">
        <f>'[1]TCE - ANEXO III - Preencher'!I416</f>
        <v>0</v>
      </c>
      <c r="I407" s="15">
        <f>'[1]TCE - ANEXO III - Preencher'!J416</f>
        <v>117.22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155.72999999999999</v>
      </c>
      <c r="R407" s="16">
        <f>'[1]TCE - ANEXO III - Preencher'!S416</f>
        <v>57.9</v>
      </c>
      <c r="S407" s="17">
        <f t="shared" si="39"/>
        <v>97.829999999999984</v>
      </c>
      <c r="T407" s="16">
        <f>'[1]TCE - ANEXO III - Preencher'!U416</f>
        <v>66.11</v>
      </c>
      <c r="U407" s="16">
        <f>'[1]TCE - ANEXO III - Preencher'!V416</f>
        <v>0</v>
      </c>
      <c r="V407" s="17">
        <f t="shared" si="40"/>
        <v>66.11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282.32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GABRIELLE MARIA DE BRITO MARTINS</v>
      </c>
      <c r="E408" s="10" t="str">
        <f>IF('[1]TCE - ANEXO III - Preencher'!F417="4 - Assistência Odontológica","2 - Outros Profissionais da Saúde",'[1]TCE - ANEXO III - Preencher'!F417)</f>
        <v>1 - Médico</v>
      </c>
      <c r="F408" s="13" t="str">
        <f>'[1]TCE - ANEXO III - Preencher'!G417</f>
        <v>2251-25</v>
      </c>
      <c r="G408" s="14">
        <f>IF('[1]TCE - ANEXO III - Preencher'!H417="","",'[1]TCE - ANEXO III - Preencher'!H417)</f>
        <v>44197</v>
      </c>
      <c r="H408" s="15">
        <f>'[1]TCE - ANEXO III - Preencher'!I417</f>
        <v>0</v>
      </c>
      <c r="I408" s="15">
        <f>'[1]TCE - ANEXO III - Preencher'!J417</f>
        <v>253.44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9.2799999999999994</v>
      </c>
      <c r="O408" s="16">
        <f>'[1]TCE - ANEXO III - Preencher'!P417</f>
        <v>0</v>
      </c>
      <c r="P408" s="17">
        <f t="shared" si="38"/>
        <v>9.2799999999999994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262.71999999999997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GABRIELLY RODRIGUES DE SANTANA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5211-30</v>
      </c>
      <c r="G409" s="14">
        <f>IF('[1]TCE - ANEXO III - Preencher'!H418="","",'[1]TCE - ANEXO III - Preencher'!H418)</f>
        <v>44197</v>
      </c>
      <c r="H409" s="15">
        <f>'[1]TCE - ANEXO III - Preencher'!I418</f>
        <v>0</v>
      </c>
      <c r="I409" s="15">
        <f>'[1]TCE - ANEXO III - Preencher'!J418</f>
        <v>87.41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135.72999999999999</v>
      </c>
      <c r="R409" s="16">
        <f>'[1]TCE - ANEXO III - Preencher'!S418</f>
        <v>66</v>
      </c>
      <c r="S409" s="17">
        <f t="shared" si="39"/>
        <v>69.72999999999999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158.29999999999998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GEANE ABDIAS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>
        <f>IF('[1]TCE - ANEXO III - Preencher'!H419="","",'[1]TCE - ANEXO III - Preencher'!H419)</f>
        <v>44197</v>
      </c>
      <c r="H410" s="15">
        <f>'[1]TCE - ANEXO III - Preencher'!I419</f>
        <v>0</v>
      </c>
      <c r="I410" s="15">
        <f>'[1]TCE - ANEXO III - Preencher'!J419</f>
        <v>127.6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155.72999999999999</v>
      </c>
      <c r="R410" s="16">
        <f>'[1]TCE - ANEXO III - Preencher'!S419</f>
        <v>66</v>
      </c>
      <c r="S410" s="17">
        <f t="shared" si="39"/>
        <v>89.72999999999999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218.48999999999998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GEDALVA PEREIRA DE LIMA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2235-05</v>
      </c>
      <c r="G411" s="14">
        <f>IF('[1]TCE - ANEXO III - Preencher'!H420="","",'[1]TCE - ANEXO III - Preencher'!H420)</f>
        <v>44197</v>
      </c>
      <c r="H411" s="15">
        <f>'[1]TCE - ANEXO III - Preencher'!I420</f>
        <v>0</v>
      </c>
      <c r="I411" s="15">
        <f>'[1]TCE - ANEXO III - Preencher'!J420</f>
        <v>278.52999999999997</v>
      </c>
      <c r="J411" s="15">
        <f>'[1]TCE - ANEXO III - Preencher'!K420</f>
        <v>0</v>
      </c>
      <c r="K411" s="16">
        <f>'[1]TCE - ANEXO III - Preencher'!L420</f>
        <v>527.73</v>
      </c>
      <c r="L411" s="16">
        <f>'[1]TCE - ANEXO III - Preencher'!M420</f>
        <v>3.08</v>
      </c>
      <c r="M411" s="16">
        <f t="shared" si="37"/>
        <v>524.65</v>
      </c>
      <c r="N411" s="16">
        <f>'[1]TCE - ANEXO III - Preencher'!O420</f>
        <v>2.44</v>
      </c>
      <c r="O411" s="16">
        <f>'[1]TCE - ANEXO III - Preencher'!P420</f>
        <v>0</v>
      </c>
      <c r="P411" s="17">
        <f t="shared" si="38"/>
        <v>2.44</v>
      </c>
      <c r="Q411" s="16">
        <f>'[1]TCE - ANEXO III - Preencher'!R420</f>
        <v>168.32999999999998</v>
      </c>
      <c r="R411" s="16">
        <f>'[1]TCE - ANEXO III - Preencher'!S420</f>
        <v>123.36</v>
      </c>
      <c r="S411" s="17">
        <f t="shared" si="39"/>
        <v>44.969999999999985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850.59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GEISYLANE DIAS FELIX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>
        <f>IF('[1]TCE - ANEXO III - Preencher'!H421="","",'[1]TCE - ANEXO III - Preencher'!H421)</f>
        <v>44197</v>
      </c>
      <c r="H412" s="15">
        <f>'[1]TCE - ANEXO III - Preencher'!I421</f>
        <v>0</v>
      </c>
      <c r="I412" s="15">
        <f>'[1]TCE - ANEXO III - Preencher'!J421</f>
        <v>141.04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155.72999999999999</v>
      </c>
      <c r="R412" s="16">
        <f>'[1]TCE - ANEXO III - Preencher'!S421</f>
        <v>63.8</v>
      </c>
      <c r="S412" s="17">
        <f t="shared" si="39"/>
        <v>91.929999999999993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234.13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GENESIO GOMES DA CRUZ JUNIOR</v>
      </c>
      <c r="E413" s="10" t="str">
        <f>IF('[1]TCE - ANEXO III - Preencher'!F422="4 - Assistência Odontológica","2 - Outros Profissionais da Saúde",'[1]TCE - ANEXO III - Preencher'!F422)</f>
        <v>1 - Médico</v>
      </c>
      <c r="F413" s="13" t="str">
        <f>'[1]TCE - ANEXO III - Preencher'!G422</f>
        <v>2251-25</v>
      </c>
      <c r="G413" s="14">
        <f>IF('[1]TCE - ANEXO III - Preencher'!H422="","",'[1]TCE - ANEXO III - Preencher'!H422)</f>
        <v>44197</v>
      </c>
      <c r="H413" s="15">
        <f>'[1]TCE - ANEXO III - Preencher'!I422</f>
        <v>0</v>
      </c>
      <c r="I413" s="15">
        <f>'[1]TCE - ANEXO III - Preencher'!J422</f>
        <v>1598.28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9.2799999999999994</v>
      </c>
      <c r="O413" s="16">
        <f>'[1]TCE - ANEXO III - Preencher'!P422</f>
        <v>0</v>
      </c>
      <c r="P413" s="17">
        <f t="shared" si="38"/>
        <v>9.2799999999999994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1607.56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GEOVANA CANDIDA SOARES DE LIMA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4110-10</v>
      </c>
      <c r="G414" s="14">
        <f>IF('[1]TCE - ANEXO III - Preencher'!H423="","",'[1]TCE - ANEXO III - Preencher'!H423)</f>
        <v>44197</v>
      </c>
      <c r="H414" s="15">
        <f>'[1]TCE - ANEXO III - Preencher'!I423</f>
        <v>0</v>
      </c>
      <c r="I414" s="15">
        <f>'[1]TCE - ANEXO III - Preencher'!J423</f>
        <v>11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193.32999999999998</v>
      </c>
      <c r="R414" s="16">
        <f>'[1]TCE - ANEXO III - Preencher'!S423</f>
        <v>33</v>
      </c>
      <c r="S414" s="17">
        <f t="shared" si="39"/>
        <v>160.32999999999998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172.48999999999998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GERLAINE KAROLINY DO NASCIMENTO MAGALH├ES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4110-10</v>
      </c>
      <c r="G415" s="14">
        <f>IF('[1]TCE - ANEXO III - Preencher'!H424="","",'[1]TCE - ANEXO III - Preencher'!H424)</f>
        <v>44197</v>
      </c>
      <c r="H415" s="15">
        <f>'[1]TCE - ANEXO III - Preencher'!I424</f>
        <v>0</v>
      </c>
      <c r="I415" s="15">
        <f>'[1]TCE - ANEXO III - Preencher'!J424</f>
        <v>11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193.32999999999998</v>
      </c>
      <c r="R415" s="16">
        <f>'[1]TCE - ANEXO III - Preencher'!S424</f>
        <v>33</v>
      </c>
      <c r="S415" s="17">
        <f t="shared" si="39"/>
        <v>160.32999999999998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172.48999999999998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GERSICA MARIA RODRIGUES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2234-05</v>
      </c>
      <c r="G416" s="14">
        <f>IF('[1]TCE - ANEXO III - Preencher'!H425="","",'[1]TCE - ANEXO III - Preencher'!H425)</f>
        <v>44197</v>
      </c>
      <c r="H416" s="15">
        <f>'[1]TCE - ANEXO III - Preencher'!I425</f>
        <v>0</v>
      </c>
      <c r="I416" s="15">
        <f>'[1]TCE - ANEXO III - Preencher'!J425</f>
        <v>522.88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524.04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GEYSISLAYNE MAYARA DA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>
        <f>IF('[1]TCE - ANEXO III - Preencher'!H426="","",'[1]TCE - ANEXO III - Preencher'!H426)</f>
        <v>44197</v>
      </c>
      <c r="H417" s="15">
        <f>'[1]TCE - ANEXO III - Preencher'!I426</f>
        <v>0</v>
      </c>
      <c r="I417" s="15">
        <f>'[1]TCE - ANEXO III - Preencher'!J426</f>
        <v>133.12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155.72999999999999</v>
      </c>
      <c r="R417" s="16">
        <f>'[1]TCE - ANEXO III - Preencher'!S426</f>
        <v>63.8</v>
      </c>
      <c r="S417" s="17">
        <f t="shared" si="39"/>
        <v>91.929999999999993</v>
      </c>
      <c r="T417" s="16">
        <f>'[1]TCE - ANEXO III - Preencher'!U426</f>
        <v>63.91</v>
      </c>
      <c r="U417" s="16">
        <f>'[1]TCE - ANEXO III - Preencher'!V426</f>
        <v>0</v>
      </c>
      <c r="V417" s="17">
        <f t="shared" si="40"/>
        <v>63.91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290.12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GICERLY MARINHO DE MOURA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>
        <f>IF('[1]TCE - ANEXO III - Preencher'!H427="","",'[1]TCE - ANEXO III - Preencher'!H427)</f>
        <v>44197</v>
      </c>
      <c r="H418" s="15">
        <f>'[1]TCE - ANEXO III - Preencher'!I427</f>
        <v>0</v>
      </c>
      <c r="I418" s="15">
        <f>'[1]TCE - ANEXO III - Preencher'!J427</f>
        <v>106.21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155.72999999999999</v>
      </c>
      <c r="R418" s="16">
        <f>'[1]TCE - ANEXO III - Preencher'!S427</f>
        <v>47.2</v>
      </c>
      <c r="S418" s="17">
        <f t="shared" si="39"/>
        <v>108.52999999999999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215.89999999999998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GILBERTO FELIX COSTA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5132-20</v>
      </c>
      <c r="G419" s="14">
        <f>IF('[1]TCE - ANEXO III - Preencher'!H428="","",'[1]TCE - ANEXO III - Preencher'!H428)</f>
        <v>44197</v>
      </c>
      <c r="H419" s="15">
        <f>'[1]TCE - ANEXO III - Preencher'!I428</f>
        <v>0</v>
      </c>
      <c r="I419" s="15">
        <f>'[1]TCE - ANEXO III - Preencher'!J428</f>
        <v>105.57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168.32999999999998</v>
      </c>
      <c r="R419" s="16">
        <f>'[1]TCE - ANEXO III - Preencher'!S428</f>
        <v>61.6</v>
      </c>
      <c r="S419" s="17">
        <f t="shared" si="39"/>
        <v>106.72999999999999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213.45999999999998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GILDO REIS DA SILVA FILHO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3516-05</v>
      </c>
      <c r="G420" s="14">
        <f>IF('[1]TCE - ANEXO III - Preencher'!H429="","",'[1]TCE - ANEXO III - Preencher'!H429)</f>
        <v>44197</v>
      </c>
      <c r="H420" s="15">
        <f>'[1]TCE - ANEXO III - Preencher'!I429</f>
        <v>0</v>
      </c>
      <c r="I420" s="15">
        <f>'[1]TCE - ANEXO III - Preencher'!J429</f>
        <v>131.44999999999999</v>
      </c>
      <c r="J420" s="15">
        <f>'[1]TCE - ANEXO III - Preencher'!K429</f>
        <v>0</v>
      </c>
      <c r="K420" s="16">
        <f>'[1]TCE - ANEXO III - Preencher'!L429</f>
        <v>527.73</v>
      </c>
      <c r="L420" s="16">
        <f>'[1]TCE - ANEXO III - Preencher'!M429</f>
        <v>29.88</v>
      </c>
      <c r="M420" s="16">
        <f t="shared" si="37"/>
        <v>497.85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331.33000000000004</v>
      </c>
      <c r="R420" s="16">
        <f>'[1]TCE - ANEXO III - Preencher'!S429</f>
        <v>89.63</v>
      </c>
      <c r="S420" s="17">
        <f t="shared" si="39"/>
        <v>241.70000000000005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872.16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GILSON GOMES DE ANDRADE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>
        <f>IF('[1]TCE - ANEXO III - Preencher'!H430="","",'[1]TCE - ANEXO III - Preencher'!H430)</f>
        <v>44197</v>
      </c>
      <c r="H421" s="15">
        <f>'[1]TCE - ANEXO III - Preencher'!I430</f>
        <v>0</v>
      </c>
      <c r="I421" s="15">
        <f>'[1]TCE - ANEXO III - Preencher'!J430</f>
        <v>228.48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2.44</v>
      </c>
      <c r="O421" s="16">
        <f>'[1]TCE - ANEXO III - Preencher'!P430</f>
        <v>0</v>
      </c>
      <c r="P421" s="17">
        <f t="shared" si="38"/>
        <v>2.44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230.92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GILSON HELENO FELIX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4110-10</v>
      </c>
      <c r="G422" s="14">
        <f>IF('[1]TCE - ANEXO III - Preencher'!H431="","",'[1]TCE - ANEXO III - Preencher'!H431)</f>
        <v>44197</v>
      </c>
      <c r="H422" s="15">
        <f>'[1]TCE - ANEXO III - Preencher'!I431</f>
        <v>0</v>
      </c>
      <c r="I422" s="15">
        <f>'[1]TCE - ANEXO III - Preencher'!J431</f>
        <v>100.97</v>
      </c>
      <c r="J422" s="15">
        <f>'[1]TCE - ANEXO III - Preencher'!K431</f>
        <v>0</v>
      </c>
      <c r="K422" s="16">
        <f>'[1]TCE - ANEXO III - Preencher'!L431</f>
        <v>527.73</v>
      </c>
      <c r="L422" s="16">
        <f>'[1]TCE - ANEXO III - Preencher'!M431</f>
        <v>22.98</v>
      </c>
      <c r="M422" s="16">
        <f t="shared" si="37"/>
        <v>504.75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168.32999999999998</v>
      </c>
      <c r="R422" s="16">
        <f>'[1]TCE - ANEXO III - Preencher'!S431</f>
        <v>68.94</v>
      </c>
      <c r="S422" s="17">
        <f t="shared" si="39"/>
        <v>99.389999999999986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706.27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GILVANI MATIAS DOS SANTOS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>
        <f>IF('[1]TCE - ANEXO III - Preencher'!H432="","",'[1]TCE - ANEXO III - Preencher'!H432)</f>
        <v>44197</v>
      </c>
      <c r="H423" s="15">
        <f>'[1]TCE - ANEXO III - Preencher'!I432</f>
        <v>0</v>
      </c>
      <c r="I423" s="15">
        <f>'[1]TCE - ANEXO III - Preencher'!J432</f>
        <v>128.30000000000001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135.72999999999999</v>
      </c>
      <c r="R423" s="16">
        <f>'[1]TCE - ANEXO III - Preencher'!S432</f>
        <v>66</v>
      </c>
      <c r="S423" s="17">
        <f t="shared" si="39"/>
        <v>69.72999999999999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199.19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GILZA DE SOUZA NASCIMENTO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3222-05</v>
      </c>
      <c r="G424" s="14">
        <f>IF('[1]TCE - ANEXO III - Preencher'!H433="","",'[1]TCE - ANEXO III - Preencher'!H433)</f>
        <v>44197</v>
      </c>
      <c r="H424" s="15">
        <f>'[1]TCE - ANEXO III - Preencher'!I433</f>
        <v>0</v>
      </c>
      <c r="I424" s="15">
        <f>'[1]TCE - ANEXO III - Preencher'!J433</f>
        <v>131.53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266.13000000000005</v>
      </c>
      <c r="R424" s="16">
        <f>'[1]TCE - ANEXO III - Preencher'!S433</f>
        <v>66</v>
      </c>
      <c r="S424" s="17">
        <f t="shared" si="39"/>
        <v>200.13000000000005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332.82000000000005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GIRLENE MARIA FEIJO DO NASCIMENTO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3222-05</v>
      </c>
      <c r="G425" s="14">
        <f>IF('[1]TCE - ANEXO III - Preencher'!H434="","",'[1]TCE - ANEXO III - Preencher'!H434)</f>
        <v>44197</v>
      </c>
      <c r="H425" s="15">
        <f>'[1]TCE - ANEXO III - Preencher'!I434</f>
        <v>0</v>
      </c>
      <c r="I425" s="15">
        <f>'[1]TCE - ANEXO III - Preencher'!J434</f>
        <v>168.67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155.72999999999999</v>
      </c>
      <c r="R425" s="16">
        <f>'[1]TCE - ANEXO III - Preencher'!S434</f>
        <v>66</v>
      </c>
      <c r="S425" s="17">
        <f t="shared" si="39"/>
        <v>89.72999999999999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259.55999999999995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GIRLLENE CRISTINA BARBOSA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2234-05</v>
      </c>
      <c r="G426" s="14">
        <f>IF('[1]TCE - ANEXO III - Preencher'!H435="","",'[1]TCE - ANEXO III - Preencher'!H435)</f>
        <v>44197</v>
      </c>
      <c r="H426" s="15">
        <f>'[1]TCE - ANEXO III - Preencher'!I435</f>
        <v>0</v>
      </c>
      <c r="I426" s="15">
        <f>'[1]TCE - ANEXO III - Preencher'!J435</f>
        <v>427.88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429.04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GISELE MARIA BERNARDO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>
        <f>IF('[1]TCE - ANEXO III - Preencher'!H436="","",'[1]TCE - ANEXO III - Preencher'!H436)</f>
        <v>44197</v>
      </c>
      <c r="H427" s="15">
        <f>'[1]TCE - ANEXO III - Preencher'!I436</f>
        <v>0</v>
      </c>
      <c r="I427" s="15">
        <f>'[1]TCE - ANEXO III - Preencher'!J436</f>
        <v>114.36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115.52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GIVANIZE ALVES DE MORAIS SOUZA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5152-05</v>
      </c>
      <c r="G428" s="14">
        <f>IF('[1]TCE - ANEXO III - Preencher'!H437="","",'[1]TCE - ANEXO III - Preencher'!H437)</f>
        <v>44197</v>
      </c>
      <c r="H428" s="15">
        <f>'[1]TCE - ANEXO III - Preencher'!I437</f>
        <v>0</v>
      </c>
      <c r="I428" s="15">
        <f>'[1]TCE - ANEXO III - Preencher'!J437</f>
        <v>114.4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135.72999999999999</v>
      </c>
      <c r="R428" s="16">
        <f>'[1]TCE - ANEXO III - Preencher'!S437</f>
        <v>66</v>
      </c>
      <c r="S428" s="17">
        <f t="shared" si="39"/>
        <v>69.72999999999999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185.29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GLAISE KELLY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>
        <f>IF('[1]TCE - ANEXO III - Preencher'!H438="","",'[1]TCE - ANEXO III - Preencher'!H438)</f>
        <v>44197</v>
      </c>
      <c r="H429" s="15">
        <f>'[1]TCE - ANEXO III - Preencher'!I438</f>
        <v>0</v>
      </c>
      <c r="I429" s="15">
        <f>'[1]TCE - ANEXO III - Preencher'!J438</f>
        <v>42.24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61.73</v>
      </c>
      <c r="R429" s="16">
        <f>'[1]TCE - ANEXO III - Preencher'!S438</f>
        <v>26.4</v>
      </c>
      <c r="S429" s="17">
        <f t="shared" si="39"/>
        <v>35.33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78.72999999999999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GLAYCIELE LEANDRO DE ALBUQUERQUE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2236-05</v>
      </c>
      <c r="G430" s="14">
        <f>IF('[1]TCE - ANEXO III - Preencher'!H439="","",'[1]TCE - ANEXO III - Preencher'!H439)</f>
        <v>44197</v>
      </c>
      <c r="H430" s="15">
        <f>'[1]TCE - ANEXO III - Preencher'!I439</f>
        <v>0</v>
      </c>
      <c r="I430" s="15">
        <f>'[1]TCE - ANEXO III - Preencher'!J439</f>
        <v>208.38</v>
      </c>
      <c r="J430" s="15">
        <f>'[1]TCE - ANEXO III - Preencher'!K439</f>
        <v>0</v>
      </c>
      <c r="K430" s="16">
        <f>'[1]TCE - ANEXO III - Preencher'!L439</f>
        <v>527.73</v>
      </c>
      <c r="L430" s="16">
        <f>'[1]TCE - ANEXO III - Preencher'!M439</f>
        <v>2.54</v>
      </c>
      <c r="M430" s="16">
        <f t="shared" si="37"/>
        <v>525.19000000000005</v>
      </c>
      <c r="N430" s="16">
        <f>'[1]TCE - ANEXO III - Preencher'!O439</f>
        <v>2.44</v>
      </c>
      <c r="O430" s="16">
        <f>'[1]TCE - ANEXO III - Preencher'!P439</f>
        <v>0</v>
      </c>
      <c r="P430" s="17">
        <f t="shared" si="38"/>
        <v>2.44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736.0100000000001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GLEICE LUZIA SANTOS DE SOUZA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>
        <f>IF('[1]TCE - ANEXO III - Preencher'!H440="","",'[1]TCE - ANEXO III - Preencher'!H440)</f>
        <v>44197</v>
      </c>
      <c r="H431" s="15">
        <f>'[1]TCE - ANEXO III - Preencher'!I440</f>
        <v>0</v>
      </c>
      <c r="I431" s="15">
        <f>'[1]TCE - ANEXO III - Preencher'!J440</f>
        <v>127.6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127.58000000000001</v>
      </c>
      <c r="R431" s="16">
        <f>'[1]TCE - ANEXO III - Preencher'!S440</f>
        <v>66</v>
      </c>
      <c r="S431" s="17">
        <f t="shared" si="39"/>
        <v>61.580000000000013</v>
      </c>
      <c r="T431" s="16">
        <f>'[1]TCE - ANEXO III - Preencher'!U440</f>
        <v>66.11</v>
      </c>
      <c r="U431" s="16">
        <f>'[1]TCE - ANEXO III - Preencher'!V440</f>
        <v>0</v>
      </c>
      <c r="V431" s="17">
        <f t="shared" si="40"/>
        <v>66.11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256.45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GLEICELENE REIS DA SILVA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5174-10</v>
      </c>
      <c r="G432" s="14">
        <f>IF('[1]TCE - ANEXO III - Preencher'!H441="","",'[1]TCE - ANEXO III - Preencher'!H441)</f>
        <v>44197</v>
      </c>
      <c r="H432" s="15">
        <f>'[1]TCE - ANEXO III - Preencher'!I441</f>
        <v>0</v>
      </c>
      <c r="I432" s="15">
        <f>'[1]TCE - ANEXO III - Preencher'!J441</f>
        <v>112.6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20.38</v>
      </c>
      <c r="R432" s="16">
        <f>'[1]TCE - ANEXO III - Preencher'!S441</f>
        <v>0</v>
      </c>
      <c r="S432" s="17">
        <f t="shared" si="39"/>
        <v>20.38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134.13999999999999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GLEYSE KELLY DA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3241-15</v>
      </c>
      <c r="G433" s="14">
        <f>IF('[1]TCE - ANEXO III - Preencher'!H442="","",'[1]TCE - ANEXO III - Preencher'!H442)</f>
        <v>44197</v>
      </c>
      <c r="H433" s="15">
        <f>'[1]TCE - ANEXO III - Preencher'!I442</f>
        <v>0</v>
      </c>
      <c r="I433" s="15">
        <f>'[1]TCE - ANEXO III - Preencher'!J442</f>
        <v>236.09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237.25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GLORIA CONCEICAO DE SOUZA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>
        <f>IF('[1]TCE - ANEXO III - Preencher'!H443="","",'[1]TCE - ANEXO III - Preencher'!H443)</f>
        <v>44197</v>
      </c>
      <c r="H434" s="15">
        <f>'[1]TCE - ANEXO III - Preencher'!I443</f>
        <v>0</v>
      </c>
      <c r="I434" s="15">
        <f>'[1]TCE - ANEXO III - Preencher'!J443</f>
        <v>121.92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249.82999999999998</v>
      </c>
      <c r="R434" s="16">
        <f>'[1]TCE - ANEXO III - Preencher'!S443</f>
        <v>66</v>
      </c>
      <c r="S434" s="17">
        <f t="shared" si="39"/>
        <v>183.82999999999998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306.90999999999997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GRACIELA SOUZA LIMA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5152-05</v>
      </c>
      <c r="G435" s="14">
        <f>IF('[1]TCE - ANEXO III - Preencher'!H444="","",'[1]TCE - ANEXO III - Preencher'!H444)</f>
        <v>44197</v>
      </c>
      <c r="H435" s="15">
        <f>'[1]TCE - ANEXO III - Preencher'!I444</f>
        <v>0</v>
      </c>
      <c r="I435" s="15">
        <f>'[1]TCE - ANEXO III - Preencher'!J444</f>
        <v>116.98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108.83000000000001</v>
      </c>
      <c r="R435" s="16">
        <f>'[1]TCE - ANEXO III - Preencher'!S444</f>
        <v>66</v>
      </c>
      <c r="S435" s="17">
        <f t="shared" si="39"/>
        <v>42.830000000000013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160.97000000000003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GRACIELY TEIXEIRA DA SILVA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4110-10</v>
      </c>
      <c r="G436" s="14">
        <f>IF('[1]TCE - ANEXO III - Preencher'!H445="","",'[1]TCE - ANEXO III - Preencher'!H445)</f>
        <v>44197</v>
      </c>
      <c r="H436" s="15">
        <f>'[1]TCE - ANEXO III - Preencher'!I445</f>
        <v>0</v>
      </c>
      <c r="I436" s="15">
        <f>'[1]TCE - ANEXO III - Preencher'!J445</f>
        <v>223.68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18.18</v>
      </c>
      <c r="R436" s="16">
        <f>'[1]TCE - ANEXO III - Preencher'!S445</f>
        <v>7.37</v>
      </c>
      <c r="S436" s="17">
        <f t="shared" si="39"/>
        <v>10.809999999999999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235.65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GUILHERME HENRIQUE DOS SANTOS PEREIRA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2236-05</v>
      </c>
      <c r="G437" s="14">
        <f>IF('[1]TCE - ANEXO III - Preencher'!H446="","",'[1]TCE - ANEXO III - Preencher'!H446)</f>
        <v>44197</v>
      </c>
      <c r="H437" s="15">
        <f>'[1]TCE - ANEXO III - Preencher'!I446</f>
        <v>0</v>
      </c>
      <c r="I437" s="15">
        <f>'[1]TCE - ANEXO III - Preencher'!J446</f>
        <v>185.39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2.44</v>
      </c>
      <c r="O437" s="16">
        <f>'[1]TCE - ANEXO III - Preencher'!P446</f>
        <v>0</v>
      </c>
      <c r="P437" s="17">
        <f t="shared" si="38"/>
        <v>2.44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187.82999999999998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GUSTAVO CAVALCANTI ARRUDA</v>
      </c>
      <c r="E438" s="10" t="str">
        <f>IF('[1]TCE - ANEXO III - Preencher'!F447="4 - Assistência Odontológica","2 - Outros Profissionais da Saúde",'[1]TCE - ANEXO III - Preencher'!F447)</f>
        <v>1 - Médico</v>
      </c>
      <c r="F438" s="13" t="str">
        <f>'[1]TCE - ANEXO III - Preencher'!G447</f>
        <v>2252-25</v>
      </c>
      <c r="G438" s="14">
        <f>IF('[1]TCE - ANEXO III - Preencher'!H447="","",'[1]TCE - ANEXO III - Preencher'!H447)</f>
        <v>44197</v>
      </c>
      <c r="H438" s="15">
        <f>'[1]TCE - ANEXO III - Preencher'!I447</f>
        <v>0</v>
      </c>
      <c r="I438" s="15">
        <f>'[1]TCE - ANEXO III - Preencher'!J447</f>
        <v>686.8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9.2799999999999994</v>
      </c>
      <c r="O438" s="16">
        <f>'[1]TCE - ANEXO III - Preencher'!P447</f>
        <v>0</v>
      </c>
      <c r="P438" s="17">
        <f t="shared" si="38"/>
        <v>9.2799999999999994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696.07999999999993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GUSTAVO HENRIQUE CHARAMBA DUTRA DE ARRUDA</v>
      </c>
      <c r="E439" s="10" t="str">
        <f>IF('[1]TCE - ANEXO III - Preencher'!F448="4 - Assistência Odontológica","2 - Outros Profissionais da Saúde",'[1]TCE - ANEXO III - Preencher'!F448)</f>
        <v>1 - Médico</v>
      </c>
      <c r="F439" s="13" t="str">
        <f>'[1]TCE - ANEXO III - Preencher'!G448</f>
        <v>2252-25</v>
      </c>
      <c r="G439" s="14">
        <f>IF('[1]TCE - ANEXO III - Preencher'!H448="","",'[1]TCE - ANEXO III - Preencher'!H448)</f>
        <v>44197</v>
      </c>
      <c r="H439" s="15">
        <f>'[1]TCE - ANEXO III - Preencher'!I448</f>
        <v>0</v>
      </c>
      <c r="I439" s="15">
        <f>'[1]TCE - ANEXO III - Preencher'!J448</f>
        <v>343.93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9.2799999999999994</v>
      </c>
      <c r="O439" s="16">
        <f>'[1]TCE - ANEXO III - Preencher'!P448</f>
        <v>0</v>
      </c>
      <c r="P439" s="17">
        <f t="shared" si="38"/>
        <v>9.2799999999999994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353.21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GUSTAVO HENRIQUE DE LIMA GUERRA</v>
      </c>
      <c r="E440" s="10" t="str">
        <f>IF('[1]TCE - ANEXO III - Preencher'!F449="4 - Assistência Odontológica","2 - Outros Profissionais da Saúde",'[1]TCE - ANEXO III - Preencher'!F449)</f>
        <v>1 - Médico</v>
      </c>
      <c r="F440" s="13" t="str">
        <f>'[1]TCE - ANEXO III - Preencher'!G449</f>
        <v>2251-25</v>
      </c>
      <c r="G440" s="14">
        <f>IF('[1]TCE - ANEXO III - Preencher'!H449="","",'[1]TCE - ANEXO III - Preencher'!H449)</f>
        <v>44197</v>
      </c>
      <c r="H440" s="15">
        <f>'[1]TCE - ANEXO III - Preencher'!I449</f>
        <v>0</v>
      </c>
      <c r="I440" s="15">
        <f>'[1]TCE - ANEXO III - Preencher'!J449</f>
        <v>387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9.2799999999999994</v>
      </c>
      <c r="O440" s="16">
        <f>'[1]TCE - ANEXO III - Preencher'!P449</f>
        <v>0</v>
      </c>
      <c r="P440" s="17">
        <f t="shared" si="38"/>
        <v>9.2799999999999994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396.28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HANNESSA KATTIANA COSDEM CORREIA DE ARAUJO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4110-10</v>
      </c>
      <c r="G441" s="14">
        <f>IF('[1]TCE - ANEXO III - Preencher'!H450="","",'[1]TCE - ANEXO III - Preencher'!H450)</f>
        <v>44197</v>
      </c>
      <c r="H441" s="15">
        <f>'[1]TCE - ANEXO III - Preencher'!I450</f>
        <v>0</v>
      </c>
      <c r="I441" s="15">
        <f>'[1]TCE - ANEXO III - Preencher'!J450</f>
        <v>91.52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210.92999999999998</v>
      </c>
      <c r="R441" s="16">
        <f>'[1]TCE - ANEXO III - Preencher'!S450</f>
        <v>66</v>
      </c>
      <c r="S441" s="17">
        <f t="shared" si="39"/>
        <v>144.92999999999998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237.60999999999996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HELAINY CRISTIAN DE OLIVEIRA PESSOA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2236-05</v>
      </c>
      <c r="G442" s="14">
        <f>IF('[1]TCE - ANEXO III - Preencher'!H451="","",'[1]TCE - ANEXO III - Preencher'!H451)</f>
        <v>44197</v>
      </c>
      <c r="H442" s="15">
        <f>'[1]TCE - ANEXO III - Preencher'!I451</f>
        <v>0</v>
      </c>
      <c r="I442" s="15">
        <f>'[1]TCE - ANEXO III - Preencher'!J451</f>
        <v>279.14999999999998</v>
      </c>
      <c r="J442" s="15">
        <f>'[1]TCE - ANEXO III - Preencher'!K451</f>
        <v>0</v>
      </c>
      <c r="K442" s="16">
        <f>'[1]TCE - ANEXO III - Preencher'!L451</f>
        <v>527.73</v>
      </c>
      <c r="L442" s="16">
        <f>'[1]TCE - ANEXO III - Preencher'!M451</f>
        <v>3.01</v>
      </c>
      <c r="M442" s="16">
        <f t="shared" si="37"/>
        <v>524.72</v>
      </c>
      <c r="N442" s="16">
        <f>'[1]TCE - ANEXO III - Preencher'!O451</f>
        <v>2.44</v>
      </c>
      <c r="O442" s="16">
        <f>'[1]TCE - ANEXO III - Preencher'!P451</f>
        <v>0</v>
      </c>
      <c r="P442" s="17">
        <f t="shared" si="38"/>
        <v>2.44</v>
      </c>
      <c r="Q442" s="16">
        <f>'[1]TCE - ANEXO III - Preencher'!R451</f>
        <v>143.32999999999998</v>
      </c>
      <c r="R442" s="16">
        <f>'[1]TCE - ANEXO III - Preencher'!S451</f>
        <v>120.35</v>
      </c>
      <c r="S442" s="17">
        <f t="shared" si="39"/>
        <v>22.97999999999999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829.29000000000008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HELENA LAURA DE BARROS FERREIRA BARBOSA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44197</v>
      </c>
      <c r="H443" s="15">
        <f>'[1]TCE - ANEXO III - Preencher'!I452</f>
        <v>0</v>
      </c>
      <c r="I443" s="15">
        <f>'[1]TCE - ANEXO III - Preencher'!J452</f>
        <v>123.18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155.72999999999999</v>
      </c>
      <c r="R443" s="16">
        <f>'[1]TCE - ANEXO III - Preencher'!S452</f>
        <v>66</v>
      </c>
      <c r="S443" s="17">
        <f t="shared" si="39"/>
        <v>89.72999999999999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214.07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HELENA TEIXEIRA ARAUJO DA SILVA</v>
      </c>
      <c r="E444" s="10" t="str">
        <f>IF('[1]TCE - ANEXO III - Preencher'!F453="4 - Assistência Odontológica","2 - Outros Profissionais da Saúde",'[1]TCE - ANEXO III - Preencher'!F453)</f>
        <v>1 - Médico</v>
      </c>
      <c r="F444" s="13" t="str">
        <f>'[1]TCE - ANEXO III - Preencher'!G453</f>
        <v>2251-25</v>
      </c>
      <c r="G444" s="14">
        <f>IF('[1]TCE - ANEXO III - Preencher'!H453="","",'[1]TCE - ANEXO III - Preencher'!H453)</f>
        <v>44197</v>
      </c>
      <c r="H444" s="15">
        <f>'[1]TCE - ANEXO III - Preencher'!I453</f>
        <v>0</v>
      </c>
      <c r="I444" s="15">
        <f>'[1]TCE - ANEXO III - Preencher'!J453</f>
        <v>506.9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9.2799999999999994</v>
      </c>
      <c r="O444" s="16">
        <f>'[1]TCE - ANEXO III - Preencher'!P453</f>
        <v>0</v>
      </c>
      <c r="P444" s="17">
        <f t="shared" si="38"/>
        <v>9.2799999999999994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516.17999999999995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HELIA LOPES ALVES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5134-30</v>
      </c>
      <c r="G445" s="14">
        <f>IF('[1]TCE - ANEXO III - Preencher'!H454="","",'[1]TCE - ANEXO III - Preencher'!H454)</f>
        <v>44197</v>
      </c>
      <c r="H445" s="15">
        <f>'[1]TCE - ANEXO III - Preencher'!I454</f>
        <v>0</v>
      </c>
      <c r="I445" s="15">
        <f>'[1]TCE - ANEXO III - Preencher'!J454</f>
        <v>124.09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155.72999999999999</v>
      </c>
      <c r="R445" s="16">
        <f>'[1]TCE - ANEXO III - Preencher'!S454</f>
        <v>66</v>
      </c>
      <c r="S445" s="17">
        <f t="shared" si="39"/>
        <v>89.72999999999999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214.98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HELLEN FERNANDA LIMA DE OLIVEIRA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3241-15</v>
      </c>
      <c r="G446" s="14">
        <f>IF('[1]TCE - ANEXO III - Preencher'!H455="","",'[1]TCE - ANEXO III - Preencher'!H455)</f>
        <v>44197</v>
      </c>
      <c r="H446" s="15">
        <f>'[1]TCE - ANEXO III - Preencher'!I455</f>
        <v>0</v>
      </c>
      <c r="I446" s="15">
        <f>'[1]TCE - ANEXO III - Preencher'!J455</f>
        <v>241.92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80.530000000000015</v>
      </c>
      <c r="R446" s="16">
        <f>'[1]TCE - ANEXO III - Preencher'!S455</f>
        <v>62.7</v>
      </c>
      <c r="S446" s="17">
        <f t="shared" si="39"/>
        <v>17.830000000000013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260.90999999999997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HELLEN PAULA BARBOSA BEZERRA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>
        <f>IF('[1]TCE - ANEXO III - Preencher'!H456="","",'[1]TCE - ANEXO III - Preencher'!H456)</f>
        <v>44197</v>
      </c>
      <c r="H447" s="15">
        <f>'[1]TCE - ANEXO III - Preencher'!I456</f>
        <v>0</v>
      </c>
      <c r="I447" s="15">
        <f>'[1]TCE - ANEXO III - Preencher'!J456</f>
        <v>131.15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246.13</v>
      </c>
      <c r="R447" s="16">
        <f>'[1]TCE - ANEXO III - Preencher'!S456</f>
        <v>48.4</v>
      </c>
      <c r="S447" s="17">
        <f t="shared" si="39"/>
        <v>197.73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330.03999999999996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HELLENA RACHEL DE SANTANA MARINHO</v>
      </c>
      <c r="E448" s="10" t="str">
        <f>IF('[1]TCE - ANEXO III - Preencher'!F457="4 - Assistência Odontológica","2 - Outros Profissionais da Saúde",'[1]TCE - ANEXO III - Preencher'!F457)</f>
        <v>1 - Médico</v>
      </c>
      <c r="F448" s="13" t="str">
        <f>'[1]TCE - ANEXO III - Preencher'!G457</f>
        <v>2251-25</v>
      </c>
      <c r="G448" s="14">
        <f>IF('[1]TCE - ANEXO III - Preencher'!H457="","",'[1]TCE - ANEXO III - Preencher'!H457)</f>
        <v>44197</v>
      </c>
      <c r="H448" s="15">
        <f>'[1]TCE - ANEXO III - Preencher'!I457</f>
        <v>0</v>
      </c>
      <c r="I448" s="15">
        <f>'[1]TCE - ANEXO III - Preencher'!J457</f>
        <v>794.39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9.2799999999999994</v>
      </c>
      <c r="O448" s="16">
        <f>'[1]TCE - ANEXO III - Preencher'!P457</f>
        <v>0</v>
      </c>
      <c r="P448" s="17">
        <f t="shared" si="38"/>
        <v>9.2799999999999994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803.67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HEMILLY HANNY BARROS DA SILVA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5174-10</v>
      </c>
      <c r="G449" s="14">
        <f>IF('[1]TCE - ANEXO III - Preencher'!H458="","",'[1]TCE - ANEXO III - Preencher'!H458)</f>
        <v>44197</v>
      </c>
      <c r="H449" s="15">
        <f>'[1]TCE - ANEXO III - Preencher'!I458</f>
        <v>0</v>
      </c>
      <c r="I449" s="15">
        <f>'[1]TCE - ANEXO III - Preencher'!J458</f>
        <v>88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146.32999999999998</v>
      </c>
      <c r="R449" s="16">
        <f>'[1]TCE - ANEXO III - Preencher'!S458</f>
        <v>63.8</v>
      </c>
      <c r="S449" s="17">
        <f t="shared" si="39"/>
        <v>82.529999999999987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171.69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HERON OLIVEIRA SCHOTS</v>
      </c>
      <c r="E450" s="10" t="str">
        <f>IF('[1]TCE - ANEXO III - Preencher'!F459="4 - Assistência Odontológica","2 - Outros Profissionais da Saúde",'[1]TCE - ANEXO III - Preencher'!F459)</f>
        <v>1 - Médico</v>
      </c>
      <c r="F450" s="13" t="str">
        <f>'[1]TCE - ANEXO III - Preencher'!G459</f>
        <v>2252-25</v>
      </c>
      <c r="G450" s="14">
        <f>IF('[1]TCE - ANEXO III - Preencher'!H459="","",'[1]TCE - ANEXO III - Preencher'!H459)</f>
        <v>44197</v>
      </c>
      <c r="H450" s="15">
        <f>'[1]TCE - ANEXO III - Preencher'!I459</f>
        <v>0</v>
      </c>
      <c r="I450" s="15">
        <f>'[1]TCE - ANEXO III - Preencher'!J459</f>
        <v>400.13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9.2799999999999994</v>
      </c>
      <c r="O450" s="16">
        <f>'[1]TCE - ANEXO III - Preencher'!P459</f>
        <v>0</v>
      </c>
      <c r="P450" s="17">
        <f t="shared" si="38"/>
        <v>9.2799999999999994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409.40999999999997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HOBSON GOMES DE SANTANA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>
        <f>IF('[1]TCE - ANEXO III - Preencher'!H460="","",'[1]TCE - ANEXO III - Preencher'!H460)</f>
        <v>44197</v>
      </c>
      <c r="H451" s="15">
        <f>'[1]TCE - ANEXO III - Preencher'!I460</f>
        <v>0</v>
      </c>
      <c r="I451" s="15">
        <f>'[1]TCE - ANEXO III - Preencher'!J460</f>
        <v>134.97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155.72999999999999</v>
      </c>
      <c r="R451" s="16">
        <f>'[1]TCE - ANEXO III - Preencher'!S460</f>
        <v>66</v>
      </c>
      <c r="S451" s="17">
        <f t="shared" si="39"/>
        <v>89.72999999999999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225.85999999999999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HOSANA ANDRADE DE LUNA PEIXOTO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>
        <f>IF('[1]TCE - ANEXO III - Preencher'!H461="","",'[1]TCE - ANEXO III - Preencher'!H461)</f>
        <v>44197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1.1599999999999999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HUGO CESAR RAGO ANDURAND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5151-10</v>
      </c>
      <c r="G453" s="14">
        <f>IF('[1]TCE - ANEXO III - Preencher'!H462="","",'[1]TCE - ANEXO III - Preencher'!H462)</f>
        <v>44197</v>
      </c>
      <c r="H453" s="15">
        <f>'[1]TCE - ANEXO III - Preencher'!I462</f>
        <v>0</v>
      </c>
      <c r="I453" s="15">
        <f>'[1]TCE - ANEXO III - Preencher'!J462</f>
        <v>102.08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146.32999999999998</v>
      </c>
      <c r="R453" s="16">
        <f>'[1]TCE - ANEXO III - Preencher'!S462</f>
        <v>63.8</v>
      </c>
      <c r="S453" s="17">
        <f t="shared" si="45"/>
        <v>82.529999999999987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185.76999999999998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HUGO VINICIUS VALENTIM DAMASCENO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3172-10</v>
      </c>
      <c r="G454" s="14">
        <f>IF('[1]TCE - ANEXO III - Preencher'!H463="","",'[1]TCE - ANEXO III - Preencher'!H463)</f>
        <v>44197</v>
      </c>
      <c r="H454" s="15">
        <f>'[1]TCE - ANEXO III - Preencher'!I463</f>
        <v>0</v>
      </c>
      <c r="I454" s="15">
        <f>'[1]TCE - ANEXO III - Preencher'!J463</f>
        <v>132.75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155.72999999999999</v>
      </c>
      <c r="R454" s="16">
        <f>'[1]TCE - ANEXO III - Preencher'!S463</f>
        <v>101.02</v>
      </c>
      <c r="S454" s="17">
        <f t="shared" si="45"/>
        <v>54.709999999999994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188.62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IANA GOUVEIA CURSINO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2611-10</v>
      </c>
      <c r="G455" s="14">
        <f>IF('[1]TCE - ANEXO III - Preencher'!H464="","",'[1]TCE - ANEXO III - Preencher'!H464)</f>
        <v>44197</v>
      </c>
      <c r="H455" s="15">
        <f>'[1]TCE - ANEXO III - Preencher'!I464</f>
        <v>0</v>
      </c>
      <c r="I455" s="15">
        <f>'[1]TCE - ANEXO III - Preencher'!J464</f>
        <v>337.53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338.69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IGOR CAMPOS DA ROCHA CARVALHO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2237-10</v>
      </c>
      <c r="G456" s="14">
        <f>IF('[1]TCE - ANEXO III - Preencher'!H465="","",'[1]TCE - ANEXO III - Preencher'!H465)</f>
        <v>44197</v>
      </c>
      <c r="H456" s="15">
        <f>'[1]TCE - ANEXO III - Preencher'!I465</f>
        <v>0</v>
      </c>
      <c r="I456" s="15">
        <f>'[1]TCE - ANEXO III - Preencher'!J465</f>
        <v>238.39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239.54999999999998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IGOR DA SILVA GONDIM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 t="str">
        <f>'[1]TCE - ANEXO III - Preencher'!G466</f>
        <v>5174-10</v>
      </c>
      <c r="G457" s="14">
        <f>IF('[1]TCE - ANEXO III - Preencher'!H466="","",'[1]TCE - ANEXO III - Preencher'!H466)</f>
        <v>44197</v>
      </c>
      <c r="H457" s="15">
        <f>'[1]TCE - ANEXO III - Preencher'!I466</f>
        <v>0</v>
      </c>
      <c r="I457" s="15">
        <f>'[1]TCE - ANEXO III - Preencher'!J466</f>
        <v>111.7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155.72999999999999</v>
      </c>
      <c r="R457" s="16">
        <f>'[1]TCE - ANEXO III - Preencher'!S466</f>
        <v>66</v>
      </c>
      <c r="S457" s="17">
        <f t="shared" si="45"/>
        <v>89.72999999999999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202.58999999999997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IGOR JOSE CAETANO DE LIMA</v>
      </c>
      <c r="E458" s="10" t="str">
        <f>IF('[1]TCE - ANEXO III - Preencher'!F467="4 - Assistência Odontológica","2 - Outros Profissionais da Saúde",'[1]TCE - ANEXO III - Preencher'!F467)</f>
        <v>1 - Médico</v>
      </c>
      <c r="F458" s="13" t="str">
        <f>'[1]TCE - ANEXO III - Preencher'!G467</f>
        <v>2251-25</v>
      </c>
      <c r="G458" s="14">
        <f>IF('[1]TCE - ANEXO III - Preencher'!H467="","",'[1]TCE - ANEXO III - Preencher'!H467)</f>
        <v>44197</v>
      </c>
      <c r="H458" s="15">
        <f>'[1]TCE - ANEXO III - Preencher'!I467</f>
        <v>0</v>
      </c>
      <c r="I458" s="15">
        <f>'[1]TCE - ANEXO III - Preencher'!J467</f>
        <v>467.31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9.2799999999999994</v>
      </c>
      <c r="O458" s="16">
        <f>'[1]TCE - ANEXO III - Preencher'!P467</f>
        <v>0</v>
      </c>
      <c r="P458" s="17">
        <f t="shared" si="44"/>
        <v>9.2799999999999994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476.59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IKAMAAN ALBUQUERQUE DA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>
        <f>IF('[1]TCE - ANEXO III - Preencher'!H468="","",'[1]TCE - ANEXO III - Preencher'!H468)</f>
        <v>44197</v>
      </c>
      <c r="H459" s="15">
        <f>'[1]TCE - ANEXO III - Preencher'!I468</f>
        <v>0</v>
      </c>
      <c r="I459" s="15">
        <f>'[1]TCE - ANEXO III - Preencher'!J468</f>
        <v>129.44999999999999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130.60999999999999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ILKA ALVES MONTEIRO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2516-05</v>
      </c>
      <c r="G460" s="14">
        <f>IF('[1]TCE - ANEXO III - Preencher'!H469="","",'[1]TCE - ANEXO III - Preencher'!H469)</f>
        <v>44197</v>
      </c>
      <c r="H460" s="15">
        <f>'[1]TCE - ANEXO III - Preencher'!I469</f>
        <v>0</v>
      </c>
      <c r="I460" s="15">
        <f>'[1]TCE - ANEXO III - Preencher'!J469</f>
        <v>292.69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293.85000000000002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ILKA ROCHA FLORENCIO RODRIGUES</v>
      </c>
      <c r="E461" s="10" t="str">
        <f>IF('[1]TCE - ANEXO III - Preencher'!F470="4 - Assistência Odontológica","2 - Outros Profissionais da Saúde",'[1]TCE - ANEXO III - Preencher'!F470)</f>
        <v>1 - Médico</v>
      </c>
      <c r="F461" s="13" t="str">
        <f>'[1]TCE - ANEXO III - Preencher'!G470</f>
        <v>2251-50</v>
      </c>
      <c r="G461" s="14">
        <f>IF('[1]TCE - ANEXO III - Preencher'!H470="","",'[1]TCE - ANEXO III - Preencher'!H470)</f>
        <v>44197</v>
      </c>
      <c r="H461" s="15">
        <f>'[1]TCE - ANEXO III - Preencher'!I470</f>
        <v>0</v>
      </c>
      <c r="I461" s="15">
        <f>'[1]TCE - ANEXO III - Preencher'!J470</f>
        <v>460.18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9.2799999999999994</v>
      </c>
      <c r="O461" s="16">
        <f>'[1]TCE - ANEXO III - Preencher'!P470</f>
        <v>0</v>
      </c>
      <c r="P461" s="17">
        <f t="shared" si="44"/>
        <v>9.2799999999999994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469.46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ILKA VALERIA AMARAL DA SILVA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4110-10</v>
      </c>
      <c r="G462" s="14">
        <f>IF('[1]TCE - ANEXO III - Preencher'!H471="","",'[1]TCE - ANEXO III - Preencher'!H471)</f>
        <v>44197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1.1599999999999999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INALDO CEZAR DA SILVA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 t="str">
        <f>'[1]TCE - ANEXO III - Preencher'!G472</f>
        <v>5143-10</v>
      </c>
      <c r="G463" s="14">
        <f>IF('[1]TCE - ANEXO III - Preencher'!H472="","",'[1]TCE - ANEXO III - Preencher'!H472)</f>
        <v>44197</v>
      </c>
      <c r="H463" s="15">
        <f>'[1]TCE - ANEXO III - Preencher'!I472</f>
        <v>0</v>
      </c>
      <c r="I463" s="15">
        <f>'[1]TCE - ANEXO III - Preencher'!J472</f>
        <v>245.12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193.32999999999998</v>
      </c>
      <c r="R463" s="16">
        <f>'[1]TCE - ANEXO III - Preencher'!S472</f>
        <v>0</v>
      </c>
      <c r="S463" s="17">
        <f t="shared" si="45"/>
        <v>193.32999999999998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439.61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INGRID CARDOSO CIPRIANO</v>
      </c>
      <c r="E464" s="10" t="str">
        <f>IF('[1]TCE - ANEXO III - Preencher'!F473="4 - Assistência Odontológica","2 - Outros Profissionais da Saúde",'[1]TCE - ANEXO III - Preencher'!F473)</f>
        <v>1 - Médico</v>
      </c>
      <c r="F464" s="13" t="str">
        <f>'[1]TCE - ANEXO III - Preencher'!G473</f>
        <v>2251-25</v>
      </c>
      <c r="G464" s="14">
        <f>IF('[1]TCE - ANEXO III - Preencher'!H473="","",'[1]TCE - ANEXO III - Preencher'!H473)</f>
        <v>44197</v>
      </c>
      <c r="H464" s="15">
        <f>'[1]TCE - ANEXO III - Preencher'!I473</f>
        <v>0</v>
      </c>
      <c r="I464" s="15">
        <f>'[1]TCE - ANEXO III - Preencher'!J473</f>
        <v>1033.95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9.2799999999999994</v>
      </c>
      <c r="O464" s="16">
        <f>'[1]TCE - ANEXO III - Preencher'!P473</f>
        <v>0</v>
      </c>
      <c r="P464" s="17">
        <f t="shared" si="44"/>
        <v>9.2799999999999994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1043.23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IONETE AMANCIO DOS SANTOS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 t="str">
        <f>'[1]TCE - ANEXO III - Preencher'!G474</f>
        <v>5174-10</v>
      </c>
      <c r="G465" s="14">
        <f>IF('[1]TCE - ANEXO III - Preencher'!H474="","",'[1]TCE - ANEXO III - Preencher'!H474)</f>
        <v>44197</v>
      </c>
      <c r="H465" s="15">
        <f>'[1]TCE - ANEXO III - Preencher'!I474</f>
        <v>0</v>
      </c>
      <c r="I465" s="15">
        <f>'[1]TCE - ANEXO III - Preencher'!J474</f>
        <v>93.81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249.82999999999998</v>
      </c>
      <c r="R465" s="16">
        <f>'[1]TCE - ANEXO III - Preencher'!S474</f>
        <v>33</v>
      </c>
      <c r="S465" s="17">
        <f t="shared" si="45"/>
        <v>216.82999999999998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311.79999999999995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IRACEMA SILVA DO CARMO NUNES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>
        <f>IF('[1]TCE - ANEXO III - Preencher'!H475="","",'[1]TCE - ANEXO III - Preencher'!H475)</f>
        <v>44197</v>
      </c>
      <c r="H466" s="15">
        <f>'[1]TCE - ANEXO III - Preencher'!I475</f>
        <v>0</v>
      </c>
      <c r="I466" s="15">
        <f>'[1]TCE - ANEXO III - Preencher'!J475</f>
        <v>123.2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146.32999999999998</v>
      </c>
      <c r="R466" s="16">
        <f>'[1]TCE - ANEXO III - Preencher'!S475</f>
        <v>66</v>
      </c>
      <c r="S466" s="17">
        <f t="shared" si="45"/>
        <v>80.329999999999984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204.69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IRACEMA SILVA MEIRELES SUZANO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2235-05</v>
      </c>
      <c r="G467" s="14">
        <f>IF('[1]TCE - ANEXO III - Preencher'!H476="","",'[1]TCE - ANEXO III - Preencher'!H476)</f>
        <v>44197</v>
      </c>
      <c r="H467" s="15">
        <f>'[1]TCE - ANEXO III - Preencher'!I476</f>
        <v>0</v>
      </c>
      <c r="I467" s="15">
        <f>'[1]TCE - ANEXO III - Preencher'!J476</f>
        <v>415.95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2.44</v>
      </c>
      <c r="O467" s="16">
        <f>'[1]TCE - ANEXO III - Preencher'!P476</f>
        <v>0</v>
      </c>
      <c r="P467" s="17">
        <f t="shared" si="44"/>
        <v>2.44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418.39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IRINALVA DO AMARAL SILVA ARAUJO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2235-05</v>
      </c>
      <c r="G468" s="14">
        <f>IF('[1]TCE - ANEXO III - Preencher'!H477="","",'[1]TCE - ANEXO III - Preencher'!H477)</f>
        <v>44197</v>
      </c>
      <c r="H468" s="15">
        <f>'[1]TCE - ANEXO III - Preencher'!I477</f>
        <v>0</v>
      </c>
      <c r="I468" s="15">
        <f>'[1]TCE - ANEXO III - Preencher'!J477</f>
        <v>216.36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2.44</v>
      </c>
      <c r="O468" s="16">
        <f>'[1]TCE - ANEXO III - Preencher'!P477</f>
        <v>0</v>
      </c>
      <c r="P468" s="17">
        <f t="shared" si="44"/>
        <v>2.44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218.8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IRYS FELIPE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2235-05</v>
      </c>
      <c r="G469" s="14">
        <f>IF('[1]TCE - ANEXO III - Preencher'!H478="","",'[1]TCE - ANEXO III - Preencher'!H478)</f>
        <v>44197</v>
      </c>
      <c r="H469" s="15">
        <f>'[1]TCE - ANEXO III - Preencher'!I478</f>
        <v>0</v>
      </c>
      <c r="I469" s="15">
        <f>'[1]TCE - ANEXO III - Preencher'!J478</f>
        <v>299.29000000000002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2.44</v>
      </c>
      <c r="O469" s="16">
        <f>'[1]TCE - ANEXO III - Preencher'!P478</f>
        <v>0</v>
      </c>
      <c r="P469" s="17">
        <f t="shared" si="44"/>
        <v>2.44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103.28</v>
      </c>
      <c r="U469" s="16">
        <f>'[1]TCE - ANEXO III - Preencher'!V478</f>
        <v>0</v>
      </c>
      <c r="V469" s="17">
        <f t="shared" si="46"/>
        <v>103.28</v>
      </c>
      <c r="W469" s="18" t="str">
        <f>IF('[1]TCE - ANEXO III - Preencher'!X478="","",'[1]TCE - ANEXO III - Preencher'!X478)</f>
        <v>AUXILIO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405.01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ISA GABRIELA PINTO PIRES</v>
      </c>
      <c r="E470" s="10" t="str">
        <f>IF('[1]TCE - ANEXO III - Preencher'!F479="4 - Assistência Odontológica","2 - Outros Profissionais da Saúde",'[1]TCE - ANEXO III - Preencher'!F479)</f>
        <v>1 - Médico</v>
      </c>
      <c r="F470" s="13" t="str">
        <f>'[1]TCE - ANEXO III - Preencher'!G479</f>
        <v>2251-25</v>
      </c>
      <c r="G470" s="14">
        <f>IF('[1]TCE - ANEXO III - Preencher'!H479="","",'[1]TCE - ANEXO III - Preencher'!H479)</f>
        <v>44197</v>
      </c>
      <c r="H470" s="15">
        <f>'[1]TCE - ANEXO III - Preencher'!I479</f>
        <v>0</v>
      </c>
      <c r="I470" s="15">
        <f>'[1]TCE - ANEXO III - Preencher'!J479</f>
        <v>357.4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9.2799999999999994</v>
      </c>
      <c r="O470" s="16">
        <f>'[1]TCE - ANEXO III - Preencher'!P479</f>
        <v>0</v>
      </c>
      <c r="P470" s="17">
        <f t="shared" si="44"/>
        <v>9.2799999999999994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366.67999999999995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ISABELA DE ARAUJO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5211-30</v>
      </c>
      <c r="G471" s="14">
        <f>IF('[1]TCE - ANEXO III - Preencher'!H480="","",'[1]TCE - ANEXO III - Preencher'!H480)</f>
        <v>44197</v>
      </c>
      <c r="H471" s="15">
        <f>'[1]TCE - ANEXO III - Preencher'!I480</f>
        <v>0</v>
      </c>
      <c r="I471" s="15">
        <f>'[1]TCE - ANEXO III - Preencher'!J480</f>
        <v>87.84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146.32999999999998</v>
      </c>
      <c r="R471" s="16">
        <f>'[1]TCE - ANEXO III - Preencher'!S480</f>
        <v>66</v>
      </c>
      <c r="S471" s="17">
        <f t="shared" si="45"/>
        <v>80.329999999999984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169.32999999999998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ISABELLA CONCEICAO OLIVEIRA DE SOUZA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2236-05</v>
      </c>
      <c r="G472" s="14">
        <f>IF('[1]TCE - ANEXO III - Preencher'!H481="","",'[1]TCE - ANEXO III - Preencher'!H481)</f>
        <v>44197</v>
      </c>
      <c r="H472" s="15">
        <f>'[1]TCE - ANEXO III - Preencher'!I481</f>
        <v>0</v>
      </c>
      <c r="I472" s="15">
        <f>'[1]TCE - ANEXO III - Preencher'!J481</f>
        <v>236.43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2.44</v>
      </c>
      <c r="O472" s="16">
        <f>'[1]TCE - ANEXO III - Preencher'!P481</f>
        <v>0</v>
      </c>
      <c r="P472" s="17">
        <f t="shared" si="44"/>
        <v>2.44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238.87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ISAIAS MARCELINO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>
        <f>IF('[1]TCE - ANEXO III - Preencher'!H482="","",'[1]TCE - ANEXO III - Preencher'!H482)</f>
        <v>44197</v>
      </c>
      <c r="H473" s="15">
        <f>'[1]TCE - ANEXO III - Preencher'!I482</f>
        <v>0</v>
      </c>
      <c r="I473" s="15">
        <f>'[1]TCE - ANEXO III - Preencher'!J482</f>
        <v>119.09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127.58000000000001</v>
      </c>
      <c r="R473" s="16">
        <f>'[1]TCE - ANEXO III - Preencher'!S482</f>
        <v>57.6</v>
      </c>
      <c r="S473" s="17">
        <f t="shared" si="45"/>
        <v>69.980000000000018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190.23000000000002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ISIS MENDES NOBREGA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2235-05</v>
      </c>
      <c r="G474" s="14">
        <f>IF('[1]TCE - ANEXO III - Preencher'!H483="","",'[1]TCE - ANEXO III - Preencher'!H483)</f>
        <v>44197</v>
      </c>
      <c r="H474" s="15">
        <f>'[1]TCE - ANEXO III - Preencher'!I483</f>
        <v>0</v>
      </c>
      <c r="I474" s="15">
        <f>'[1]TCE - ANEXO III - Preencher'!J483</f>
        <v>327.26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2.44</v>
      </c>
      <c r="O474" s="16">
        <f>'[1]TCE - ANEXO III - Preencher'!P483</f>
        <v>0</v>
      </c>
      <c r="P474" s="17">
        <f t="shared" si="44"/>
        <v>2.44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329.7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ISLY MARIA LUCENA DE BARROS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1426-05</v>
      </c>
      <c r="G475" s="14">
        <f>IF('[1]TCE - ANEXO III - Preencher'!H484="","",'[1]TCE - ANEXO III - Preencher'!H484)</f>
        <v>44197</v>
      </c>
      <c r="H475" s="15">
        <f>'[1]TCE - ANEXO III - Preencher'!I484</f>
        <v>0</v>
      </c>
      <c r="I475" s="15">
        <f>'[1]TCE - ANEXO III - Preencher'!J484</f>
        <v>872.25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873.41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ITALO DE ARAUJO PEREIRA BORGES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 t="str">
        <f>'[1]TCE - ANEXO III - Preencher'!G485</f>
        <v>5174-10</v>
      </c>
      <c r="G476" s="14">
        <f>IF('[1]TCE - ANEXO III - Preencher'!H485="","",'[1]TCE - ANEXO III - Preencher'!H485)</f>
        <v>44197</v>
      </c>
      <c r="H476" s="15">
        <f>'[1]TCE - ANEXO III - Preencher'!I485</f>
        <v>0</v>
      </c>
      <c r="I476" s="15">
        <f>'[1]TCE - ANEXO III - Preencher'!J485</f>
        <v>117.64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118.8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IVAN NOGUEIRA VELOSO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5142-25</v>
      </c>
      <c r="G477" s="14">
        <f>IF('[1]TCE - ANEXO III - Preencher'!H486="","",'[1]TCE - ANEXO III - Preencher'!H486)</f>
        <v>44197</v>
      </c>
      <c r="H477" s="15">
        <f>'[1]TCE - ANEXO III - Preencher'!I486</f>
        <v>0</v>
      </c>
      <c r="I477" s="15">
        <f>'[1]TCE - ANEXO III - Preencher'!J486</f>
        <v>124.25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155.72999999999999</v>
      </c>
      <c r="R477" s="16">
        <f>'[1]TCE - ANEXO III - Preencher'!S486</f>
        <v>66</v>
      </c>
      <c r="S477" s="17">
        <f t="shared" si="45"/>
        <v>89.72999999999999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215.14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IVANEIDE RAMOS DA SILVA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>
        <f>IF('[1]TCE - ANEXO III - Preencher'!H487="","",'[1]TCE - ANEXO III - Preencher'!H487)</f>
        <v>44197</v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1.1599999999999999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IVANETE RIBEIRO DA SILVA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5134-30</v>
      </c>
      <c r="G479" s="14">
        <f>IF('[1]TCE - ANEXO III - Preencher'!H488="","",'[1]TCE - ANEXO III - Preencher'!H488)</f>
        <v>44197</v>
      </c>
      <c r="H479" s="15">
        <f>'[1]TCE - ANEXO III - Preencher'!I488</f>
        <v>0</v>
      </c>
      <c r="I479" s="15">
        <f>'[1]TCE - ANEXO III - Preencher'!J488</f>
        <v>146.81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155.72999999999999</v>
      </c>
      <c r="R479" s="16">
        <f>'[1]TCE - ANEXO III - Preencher'!S488</f>
        <v>66</v>
      </c>
      <c r="S479" s="17">
        <f t="shared" si="45"/>
        <v>89.72999999999999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237.7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IVANICE SOUZA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>
        <f>IF('[1]TCE - ANEXO III - Preencher'!H489="","",'[1]TCE - ANEXO III - Preencher'!H489)</f>
        <v>44197</v>
      </c>
      <c r="H480" s="15">
        <f>'[1]TCE - ANEXO III - Preencher'!I489</f>
        <v>0</v>
      </c>
      <c r="I480" s="15">
        <f>'[1]TCE - ANEXO III - Preencher'!J489</f>
        <v>115.3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155.72999999999999</v>
      </c>
      <c r="R480" s="16">
        <f>'[1]TCE - ANEXO III - Preencher'!S489</f>
        <v>59.4</v>
      </c>
      <c r="S480" s="17">
        <f t="shared" si="45"/>
        <v>96.329999999999984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212.78999999999996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IVIANE KELY SENA DO NASCIMENTO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>
        <f>IF('[1]TCE - ANEXO III - Preencher'!H490="","",'[1]TCE - ANEXO III - Preencher'!H490)</f>
        <v>44197</v>
      </c>
      <c r="H481" s="15">
        <f>'[1]TCE - ANEXO III - Preencher'!I490</f>
        <v>0</v>
      </c>
      <c r="I481" s="15">
        <f>'[1]TCE - ANEXO III - Preencher'!J490</f>
        <v>445.69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2.44</v>
      </c>
      <c r="O481" s="16">
        <f>'[1]TCE - ANEXO III - Preencher'!P490</f>
        <v>0</v>
      </c>
      <c r="P481" s="17">
        <f t="shared" si="44"/>
        <v>2.44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3.44</v>
      </c>
      <c r="U481" s="16">
        <f>'[1]TCE - ANEXO III - Preencher'!V490</f>
        <v>0</v>
      </c>
      <c r="V481" s="17">
        <f t="shared" si="46"/>
        <v>3.44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451.57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IZABEL CRISTINA BENNING GUEDES DA SILVA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3222-05</v>
      </c>
      <c r="G482" s="14">
        <f>IF('[1]TCE - ANEXO III - Preencher'!H491="","",'[1]TCE - ANEXO III - Preencher'!H491)</f>
        <v>44197</v>
      </c>
      <c r="H482" s="15">
        <f>'[1]TCE - ANEXO III - Preencher'!I491</f>
        <v>0</v>
      </c>
      <c r="I482" s="15">
        <f>'[1]TCE - ANEXO III - Preencher'!J491</f>
        <v>102.08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212.32999999999998</v>
      </c>
      <c r="R482" s="16">
        <f>'[1]TCE - ANEXO III - Preencher'!S491</f>
        <v>63.8</v>
      </c>
      <c r="S482" s="17">
        <f t="shared" si="45"/>
        <v>148.52999999999997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251.76999999999998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IZABELE MARIA BARBOSA SILVA MOTTA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2235-05</v>
      </c>
      <c r="G483" s="14">
        <f>IF('[1]TCE - ANEXO III - Preencher'!H492="","",'[1]TCE - ANEXO III - Preencher'!H492)</f>
        <v>44197</v>
      </c>
      <c r="H483" s="15">
        <f>'[1]TCE - ANEXO III - Preencher'!I492</f>
        <v>0</v>
      </c>
      <c r="I483" s="15">
        <f>'[1]TCE - ANEXO III - Preencher'!J492</f>
        <v>237.27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2.44</v>
      </c>
      <c r="O483" s="16">
        <f>'[1]TCE - ANEXO III - Preencher'!P492</f>
        <v>0</v>
      </c>
      <c r="P483" s="17">
        <f t="shared" si="44"/>
        <v>2.44</v>
      </c>
      <c r="Q483" s="16">
        <f>'[1]TCE - ANEXO III - Preencher'!R492</f>
        <v>418.93000000000006</v>
      </c>
      <c r="R483" s="16">
        <f>'[1]TCE - ANEXO III - Preencher'!S492</f>
        <v>90.89</v>
      </c>
      <c r="S483" s="17">
        <f t="shared" si="45"/>
        <v>328.04000000000008</v>
      </c>
      <c r="T483" s="16">
        <f>'[1]TCE - ANEXO III - Preencher'!U492</f>
        <v>89.51</v>
      </c>
      <c r="U483" s="16">
        <f>'[1]TCE - ANEXO III - Preencher'!V492</f>
        <v>0</v>
      </c>
      <c r="V483" s="17">
        <f t="shared" si="46"/>
        <v>89.51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657.2600000000001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IZABELLA MARIA DE MELLO CAVALCANTI TENORIO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2235-05</v>
      </c>
      <c r="G484" s="14">
        <f>IF('[1]TCE - ANEXO III - Preencher'!H493="","",'[1]TCE - ANEXO III - Preencher'!H493)</f>
        <v>44197</v>
      </c>
      <c r="H484" s="15">
        <f>'[1]TCE - ANEXO III - Preencher'!I493</f>
        <v>0</v>
      </c>
      <c r="I484" s="15">
        <f>'[1]TCE - ANEXO III - Preencher'!J493</f>
        <v>273.72000000000003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2.44</v>
      </c>
      <c r="O484" s="16">
        <f>'[1]TCE - ANEXO III - Preencher'!P493</f>
        <v>0</v>
      </c>
      <c r="P484" s="17">
        <f t="shared" si="44"/>
        <v>2.44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276.16000000000003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IZABELLE DE ARAUJO VILAR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3241-15</v>
      </c>
      <c r="G485" s="14">
        <f>IF('[1]TCE - ANEXO III - Preencher'!H494="","",'[1]TCE - ANEXO III - Preencher'!H494)</f>
        <v>44197</v>
      </c>
      <c r="H485" s="15">
        <f>'[1]TCE - ANEXO III - Preencher'!I494</f>
        <v>0</v>
      </c>
      <c r="I485" s="15">
        <f>'[1]TCE - ANEXO III - Preencher'!J494</f>
        <v>249.91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62.7</v>
      </c>
      <c r="S485" s="17">
        <f t="shared" si="45"/>
        <v>-62.7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188.37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JAASIEL SOBREIRA DE ALBUQUERQUE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5151-10</v>
      </c>
      <c r="G486" s="14">
        <f>IF('[1]TCE - ANEXO III - Preencher'!H495="","",'[1]TCE - ANEXO III - Preencher'!H495)</f>
        <v>44197</v>
      </c>
      <c r="H486" s="15">
        <f>'[1]TCE - ANEXO III - Preencher'!I495</f>
        <v>0</v>
      </c>
      <c r="I486" s="15">
        <f>'[1]TCE - ANEXO III - Preencher'!J495</f>
        <v>116.93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246.13</v>
      </c>
      <c r="R486" s="16">
        <f>'[1]TCE - ANEXO III - Preencher'!S495</f>
        <v>62.25</v>
      </c>
      <c r="S486" s="17">
        <f t="shared" si="45"/>
        <v>183.88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301.97000000000003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JACIARA MAYARA DA SILVA MENDONCA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>
        <f>IF('[1]TCE - ANEXO III - Preencher'!H496="","",'[1]TCE - ANEXO III - Preencher'!H496)</f>
        <v>44197</v>
      </c>
      <c r="H487" s="15">
        <f>'[1]TCE - ANEXO III - Preencher'!I496</f>
        <v>0</v>
      </c>
      <c r="I487" s="15">
        <f>'[1]TCE - ANEXO III - Preencher'!J496</f>
        <v>143.16999999999999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135.72999999999999</v>
      </c>
      <c r="R487" s="16">
        <f>'[1]TCE - ANEXO III - Preencher'!S496</f>
        <v>66</v>
      </c>
      <c r="S487" s="17">
        <f t="shared" si="45"/>
        <v>69.72999999999999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214.05999999999997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JACIENE PEREIRA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5211-30</v>
      </c>
      <c r="G488" s="14">
        <f>IF('[1]TCE - ANEXO III - Preencher'!H497="","",'[1]TCE - ANEXO III - Preencher'!H497)</f>
        <v>44197</v>
      </c>
      <c r="H488" s="15">
        <f>'[1]TCE - ANEXO III - Preencher'!I497</f>
        <v>0</v>
      </c>
      <c r="I488" s="15">
        <f>'[1]TCE - ANEXO III - Preencher'!J497</f>
        <v>87.85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193.32999999999998</v>
      </c>
      <c r="R488" s="16">
        <f>'[1]TCE - ANEXO III - Preencher'!S497</f>
        <v>66</v>
      </c>
      <c r="S488" s="17">
        <f t="shared" si="45"/>
        <v>127.32999999999998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216.33999999999997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JACILENE CESARIO DO ESPIRITO SANTO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>
        <f>IF('[1]TCE - ANEXO III - Preencher'!H498="","",'[1]TCE - ANEXO III - Preencher'!H498)</f>
        <v>44197</v>
      </c>
      <c r="H489" s="15">
        <f>'[1]TCE - ANEXO III - Preencher'!I498</f>
        <v>0</v>
      </c>
      <c r="I489" s="15">
        <f>'[1]TCE - ANEXO III - Preencher'!J498</f>
        <v>123.01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155.72999999999999</v>
      </c>
      <c r="R489" s="16">
        <f>'[1]TCE - ANEXO III - Preencher'!S498</f>
        <v>66</v>
      </c>
      <c r="S489" s="17">
        <f t="shared" si="45"/>
        <v>89.72999999999999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213.89999999999998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JACILENE SOARES DE OLIVEIRA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3222-05</v>
      </c>
      <c r="G490" s="14">
        <f>IF('[1]TCE - ANEXO III - Preencher'!H499="","",'[1]TCE - ANEXO III - Preencher'!H499)</f>
        <v>44197</v>
      </c>
      <c r="H490" s="15">
        <f>'[1]TCE - ANEXO III - Preencher'!I499</f>
        <v>0</v>
      </c>
      <c r="I490" s="15">
        <f>'[1]TCE - ANEXO III - Preencher'!J499</f>
        <v>136.43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146.32999999999998</v>
      </c>
      <c r="R490" s="16">
        <f>'[1]TCE - ANEXO III - Preencher'!S499</f>
        <v>6.6</v>
      </c>
      <c r="S490" s="17">
        <f t="shared" si="45"/>
        <v>139.72999999999999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277.32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JACIONE TAVARES DOS SANTOS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>
        <f>IF('[1]TCE - ANEXO III - Preencher'!H500="","",'[1]TCE - ANEXO III - Preencher'!H500)</f>
        <v>44197</v>
      </c>
      <c r="H491" s="15">
        <f>'[1]TCE - ANEXO III - Preencher'!I500</f>
        <v>0</v>
      </c>
      <c r="I491" s="15">
        <f>'[1]TCE - ANEXO III - Preencher'!J500</f>
        <v>149.99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151.15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JACKELINE EVELYN FERREIRA DE LIMA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4110-10</v>
      </c>
      <c r="G492" s="14">
        <f>IF('[1]TCE - ANEXO III - Preencher'!H501="","",'[1]TCE - ANEXO III - Preencher'!H501)</f>
        <v>44197</v>
      </c>
      <c r="H492" s="15">
        <f>'[1]TCE - ANEXO III - Preencher'!I501</f>
        <v>0</v>
      </c>
      <c r="I492" s="15">
        <f>'[1]TCE - ANEXO III - Preencher'!J501</f>
        <v>115.28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64</v>
      </c>
      <c r="U492" s="16">
        <f>'[1]TCE - ANEXO III - Preencher'!V501</f>
        <v>0</v>
      </c>
      <c r="V492" s="17">
        <f t="shared" si="46"/>
        <v>64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180.44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JACQUELINE ISIS DE SANTANA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>
        <f>IF('[1]TCE - ANEXO III - Preencher'!H502="","",'[1]TCE - ANEXO III - Preencher'!H502)</f>
        <v>44197</v>
      </c>
      <c r="H493" s="15">
        <f>'[1]TCE - ANEXO III - Preencher'!I502</f>
        <v>0</v>
      </c>
      <c r="I493" s="15">
        <f>'[1]TCE - ANEXO III - Preencher'!J502</f>
        <v>131.25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146.32999999999998</v>
      </c>
      <c r="R493" s="16">
        <f>'[1]TCE - ANEXO III - Preencher'!S502</f>
        <v>66</v>
      </c>
      <c r="S493" s="17">
        <f t="shared" si="45"/>
        <v>80.329999999999984</v>
      </c>
      <c r="T493" s="16">
        <f>'[1]TCE - ANEXO III - Preencher'!U502</f>
        <v>132.22</v>
      </c>
      <c r="U493" s="16">
        <f>'[1]TCE - ANEXO III - Preencher'!V502</f>
        <v>0</v>
      </c>
      <c r="V493" s="17">
        <f t="shared" si="46"/>
        <v>132.22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344.96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JACYARA PETRONIA SIMOES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>
        <f>IF('[1]TCE - ANEXO III - Preencher'!H503="","",'[1]TCE - ANEXO III - Preencher'!H503)</f>
        <v>44197</v>
      </c>
      <c r="H494" s="15">
        <f>'[1]TCE - ANEXO III - Preencher'!I503</f>
        <v>0</v>
      </c>
      <c r="I494" s="15">
        <f>'[1]TCE - ANEXO III - Preencher'!J503</f>
        <v>136.46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249.82999999999998</v>
      </c>
      <c r="R494" s="16">
        <f>'[1]TCE - ANEXO III - Preencher'!S503</f>
        <v>66</v>
      </c>
      <c r="S494" s="17">
        <f t="shared" si="45"/>
        <v>183.82999999999998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321.45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JADISON VIEIRA DE OLIVEIRA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2526-05</v>
      </c>
      <c r="G495" s="14">
        <f>IF('[1]TCE - ANEXO III - Preencher'!H504="","",'[1]TCE - ANEXO III - Preencher'!H504)</f>
        <v>44197</v>
      </c>
      <c r="H495" s="15">
        <f>'[1]TCE - ANEXO III - Preencher'!I504</f>
        <v>0</v>
      </c>
      <c r="I495" s="15">
        <f>'[1]TCE - ANEXO III - Preencher'!J504</f>
        <v>218.04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155.72999999999999</v>
      </c>
      <c r="R495" s="16">
        <f>'[1]TCE - ANEXO III - Preencher'!S504</f>
        <v>109.55</v>
      </c>
      <c r="S495" s="17">
        <f t="shared" si="45"/>
        <v>46.179999999999993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265.38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JAKELAINE MARANHAO DA SILVA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4110-10</v>
      </c>
      <c r="G496" s="14">
        <f>IF('[1]TCE - ANEXO III - Preencher'!H505="","",'[1]TCE - ANEXO III - Preencher'!H505)</f>
        <v>44197</v>
      </c>
      <c r="H496" s="15">
        <f>'[1]TCE - ANEXO III - Preencher'!I505</f>
        <v>0</v>
      </c>
      <c r="I496" s="15">
        <f>'[1]TCE - ANEXO III - Preencher'!J505</f>
        <v>101.12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193.32999999999998</v>
      </c>
      <c r="R496" s="16">
        <f>'[1]TCE - ANEXO III - Preencher'!S505</f>
        <v>68.94</v>
      </c>
      <c r="S496" s="17">
        <f t="shared" si="45"/>
        <v>124.38999999999999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226.67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JANAINA CRISTINA ALBUQUERQUE DA CRUZ TORRES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5211-30</v>
      </c>
      <c r="G497" s="14">
        <f>IF('[1]TCE - ANEXO III - Preencher'!H506="","",'[1]TCE - ANEXO III - Preencher'!H506)</f>
        <v>44197</v>
      </c>
      <c r="H497" s="15">
        <f>'[1]TCE - ANEXO III - Preencher'!I506</f>
        <v>0</v>
      </c>
      <c r="I497" s="15">
        <f>'[1]TCE - ANEXO III - Preencher'!J506</f>
        <v>99.07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100.22999999999999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JANAINA MAMEDE DE SOUZA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5211-30</v>
      </c>
      <c r="G498" s="14">
        <f>IF('[1]TCE - ANEXO III - Preencher'!H507="","",'[1]TCE - ANEXO III - Preencher'!H507)</f>
        <v>44197</v>
      </c>
      <c r="H498" s="15">
        <f>'[1]TCE - ANEXO III - Preencher'!I507</f>
        <v>0</v>
      </c>
      <c r="I498" s="15">
        <f>'[1]TCE - ANEXO III - Preencher'!J507</f>
        <v>103.4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155.72999999999999</v>
      </c>
      <c r="R498" s="16">
        <f>'[1]TCE - ANEXO III - Preencher'!S507</f>
        <v>66</v>
      </c>
      <c r="S498" s="17">
        <f t="shared" si="45"/>
        <v>89.72999999999999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194.29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JANAINA MARIA DE LIMA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>
        <f>IF('[1]TCE - ANEXO III - Preencher'!H508="","",'[1]TCE - ANEXO III - Preencher'!H508)</f>
        <v>44197</v>
      </c>
      <c r="H499" s="15">
        <f>'[1]TCE - ANEXO III - Preencher'!I508</f>
        <v>0</v>
      </c>
      <c r="I499" s="15">
        <f>'[1]TCE - ANEXO III - Preencher'!J508</f>
        <v>118.79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155.72999999999999</v>
      </c>
      <c r="R499" s="16">
        <f>'[1]TCE - ANEXO III - Preencher'!S508</f>
        <v>66</v>
      </c>
      <c r="S499" s="17">
        <f t="shared" si="45"/>
        <v>89.72999999999999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209.68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JANAINA MONTEIRO DO NASCIMENTO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>
        <f>IF('[1]TCE - ANEXO III - Preencher'!H509="","",'[1]TCE - ANEXO III - Preencher'!H509)</f>
        <v>44197</v>
      </c>
      <c r="H500" s="15">
        <f>'[1]TCE - ANEXO III - Preencher'!I509</f>
        <v>0</v>
      </c>
      <c r="I500" s="15">
        <f>'[1]TCE - ANEXO III - Preencher'!J509</f>
        <v>123.2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249.82999999999998</v>
      </c>
      <c r="R500" s="16">
        <f>'[1]TCE - ANEXO III - Preencher'!S509</f>
        <v>46.2</v>
      </c>
      <c r="S500" s="17">
        <f t="shared" si="45"/>
        <v>203.63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327.99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JANAINA SANTOS JARDIM DE SA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5211-30</v>
      </c>
      <c r="G501" s="14">
        <f>IF('[1]TCE - ANEXO III - Preencher'!H510="","",'[1]TCE - ANEXO III - Preencher'!H510)</f>
        <v>44197</v>
      </c>
      <c r="H501" s="15">
        <f>'[1]TCE - ANEXO III - Preencher'!I510</f>
        <v>0</v>
      </c>
      <c r="I501" s="15">
        <f>'[1]TCE - ANEXO III - Preencher'!J510</f>
        <v>92.27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146.32999999999998</v>
      </c>
      <c r="R501" s="16">
        <f>'[1]TCE - ANEXO III - Preencher'!S510</f>
        <v>63.8</v>
      </c>
      <c r="S501" s="17">
        <f t="shared" si="45"/>
        <v>82.529999999999987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175.95999999999998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JANAINA SILVA DO VALE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4110-10</v>
      </c>
      <c r="G502" s="14">
        <f>IF('[1]TCE - ANEXO III - Preencher'!H511="","",'[1]TCE - ANEXO III - Preencher'!H511)</f>
        <v>44197</v>
      </c>
      <c r="H502" s="15">
        <f>'[1]TCE - ANEXO III - Preencher'!I511</f>
        <v>0</v>
      </c>
      <c r="I502" s="15">
        <f>'[1]TCE - ANEXO III - Preencher'!J511</f>
        <v>101.53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155.72999999999999</v>
      </c>
      <c r="R502" s="16">
        <f>'[1]TCE - ANEXO III - Preencher'!S511</f>
        <v>66</v>
      </c>
      <c r="S502" s="17">
        <f t="shared" si="45"/>
        <v>89.72999999999999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192.42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JANAYNA FERNANDA PEREIRA DE MORAES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 t="str">
        <f>'[1]TCE - ANEXO III - Preencher'!G512</f>
        <v>3516-05</v>
      </c>
      <c r="G503" s="14">
        <f>IF('[1]TCE - ANEXO III - Preencher'!H512="","",'[1]TCE - ANEXO III - Preencher'!H512)</f>
        <v>44197</v>
      </c>
      <c r="H503" s="15">
        <f>'[1]TCE - ANEXO III - Preencher'!I512</f>
        <v>0</v>
      </c>
      <c r="I503" s="15">
        <f>'[1]TCE - ANEXO III - Preencher'!J512</f>
        <v>127.73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128.89000000000001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JANE CLEIDE DE LIMA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>
        <f>IF('[1]TCE - ANEXO III - Preencher'!H513="","",'[1]TCE - ANEXO III - Preencher'!H513)</f>
        <v>44197</v>
      </c>
      <c r="H504" s="15">
        <f>'[1]TCE - ANEXO III - Preencher'!I513</f>
        <v>0</v>
      </c>
      <c r="I504" s="15">
        <f>'[1]TCE - ANEXO III - Preencher'!J513</f>
        <v>107.83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66.11</v>
      </c>
      <c r="U504" s="16">
        <f>'[1]TCE - ANEXO III - Preencher'!V513</f>
        <v>0</v>
      </c>
      <c r="V504" s="17">
        <f t="shared" si="46"/>
        <v>66.11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175.1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JANINE ALVES DE SOUZA LUCENA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44197</v>
      </c>
      <c r="H505" s="15">
        <f>'[1]TCE - ANEXO III - Preencher'!I514</f>
        <v>0</v>
      </c>
      <c r="I505" s="15">
        <f>'[1]TCE - ANEXO III - Preencher'!J514</f>
        <v>136.97999999999999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138.13999999999999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JAQUELINE MARIA DA SILVA DOS SANTOS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4110-10</v>
      </c>
      <c r="G506" s="14">
        <f>IF('[1]TCE - ANEXO III - Preencher'!H515="","",'[1]TCE - ANEXO III - Preencher'!H515)</f>
        <v>44197</v>
      </c>
      <c r="H506" s="15">
        <f>'[1]TCE - ANEXO III - Preencher'!I515</f>
        <v>0</v>
      </c>
      <c r="I506" s="15">
        <f>'[1]TCE - ANEXO III - Preencher'!J515</f>
        <v>90.96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155.72999999999999</v>
      </c>
      <c r="R506" s="16">
        <f>'[1]TCE - ANEXO III - Preencher'!S515</f>
        <v>63.8</v>
      </c>
      <c r="S506" s="17">
        <f t="shared" si="45"/>
        <v>91.929999999999993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184.04999999999998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JAQUELINE ROCHA SILVA DE SOUZA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>
        <f>IF('[1]TCE - ANEXO III - Preencher'!H516="","",'[1]TCE - ANEXO III - Preencher'!H516)</f>
        <v>44197</v>
      </c>
      <c r="H507" s="15">
        <f>'[1]TCE - ANEXO III - Preencher'!I516</f>
        <v>0</v>
      </c>
      <c r="I507" s="15">
        <f>'[1]TCE - ANEXO III - Preencher'!J516</f>
        <v>181.52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14.73</v>
      </c>
      <c r="R507" s="16">
        <f>'[1]TCE - ANEXO III - Preencher'!S516</f>
        <v>0</v>
      </c>
      <c r="S507" s="17">
        <f t="shared" si="45"/>
        <v>14.73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197.41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JEANDRO NASCIMENTO DE OLIVEIRA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5151-10</v>
      </c>
      <c r="G508" s="14">
        <f>IF('[1]TCE - ANEXO III - Preencher'!H517="","",'[1]TCE - ANEXO III - Preencher'!H517)</f>
        <v>44197</v>
      </c>
      <c r="H508" s="15">
        <f>'[1]TCE - ANEXO III - Preencher'!I517</f>
        <v>0</v>
      </c>
      <c r="I508" s="15">
        <f>'[1]TCE - ANEXO III - Preencher'!J517</f>
        <v>119.9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121.06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JEANNE CICERA MENDES BARBOSA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>
        <f>IF('[1]TCE - ANEXO III - Preencher'!H518="","",'[1]TCE - ANEXO III - Preencher'!H518)</f>
        <v>44197</v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1.1599999999999999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JECIEL VIANA MEDEIROS DE MELO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>
        <f>IF('[1]TCE - ANEXO III - Preencher'!H519="","",'[1]TCE - ANEXO III - Preencher'!H519)</f>
        <v>44197</v>
      </c>
      <c r="H510" s="15">
        <f>'[1]TCE - ANEXO III - Preencher'!I519</f>
        <v>0</v>
      </c>
      <c r="I510" s="15">
        <f>'[1]TCE - ANEXO III - Preencher'!J519</f>
        <v>119.68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155.72999999999999</v>
      </c>
      <c r="R510" s="16">
        <f>'[1]TCE - ANEXO III - Preencher'!S519</f>
        <v>66</v>
      </c>
      <c r="S510" s="17">
        <f t="shared" si="45"/>
        <v>89.72999999999999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210.57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JEFFERSON RONNEY FERREIRA BARBOZA ALBINO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4110-10</v>
      </c>
      <c r="G511" s="14">
        <f>IF('[1]TCE - ANEXO III - Preencher'!H520="","",'[1]TCE - ANEXO III - Preencher'!H520)</f>
        <v>44197</v>
      </c>
      <c r="H511" s="15">
        <f>'[1]TCE - ANEXO III - Preencher'!I520</f>
        <v>0</v>
      </c>
      <c r="I511" s="15">
        <f>'[1]TCE - ANEXO III - Preencher'!J520</f>
        <v>87.96</v>
      </c>
      <c r="J511" s="15">
        <f>'[1]TCE - ANEXO III - Preencher'!K520</f>
        <v>0</v>
      </c>
      <c r="K511" s="16">
        <f>'[1]TCE - ANEXO III - Preencher'!L520</f>
        <v>527.73</v>
      </c>
      <c r="L511" s="16">
        <f>'[1]TCE - ANEXO III - Preencher'!M520</f>
        <v>22</v>
      </c>
      <c r="M511" s="16">
        <f t="shared" si="43"/>
        <v>505.73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193.32999999999998</v>
      </c>
      <c r="R511" s="16">
        <f>'[1]TCE - ANEXO III - Preencher'!S520</f>
        <v>66</v>
      </c>
      <c r="S511" s="17">
        <f t="shared" si="45"/>
        <v>127.32999999999998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722.18000000000006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JEIZIANE TRIBUTINO DE ARAUJO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2235-05</v>
      </c>
      <c r="G512" s="14">
        <f>IF('[1]TCE - ANEXO III - Preencher'!H521="","",'[1]TCE - ANEXO III - Preencher'!H521)</f>
        <v>44197</v>
      </c>
      <c r="H512" s="15">
        <f>'[1]TCE - ANEXO III - Preencher'!I521</f>
        <v>0</v>
      </c>
      <c r="I512" s="15">
        <f>'[1]TCE - ANEXO III - Preencher'!J521</f>
        <v>299.8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2.44</v>
      </c>
      <c r="O512" s="16">
        <f>'[1]TCE - ANEXO III - Preencher'!P521</f>
        <v>0</v>
      </c>
      <c r="P512" s="17">
        <f t="shared" si="44"/>
        <v>2.44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302.24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JENIFER MARIA DA SILVA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5134-30</v>
      </c>
      <c r="G513" s="14">
        <f>IF('[1]TCE - ANEXO III - Preencher'!H522="","",'[1]TCE - ANEXO III - Preencher'!H522)</f>
        <v>44197</v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1.1599999999999999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JENNIFER MARTINS LIMA DA SILVA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4110-10</v>
      </c>
      <c r="G514" s="14">
        <f>IF('[1]TCE - ANEXO III - Preencher'!H523="","",'[1]TCE - ANEXO III - Preencher'!H523)</f>
        <v>44197</v>
      </c>
      <c r="H514" s="15">
        <f>'[1]TCE - ANEXO III - Preencher'!I523</f>
        <v>0</v>
      </c>
      <c r="I514" s="15">
        <f>'[1]TCE - ANEXO III - Preencher'!J523</f>
        <v>91.62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249.82999999999998</v>
      </c>
      <c r="R514" s="16">
        <f>'[1]TCE - ANEXO III - Preencher'!S523</f>
        <v>66</v>
      </c>
      <c r="S514" s="17">
        <f t="shared" si="45"/>
        <v>183.82999999999998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276.61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JEOZADAK NEVES MARQUES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2236-05</v>
      </c>
      <c r="G515" s="14">
        <f>IF('[1]TCE - ANEXO III - Preencher'!H524="","",'[1]TCE - ANEXO III - Preencher'!H524)</f>
        <v>44197</v>
      </c>
      <c r="H515" s="15">
        <f>'[1]TCE - ANEXO III - Preencher'!I524</f>
        <v>0</v>
      </c>
      <c r="I515" s="15">
        <f>'[1]TCE - ANEXO III - Preencher'!J524</f>
        <v>197.39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2.44</v>
      </c>
      <c r="O515" s="16">
        <f>'[1]TCE - ANEXO III - Preencher'!P524</f>
        <v>0</v>
      </c>
      <c r="P515" s="17">
        <f t="shared" si="44"/>
        <v>2.44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199.82999999999998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JESANE DANTAS ARAUJO BARBOSA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>
        <f>IF('[1]TCE - ANEXO III - Preencher'!H525="","",'[1]TCE - ANEXO III - Preencher'!H525)</f>
        <v>44197</v>
      </c>
      <c r="H516" s="15">
        <f>'[1]TCE - ANEXO III - Preencher'!I525</f>
        <v>0</v>
      </c>
      <c r="I516" s="15">
        <f>'[1]TCE - ANEXO III - Preencher'!J525</f>
        <v>91.76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146.32999999999998</v>
      </c>
      <c r="R516" s="16">
        <f>'[1]TCE - ANEXO III - Preencher'!S525</f>
        <v>66</v>
      </c>
      <c r="S516" s="17">
        <f t="shared" ref="S516:S579" si="51">Q516-R516</f>
        <v>80.329999999999984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173.25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JESSE GOMES DA SILVA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 t="str">
        <f>'[1]TCE - ANEXO III - Preencher'!G526</f>
        <v>8601-10</v>
      </c>
      <c r="G517" s="14">
        <f>IF('[1]TCE - ANEXO III - Preencher'!H526="","",'[1]TCE - ANEXO III - Preencher'!H526)</f>
        <v>44197</v>
      </c>
      <c r="H517" s="15">
        <f>'[1]TCE - ANEXO III - Preencher'!I526</f>
        <v>0</v>
      </c>
      <c r="I517" s="15">
        <f>'[1]TCE - ANEXO III - Preencher'!J526</f>
        <v>177.16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331.33000000000004</v>
      </c>
      <c r="R517" s="16">
        <f>'[1]TCE - ANEXO III - Preencher'!S526</f>
        <v>76.38</v>
      </c>
      <c r="S517" s="17">
        <f t="shared" si="51"/>
        <v>254.95000000000005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433.27000000000004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JESSICA DAYANNE SANTOS BERNARDO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2236-05</v>
      </c>
      <c r="G518" s="14">
        <f>IF('[1]TCE - ANEXO III - Preencher'!H527="","",'[1]TCE - ANEXO III - Preencher'!H527)</f>
        <v>44197</v>
      </c>
      <c r="H518" s="15">
        <f>'[1]TCE - ANEXO III - Preencher'!I527</f>
        <v>0</v>
      </c>
      <c r="I518" s="15">
        <f>'[1]TCE - ANEXO III - Preencher'!J527</f>
        <v>203.54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2.44</v>
      </c>
      <c r="O518" s="16">
        <f>'[1]TCE - ANEXO III - Preencher'!P527</f>
        <v>0</v>
      </c>
      <c r="P518" s="17">
        <f t="shared" si="50"/>
        <v>2.44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205.98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JESSICA DO ESPIRITO SANTO DAS CHAGAS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>
        <f>IF('[1]TCE - ANEXO III - Preencher'!H528="","",'[1]TCE - ANEXO III - Preencher'!H528)</f>
        <v>44197</v>
      </c>
      <c r="H519" s="15">
        <f>'[1]TCE - ANEXO III - Preencher'!I528</f>
        <v>0</v>
      </c>
      <c r="I519" s="15">
        <f>'[1]TCE - ANEXO III - Preencher'!J528</f>
        <v>98.56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146.32999999999998</v>
      </c>
      <c r="R519" s="16">
        <f>'[1]TCE - ANEXO III - Preencher'!S528</f>
        <v>61.6</v>
      </c>
      <c r="S519" s="17">
        <f t="shared" si="51"/>
        <v>84.72999999999999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184.45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JESSICA KELLY DA SILVA ALVES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>
        <f>IF('[1]TCE - ANEXO III - Preencher'!H529="","",'[1]TCE - ANEXO III - Preencher'!H529)</f>
        <v>44197</v>
      </c>
      <c r="H520" s="15">
        <f>'[1]TCE - ANEXO III - Preencher'!I529</f>
        <v>0</v>
      </c>
      <c r="I520" s="15">
        <f>'[1]TCE - ANEXO III - Preencher'!J529</f>
        <v>106.6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155.72999999999999</v>
      </c>
      <c r="R520" s="16">
        <f>'[1]TCE - ANEXO III - Preencher'!S529</f>
        <v>63.8</v>
      </c>
      <c r="S520" s="17">
        <f t="shared" si="51"/>
        <v>91.929999999999993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199.69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JESSICA LUIZA OLIMPIA TAVORA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>
        <f>IF('[1]TCE - ANEXO III - Preencher'!H530="","",'[1]TCE - ANEXO III - Preencher'!H530)</f>
        <v>44197</v>
      </c>
      <c r="H521" s="15">
        <f>'[1]TCE - ANEXO III - Preencher'!I530</f>
        <v>0</v>
      </c>
      <c r="I521" s="15">
        <f>'[1]TCE - ANEXO III - Preencher'!J530</f>
        <v>112.09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155.72999999999999</v>
      </c>
      <c r="R521" s="16">
        <f>'[1]TCE - ANEXO III - Preencher'!S530</f>
        <v>59.4</v>
      </c>
      <c r="S521" s="17">
        <f t="shared" si="51"/>
        <v>96.329999999999984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209.57999999999998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JESSICA MARIA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>
        <f>IF('[1]TCE - ANEXO III - Preencher'!H531="","",'[1]TCE - ANEXO III - Preencher'!H531)</f>
        <v>44197</v>
      </c>
      <c r="H522" s="15">
        <f>'[1]TCE - ANEXO III - Preencher'!I531</f>
        <v>0</v>
      </c>
      <c r="I522" s="15">
        <f>'[1]TCE - ANEXO III - Preencher'!J531</f>
        <v>180.17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181.32999999999998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JESSICA MARQUES DOURADO</v>
      </c>
      <c r="E523" s="10" t="str">
        <f>IF('[1]TCE - ANEXO III - Preencher'!F532="4 - Assistência Odontológica","2 - Outros Profissionais da Saúde",'[1]TCE - ANEXO III - Preencher'!F532)</f>
        <v>1 - Médico</v>
      </c>
      <c r="F523" s="13" t="str">
        <f>'[1]TCE - ANEXO III - Preencher'!G532</f>
        <v>2251-25</v>
      </c>
      <c r="G523" s="14">
        <f>IF('[1]TCE - ANEXO III - Preencher'!H532="","",'[1]TCE - ANEXO III - Preencher'!H532)</f>
        <v>44197</v>
      </c>
      <c r="H523" s="15">
        <f>'[1]TCE - ANEXO III - Preencher'!I532</f>
        <v>0</v>
      </c>
      <c r="I523" s="15">
        <f>'[1]TCE - ANEXO III - Preencher'!J532</f>
        <v>392.18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9.2799999999999994</v>
      </c>
      <c r="O523" s="16">
        <f>'[1]TCE - ANEXO III - Preencher'!P532</f>
        <v>0</v>
      </c>
      <c r="P523" s="17">
        <f t="shared" si="50"/>
        <v>9.2799999999999994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401.46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JESUA MARIA DOS SANTOS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>
        <f>IF('[1]TCE - ANEXO III - Preencher'!H533="","",'[1]TCE - ANEXO III - Preencher'!H533)</f>
        <v>44197</v>
      </c>
      <c r="H524" s="15">
        <f>'[1]TCE - ANEXO III - Preencher'!I533</f>
        <v>0</v>
      </c>
      <c r="I524" s="15">
        <f>'[1]TCE - ANEXO III - Preencher'!J533</f>
        <v>110.59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146.32999999999998</v>
      </c>
      <c r="R524" s="16">
        <f>'[1]TCE - ANEXO III - Preencher'!S533</f>
        <v>63.8</v>
      </c>
      <c r="S524" s="17">
        <f t="shared" si="51"/>
        <v>82.529999999999987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194.27999999999997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JEYSSON SUELDO BARROS DOS SANTOS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3241-15</v>
      </c>
      <c r="G525" s="14">
        <f>IF('[1]TCE - ANEXO III - Preencher'!H534="","",'[1]TCE - ANEXO III - Preencher'!H534)</f>
        <v>44197</v>
      </c>
      <c r="H525" s="15">
        <f>'[1]TCE - ANEXO III - Preencher'!I534</f>
        <v>0</v>
      </c>
      <c r="I525" s="15">
        <f>'[1]TCE - ANEXO III - Preencher'!J534</f>
        <v>389.49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390.65000000000003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JHONATAS DA SILVA TRINDADE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4110-10</v>
      </c>
      <c r="G526" s="14">
        <f>IF('[1]TCE - ANEXO III - Preencher'!H535="","",'[1]TCE - ANEXO III - Preencher'!H535)</f>
        <v>44197</v>
      </c>
      <c r="H526" s="15">
        <f>'[1]TCE - ANEXO III - Preencher'!I535</f>
        <v>0</v>
      </c>
      <c r="I526" s="15">
        <f>'[1]TCE - ANEXO III - Preencher'!J535</f>
        <v>10.5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193.32999999999998</v>
      </c>
      <c r="R526" s="16">
        <f>'[1]TCE - ANEXO III - Preencher'!S535</f>
        <v>31.68</v>
      </c>
      <c r="S526" s="17">
        <f t="shared" si="51"/>
        <v>161.64999999999998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173.30999999999997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JOANA BEATRIZ RIBEIRO SILVA DOS SANTOS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2236-05</v>
      </c>
      <c r="G527" s="14">
        <f>IF('[1]TCE - ANEXO III - Preencher'!H536="","",'[1]TCE - ANEXO III - Preencher'!H536)</f>
        <v>44197</v>
      </c>
      <c r="H527" s="15">
        <f>'[1]TCE - ANEXO III - Preencher'!I536</f>
        <v>0</v>
      </c>
      <c r="I527" s="15">
        <f>'[1]TCE - ANEXO III - Preencher'!J536</f>
        <v>67.23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2.44</v>
      </c>
      <c r="O527" s="16">
        <f>'[1]TCE - ANEXO III - Preencher'!P536</f>
        <v>0</v>
      </c>
      <c r="P527" s="17">
        <f t="shared" si="50"/>
        <v>2.44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69.67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JOANA D ARC SANTOS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2235-05</v>
      </c>
      <c r="G528" s="14">
        <f>IF('[1]TCE - ANEXO III - Preencher'!H537="","",'[1]TCE - ANEXO III - Preencher'!H537)</f>
        <v>44197</v>
      </c>
      <c r="H528" s="15">
        <f>'[1]TCE - ANEXO III - Preencher'!I537</f>
        <v>0</v>
      </c>
      <c r="I528" s="15">
        <f>'[1]TCE - ANEXO III - Preencher'!J537</f>
        <v>237.27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239.71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JOANA LAIS ARRUDA DE LIMA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>
        <f>IF('[1]TCE - ANEXO III - Preencher'!H538="","",'[1]TCE - ANEXO III - Preencher'!H538)</f>
        <v>44197</v>
      </c>
      <c r="H529" s="15">
        <f>'[1]TCE - ANEXO III - Preencher'!I538</f>
        <v>0</v>
      </c>
      <c r="I529" s="15">
        <f>'[1]TCE - ANEXO III - Preencher'!J538</f>
        <v>117.91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135.72999999999999</v>
      </c>
      <c r="R529" s="16">
        <f>'[1]TCE - ANEXO III - Preencher'!S538</f>
        <v>57.2</v>
      </c>
      <c r="S529" s="17">
        <f t="shared" si="51"/>
        <v>78.529999999999987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197.59999999999997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JOANA MARIA BEZERRA DE LIRA</v>
      </c>
      <c r="E530" s="10" t="str">
        <f>IF('[1]TCE - ANEXO III - Preencher'!F539="4 - Assistência Odontológica","2 - Outros Profissionais da Saúde",'[1]TCE - ANEXO III - Preencher'!F539)</f>
        <v>1 - Médico</v>
      </c>
      <c r="F530" s="13" t="str">
        <f>'[1]TCE - ANEXO III - Preencher'!G539</f>
        <v>2251-25</v>
      </c>
      <c r="G530" s="14">
        <f>IF('[1]TCE - ANEXO III - Preencher'!H539="","",'[1]TCE - ANEXO III - Preencher'!H539)</f>
        <v>44197</v>
      </c>
      <c r="H530" s="15">
        <f>'[1]TCE - ANEXO III - Preencher'!I539</f>
        <v>0</v>
      </c>
      <c r="I530" s="15">
        <f>'[1]TCE - ANEXO III - Preencher'!J539</f>
        <v>606.14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9.2799999999999994</v>
      </c>
      <c r="O530" s="16">
        <f>'[1]TCE - ANEXO III - Preencher'!P539</f>
        <v>0</v>
      </c>
      <c r="P530" s="17">
        <f t="shared" si="50"/>
        <v>9.2799999999999994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615.41999999999996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JOAO BATISTA TORQUATO DE SOUZA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5151-10</v>
      </c>
      <c r="G531" s="14">
        <f>IF('[1]TCE - ANEXO III - Preencher'!H540="","",'[1]TCE - ANEXO III - Preencher'!H540)</f>
        <v>44197</v>
      </c>
      <c r="H531" s="15">
        <f>'[1]TCE - ANEXO III - Preencher'!I540</f>
        <v>0</v>
      </c>
      <c r="I531" s="15">
        <f>'[1]TCE - ANEXO III - Preencher'!J540</f>
        <v>105.53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106.69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JOAS FERREIRA DE SOUSA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5151-10</v>
      </c>
      <c r="G532" s="14">
        <f>IF('[1]TCE - ANEXO III - Preencher'!H541="","",'[1]TCE - ANEXO III - Preencher'!H541)</f>
        <v>44197</v>
      </c>
      <c r="H532" s="15">
        <f>'[1]TCE - ANEXO III - Preencher'!I541</f>
        <v>0</v>
      </c>
      <c r="I532" s="15">
        <f>'[1]TCE - ANEXO III - Preencher'!J541</f>
        <v>114.04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266.13000000000005</v>
      </c>
      <c r="R532" s="16">
        <f>'[1]TCE - ANEXO III - Preencher'!S541</f>
        <v>66</v>
      </c>
      <c r="S532" s="17">
        <f t="shared" si="51"/>
        <v>200.13000000000005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315.33000000000004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JOELMA MARIA MACIEL CABRAL BARBOSA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>
        <f>IF('[1]TCE - ANEXO III - Preencher'!H542="","",'[1]TCE - ANEXO III - Preencher'!H542)</f>
        <v>44197</v>
      </c>
      <c r="H533" s="15">
        <f>'[1]TCE - ANEXO III - Preencher'!I542</f>
        <v>0</v>
      </c>
      <c r="I533" s="15">
        <f>'[1]TCE - ANEXO III - Preencher'!J542</f>
        <v>130.83000000000001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131.99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JOELMA PAULINO DOS SANTOS CARDOZO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>
        <f>IF('[1]TCE - ANEXO III - Preencher'!H543="","",'[1]TCE - ANEXO III - Preencher'!H543)</f>
        <v>44197</v>
      </c>
      <c r="H534" s="15">
        <f>'[1]TCE - ANEXO III - Preencher'!I543</f>
        <v>0</v>
      </c>
      <c r="I534" s="15">
        <f>'[1]TCE - ANEXO III - Preencher'!J543</f>
        <v>158.74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159.9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JOELSON REGIS PEREIRA DA SILVA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5132-20</v>
      </c>
      <c r="G535" s="14">
        <f>IF('[1]TCE - ANEXO III - Preencher'!H544="","",'[1]TCE - ANEXO III - Preencher'!H544)</f>
        <v>44197</v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1.1599999999999999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JONAS TRAJANO DE ARAUJO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3241-15</v>
      </c>
      <c r="G536" s="14">
        <f>IF('[1]TCE - ANEXO III - Preencher'!H545="","",'[1]TCE - ANEXO III - Preencher'!H545)</f>
        <v>44197</v>
      </c>
      <c r="H536" s="15">
        <f>'[1]TCE - ANEXO III - Preencher'!I545</f>
        <v>0</v>
      </c>
      <c r="I536" s="15">
        <f>'[1]TCE - ANEXO III - Preencher'!J545</f>
        <v>358.03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12.23</v>
      </c>
      <c r="R536" s="16">
        <f>'[1]TCE - ANEXO III - Preencher'!S545</f>
        <v>0</v>
      </c>
      <c r="S536" s="17">
        <f t="shared" si="51"/>
        <v>12.23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371.42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JORGE LUIS VITORINO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2236-05</v>
      </c>
      <c r="G537" s="14">
        <f>IF('[1]TCE - ANEXO III - Preencher'!H546="","",'[1]TCE - ANEXO III - Preencher'!H546)</f>
        <v>44197</v>
      </c>
      <c r="H537" s="15">
        <f>'[1]TCE - ANEXO III - Preencher'!I546</f>
        <v>0</v>
      </c>
      <c r="I537" s="15">
        <f>'[1]TCE - ANEXO III - Preencher'!J546</f>
        <v>192.07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2.44</v>
      </c>
      <c r="O537" s="16">
        <f>'[1]TCE - ANEXO III - Preencher'!P546</f>
        <v>0</v>
      </c>
      <c r="P537" s="17">
        <f t="shared" si="50"/>
        <v>2.44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194.51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JORGE LUIZ GOUVEIA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 t="str">
        <f>'[1]TCE - ANEXO III - Preencher'!G547</f>
        <v>8601-10</v>
      </c>
      <c r="G538" s="14">
        <f>IF('[1]TCE - ANEXO III - Preencher'!H547="","",'[1]TCE - ANEXO III - Preencher'!H547)</f>
        <v>44197</v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1.1599999999999999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JOSAFA XAVIER ARAUJO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 t="str">
        <f>'[1]TCE - ANEXO III - Preencher'!G548</f>
        <v>4110-10</v>
      </c>
      <c r="G539" s="14">
        <f>IF('[1]TCE - ANEXO III - Preencher'!H548="","",'[1]TCE - ANEXO III - Preencher'!H548)</f>
        <v>44197</v>
      </c>
      <c r="H539" s="15">
        <f>'[1]TCE - ANEXO III - Preencher'!I548</f>
        <v>0</v>
      </c>
      <c r="I539" s="15">
        <f>'[1]TCE - ANEXO III - Preencher'!J548</f>
        <v>90.84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155.72999999999999</v>
      </c>
      <c r="R539" s="16">
        <f>'[1]TCE - ANEXO III - Preencher'!S548</f>
        <v>66</v>
      </c>
      <c r="S539" s="17">
        <f t="shared" si="51"/>
        <v>89.72999999999999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181.73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 ALBENES DOS SANTOS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 t="str">
        <f>'[1]TCE - ANEXO III - Preencher'!G549</f>
        <v>5142-25</v>
      </c>
      <c r="G540" s="14">
        <f>IF('[1]TCE - ANEXO III - Preencher'!H549="","",'[1]TCE - ANEXO III - Preencher'!H549)</f>
        <v>44197</v>
      </c>
      <c r="H540" s="15">
        <f>'[1]TCE - ANEXO III - Preencher'!I549</f>
        <v>0</v>
      </c>
      <c r="I540" s="15">
        <f>'[1]TCE - ANEXO III - Preencher'!J549</f>
        <v>128.21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193.32999999999998</v>
      </c>
      <c r="R540" s="16">
        <f>'[1]TCE - ANEXO III - Preencher'!S549</f>
        <v>66</v>
      </c>
      <c r="S540" s="17">
        <f t="shared" si="51"/>
        <v>127.32999999999998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256.7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JOSE ANDRADE DA SILVA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5163-45</v>
      </c>
      <c r="G541" s="14">
        <f>IF('[1]TCE - ANEXO III - Preencher'!H550="","",'[1]TCE - ANEXO III - Preencher'!H550)</f>
        <v>44197</v>
      </c>
      <c r="H541" s="15">
        <f>'[1]TCE - ANEXO III - Preencher'!I550</f>
        <v>0</v>
      </c>
      <c r="I541" s="15">
        <f>'[1]TCE - ANEXO III - Preencher'!J550</f>
        <v>156.27000000000001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146.32999999999998</v>
      </c>
      <c r="R541" s="16">
        <f>'[1]TCE - ANEXO III - Preencher'!S550</f>
        <v>66</v>
      </c>
      <c r="S541" s="17">
        <f t="shared" si="51"/>
        <v>80.329999999999984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237.76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JOSE ANDRE DE LIRA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 t="str">
        <f>'[1]TCE - ANEXO III - Preencher'!G551</f>
        <v>2526-05</v>
      </c>
      <c r="G542" s="14">
        <f>IF('[1]TCE - ANEXO III - Preencher'!H551="","",'[1]TCE - ANEXO III - Preencher'!H551)</f>
        <v>44197</v>
      </c>
      <c r="H542" s="15">
        <f>'[1]TCE - ANEXO III - Preencher'!I551</f>
        <v>0</v>
      </c>
      <c r="I542" s="15">
        <f>'[1]TCE - ANEXO III - Preencher'!J551</f>
        <v>150.75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190.92999999999998</v>
      </c>
      <c r="R542" s="16">
        <f>'[1]TCE - ANEXO III - Preencher'!S551</f>
        <v>91.29</v>
      </c>
      <c r="S542" s="17">
        <f t="shared" si="51"/>
        <v>99.639999999999972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251.54999999999995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JOSE CARLOS EGIPEDES DE FRANCA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>
        <f>IF('[1]TCE - ANEXO III - Preencher'!H552="","",'[1]TCE - ANEXO III - Preencher'!H552)</f>
        <v>44197</v>
      </c>
      <c r="H543" s="15">
        <f>'[1]TCE - ANEXO III - Preencher'!I552</f>
        <v>0</v>
      </c>
      <c r="I543" s="15">
        <f>'[1]TCE - ANEXO III - Preencher'!J552</f>
        <v>137.54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146.32999999999998</v>
      </c>
      <c r="R543" s="16">
        <f>'[1]TCE - ANEXO III - Preencher'!S552</f>
        <v>66</v>
      </c>
      <c r="S543" s="17">
        <f t="shared" si="51"/>
        <v>80.329999999999984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219.02999999999997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JOSE CEZAR DA SILVA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5142-25</v>
      </c>
      <c r="G544" s="14">
        <f>IF('[1]TCE - ANEXO III - Preencher'!H553="","",'[1]TCE - ANEXO III - Preencher'!H553)</f>
        <v>44197</v>
      </c>
      <c r="H544" s="15">
        <f>'[1]TCE - ANEXO III - Preencher'!I553</f>
        <v>0</v>
      </c>
      <c r="I544" s="15">
        <f>'[1]TCE - ANEXO III - Preencher'!J553</f>
        <v>123.44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124.6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JOSE FABIO DA PAIXAO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>
        <f>IF('[1]TCE - ANEXO III - Preencher'!H554="","",'[1]TCE - ANEXO III - Preencher'!H554)</f>
        <v>44197</v>
      </c>
      <c r="H545" s="15">
        <f>'[1]TCE - ANEXO III - Preencher'!I554</f>
        <v>0</v>
      </c>
      <c r="I545" s="15">
        <f>'[1]TCE - ANEXO III - Preencher'!J554</f>
        <v>112.55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146.32999999999998</v>
      </c>
      <c r="R545" s="16">
        <f>'[1]TCE - ANEXO III - Preencher'!S554</f>
        <v>66</v>
      </c>
      <c r="S545" s="17">
        <f t="shared" si="51"/>
        <v>80.329999999999984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194.03999999999996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JOSE IGOR DE BARROS SILVA</v>
      </c>
      <c r="E546" s="10" t="str">
        <f>IF('[1]TCE - ANEXO III - Preencher'!F555="4 - Assistência Odontológica","2 - Outros Profissionais da Saúde",'[1]TCE - ANEXO III - Preencher'!F555)</f>
        <v>1 - Médico</v>
      </c>
      <c r="F546" s="13" t="str">
        <f>'[1]TCE - ANEXO III - Preencher'!G555</f>
        <v>2251-25</v>
      </c>
      <c r="G546" s="14">
        <f>IF('[1]TCE - ANEXO III - Preencher'!H555="","",'[1]TCE - ANEXO III - Preencher'!H555)</f>
        <v>44197</v>
      </c>
      <c r="H546" s="15">
        <f>'[1]TCE - ANEXO III - Preencher'!I555</f>
        <v>0</v>
      </c>
      <c r="I546" s="15">
        <f>'[1]TCE - ANEXO III - Preencher'!J555</f>
        <v>411.28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9.2799999999999994</v>
      </c>
      <c r="O546" s="16">
        <f>'[1]TCE - ANEXO III - Preencher'!P555</f>
        <v>0</v>
      </c>
      <c r="P546" s="17">
        <f t="shared" si="50"/>
        <v>9.2799999999999994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420.55999999999995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JOSE MANOEL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5151-10</v>
      </c>
      <c r="G547" s="14">
        <f>IF('[1]TCE - ANEXO III - Preencher'!H556="","",'[1]TCE - ANEXO III - Preencher'!H556)</f>
        <v>44197</v>
      </c>
      <c r="H547" s="15">
        <f>'[1]TCE - ANEXO III - Preencher'!I556</f>
        <v>0</v>
      </c>
      <c r="I547" s="15">
        <f>'[1]TCE - ANEXO III - Preencher'!J556</f>
        <v>119.94</v>
      </c>
      <c r="J547" s="15">
        <f>'[1]TCE - ANEXO III - Preencher'!K556</f>
        <v>0</v>
      </c>
      <c r="K547" s="16">
        <f>'[1]TCE - ANEXO III - Preencher'!L556</f>
        <v>527.73</v>
      </c>
      <c r="L547" s="16">
        <f>'[1]TCE - ANEXO III - Preencher'!M556</f>
        <v>22</v>
      </c>
      <c r="M547" s="16">
        <f t="shared" si="49"/>
        <v>505.73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197.39</v>
      </c>
      <c r="R547" s="16">
        <f>'[1]TCE - ANEXO III - Preencher'!S556</f>
        <v>66</v>
      </c>
      <c r="S547" s="17">
        <f t="shared" si="51"/>
        <v>131.38999999999999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758.22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JOSEANE DE OLIVEIRA DA SILVA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>
        <f>IF('[1]TCE - ANEXO III - Preencher'!H557="","",'[1]TCE - ANEXO III - Preencher'!H557)</f>
        <v>44197</v>
      </c>
      <c r="H548" s="15">
        <f>'[1]TCE - ANEXO III - Preencher'!I557</f>
        <v>0</v>
      </c>
      <c r="I548" s="15">
        <f>'[1]TCE - ANEXO III - Preencher'!J557</f>
        <v>126.03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249.82999999999998</v>
      </c>
      <c r="R548" s="16">
        <f>'[1]TCE - ANEXO III - Preencher'!S557</f>
        <v>63.8</v>
      </c>
      <c r="S548" s="17">
        <f t="shared" si="51"/>
        <v>186.02999999999997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313.21999999999997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JOSEANE MARIA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5211-30</v>
      </c>
      <c r="G549" s="14">
        <f>IF('[1]TCE - ANEXO III - Preencher'!H558="","",'[1]TCE - ANEXO III - Preencher'!H558)</f>
        <v>44197</v>
      </c>
      <c r="H549" s="15">
        <f>'[1]TCE - ANEXO III - Preencher'!I558</f>
        <v>0</v>
      </c>
      <c r="I549" s="15">
        <f>'[1]TCE - ANEXO III - Preencher'!J558</f>
        <v>117.04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118.2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JOSEFA PINHEIRO ALVES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2235-05</v>
      </c>
      <c r="G550" s="14">
        <f>IF('[1]TCE - ANEXO III - Preencher'!H559="","",'[1]TCE - ANEXO III - Preencher'!H559)</f>
        <v>44197</v>
      </c>
      <c r="H550" s="15">
        <f>'[1]TCE - ANEXO III - Preencher'!I559</f>
        <v>0</v>
      </c>
      <c r="I550" s="15">
        <f>'[1]TCE - ANEXO III - Preencher'!J559</f>
        <v>287.51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2.44</v>
      </c>
      <c r="O550" s="16">
        <f>'[1]TCE - ANEXO III - Preencher'!P559</f>
        <v>0</v>
      </c>
      <c r="P550" s="17">
        <f t="shared" si="50"/>
        <v>2.44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289.95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JOSELAYNE MARTILIANO MARTINS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>
        <f>IF('[1]TCE - ANEXO III - Preencher'!H560="","",'[1]TCE - ANEXO III - Preencher'!H560)</f>
        <v>44197</v>
      </c>
      <c r="H551" s="15">
        <f>'[1]TCE - ANEXO III - Preencher'!I560</f>
        <v>0</v>
      </c>
      <c r="I551" s="15">
        <f>'[1]TCE - ANEXO III - Preencher'!J560</f>
        <v>95.93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146.32999999999998</v>
      </c>
      <c r="R551" s="16">
        <f>'[1]TCE - ANEXO III - Preencher'!S560</f>
        <v>45.75</v>
      </c>
      <c r="S551" s="17">
        <f t="shared" si="51"/>
        <v>100.57999999999998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197.67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JOSEMIL BARROS DE OLIVEIRA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4110-10</v>
      </c>
      <c r="G552" s="14">
        <f>IF('[1]TCE - ANEXO III - Preencher'!H561="","",'[1]TCE - ANEXO III - Preencher'!H561)</f>
        <v>44197</v>
      </c>
      <c r="H552" s="15">
        <f>'[1]TCE - ANEXO III - Preencher'!I561</f>
        <v>0</v>
      </c>
      <c r="I552" s="15">
        <f>'[1]TCE - ANEXO III - Preencher'!J561</f>
        <v>101.12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102.28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JOSIANE DE SOUSA VIANA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>
        <f>IF('[1]TCE - ANEXO III - Preencher'!H562="","",'[1]TCE - ANEXO III - Preencher'!H562)</f>
        <v>44197</v>
      </c>
      <c r="H553" s="15">
        <f>'[1]TCE - ANEXO III - Preencher'!I562</f>
        <v>0</v>
      </c>
      <c r="I553" s="15">
        <f>'[1]TCE - ANEXO III - Preencher'!J562</f>
        <v>105.6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127.58000000000001</v>
      </c>
      <c r="R553" s="16">
        <f>'[1]TCE - ANEXO III - Preencher'!S562</f>
        <v>66</v>
      </c>
      <c r="S553" s="17">
        <f t="shared" si="51"/>
        <v>61.580000000000013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168.34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JOSIANE MARIA DE OLIVEIRA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>
        <f>IF('[1]TCE - ANEXO III - Preencher'!H563="","",'[1]TCE - ANEXO III - Preencher'!H563)</f>
        <v>44197</v>
      </c>
      <c r="H554" s="15">
        <f>'[1]TCE - ANEXO III - Preencher'!I563</f>
        <v>0</v>
      </c>
      <c r="I554" s="15">
        <f>'[1]TCE - ANEXO III - Preencher'!J563</f>
        <v>114.91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155.72999999999999</v>
      </c>
      <c r="R554" s="16">
        <f>'[1]TCE - ANEXO III - Preencher'!S563</f>
        <v>55</v>
      </c>
      <c r="S554" s="17">
        <f t="shared" si="51"/>
        <v>100.72999999999999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216.79999999999998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JOSIANE MARIA DO BOM PARTO OLIVEIRA DE MIRANDA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4110-10</v>
      </c>
      <c r="G555" s="14">
        <f>IF('[1]TCE - ANEXO III - Preencher'!H564="","",'[1]TCE - ANEXO III - Preencher'!H564)</f>
        <v>44197</v>
      </c>
      <c r="H555" s="15">
        <f>'[1]TCE - ANEXO III - Preencher'!I564</f>
        <v>0</v>
      </c>
      <c r="I555" s="15">
        <f>'[1]TCE - ANEXO III - Preencher'!J564</f>
        <v>148.80000000000001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331.33000000000004</v>
      </c>
      <c r="R555" s="16">
        <f>'[1]TCE - ANEXO III - Preencher'!S564</f>
        <v>68.94</v>
      </c>
      <c r="S555" s="17">
        <f t="shared" si="51"/>
        <v>262.39000000000004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412.35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JOSIAS JOSE RUFINO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5151-10</v>
      </c>
      <c r="G556" s="14">
        <f>IF('[1]TCE - ANEXO III - Preencher'!H565="","",'[1]TCE - ANEXO III - Preencher'!H565)</f>
        <v>44197</v>
      </c>
      <c r="H556" s="15">
        <f>'[1]TCE - ANEXO III - Preencher'!I565</f>
        <v>0</v>
      </c>
      <c r="I556" s="15">
        <f>'[1]TCE - ANEXO III - Preencher'!J565</f>
        <v>127.8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266.13000000000005</v>
      </c>
      <c r="R556" s="16">
        <f>'[1]TCE - ANEXO III - Preencher'!S565</f>
        <v>66</v>
      </c>
      <c r="S556" s="17">
        <f t="shared" si="51"/>
        <v>200.13000000000005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329.09000000000003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JOSIAS NELSON TORRES DE AMORIM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2235-05</v>
      </c>
      <c r="G557" s="14">
        <f>IF('[1]TCE - ANEXO III - Preencher'!H566="","",'[1]TCE - ANEXO III - Preencher'!H566)</f>
        <v>44197</v>
      </c>
      <c r="H557" s="15">
        <f>'[1]TCE - ANEXO III - Preencher'!I566</f>
        <v>0</v>
      </c>
      <c r="I557" s="15">
        <f>'[1]TCE - ANEXO III - Preencher'!J566</f>
        <v>283.58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2.44</v>
      </c>
      <c r="O557" s="16">
        <f>'[1]TCE - ANEXO III - Preencher'!P566</f>
        <v>0</v>
      </c>
      <c r="P557" s="17">
        <f t="shared" si="50"/>
        <v>2.44</v>
      </c>
      <c r="Q557" s="16">
        <f>'[1]TCE - ANEXO III - Preencher'!R566</f>
        <v>200.92999999999998</v>
      </c>
      <c r="R557" s="16">
        <f>'[1]TCE - ANEXO III - Preencher'!S566</f>
        <v>111.02</v>
      </c>
      <c r="S557" s="17">
        <f t="shared" si="51"/>
        <v>89.909999999999982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375.92999999999995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JOSILANE PEREIRA LEITE BITTENCOURT FERNANDES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>
        <f>IF('[1]TCE - ANEXO III - Preencher'!H567="","",'[1]TCE - ANEXO III - Preencher'!H567)</f>
        <v>44197</v>
      </c>
      <c r="H558" s="15">
        <f>'[1]TCE - ANEXO III - Preencher'!I567</f>
        <v>0</v>
      </c>
      <c r="I558" s="15">
        <f>'[1]TCE - ANEXO III - Preencher'!J567</f>
        <v>114.4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127.58000000000001</v>
      </c>
      <c r="R558" s="16">
        <f>'[1]TCE - ANEXO III - Preencher'!S567</f>
        <v>66</v>
      </c>
      <c r="S558" s="17">
        <f t="shared" si="51"/>
        <v>61.580000000000013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177.14000000000001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JOSILEIDE ALVES FERREIRA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>
        <f>IF('[1]TCE - ANEXO III - Preencher'!H568="","",'[1]TCE - ANEXO III - Preencher'!H568)</f>
        <v>44197</v>
      </c>
      <c r="H559" s="15">
        <f>'[1]TCE - ANEXO III - Preencher'!I568</f>
        <v>0</v>
      </c>
      <c r="I559" s="15">
        <f>'[1]TCE - ANEXO III - Preencher'!J568</f>
        <v>215.1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216.26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JOSILENE MOURA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>
        <f>IF('[1]TCE - ANEXO III - Preencher'!H569="","",'[1]TCE - ANEXO III - Preencher'!H569)</f>
        <v>44197</v>
      </c>
      <c r="H560" s="15">
        <f>'[1]TCE - ANEXO III - Preencher'!I569</f>
        <v>0</v>
      </c>
      <c r="I560" s="15">
        <f>'[1]TCE - ANEXO III - Preencher'!J569</f>
        <v>135.77000000000001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146.32999999999998</v>
      </c>
      <c r="R560" s="16">
        <f>'[1]TCE - ANEXO III - Preencher'!S569</f>
        <v>37.4</v>
      </c>
      <c r="S560" s="17">
        <f t="shared" si="51"/>
        <v>108.92999999999998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245.85999999999999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JOSIVAN PEREIRA DO NASCIMENTO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 t="str">
        <f>'[1]TCE - ANEXO III - Preencher'!G570</f>
        <v>5174-10</v>
      </c>
      <c r="G561" s="14">
        <f>IF('[1]TCE - ANEXO III - Preencher'!H570="","",'[1]TCE - ANEXO III - Preencher'!H570)</f>
        <v>44197</v>
      </c>
      <c r="H561" s="15">
        <f>'[1]TCE - ANEXO III - Preencher'!I570</f>
        <v>0</v>
      </c>
      <c r="I561" s="15">
        <f>'[1]TCE - ANEXO III - Preencher'!J570</f>
        <v>90.99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266.13000000000005</v>
      </c>
      <c r="R561" s="16">
        <f>'[1]TCE - ANEXO III - Preencher'!S570</f>
        <v>66</v>
      </c>
      <c r="S561" s="17">
        <f t="shared" si="51"/>
        <v>200.13000000000005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292.28000000000003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JOYSE STEPHANY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>
        <f>IF('[1]TCE - ANEXO III - Preencher'!H571="","",'[1]TCE - ANEXO III - Preencher'!H571)</f>
        <v>44197</v>
      </c>
      <c r="H562" s="15">
        <f>'[1]TCE - ANEXO III - Preencher'!I571</f>
        <v>0</v>
      </c>
      <c r="I562" s="15">
        <f>'[1]TCE - ANEXO III - Preencher'!J571</f>
        <v>168.41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108.83000000000001</v>
      </c>
      <c r="R562" s="16">
        <f>'[1]TCE - ANEXO III - Preencher'!S571</f>
        <v>0.46</v>
      </c>
      <c r="S562" s="17">
        <f t="shared" si="51"/>
        <v>108.37000000000002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277.94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JOZILDO BARBOSA DE SOUZA</v>
      </c>
      <c r="E563" s="10" t="str">
        <f>IF('[1]TCE - ANEXO III - Preencher'!F572="4 - Assistência Odontológica","2 - Outros Profissionais da Saúde",'[1]TCE - ANEXO III - Preencher'!F572)</f>
        <v>1 - Médico</v>
      </c>
      <c r="F563" s="13" t="str">
        <f>'[1]TCE - ANEXO III - Preencher'!G572</f>
        <v>2251-25</v>
      </c>
      <c r="G563" s="14">
        <f>IF('[1]TCE - ANEXO III - Preencher'!H572="","",'[1]TCE - ANEXO III - Preencher'!H572)</f>
        <v>44197</v>
      </c>
      <c r="H563" s="15">
        <f>'[1]TCE - ANEXO III - Preencher'!I572</f>
        <v>0</v>
      </c>
      <c r="I563" s="15">
        <f>'[1]TCE - ANEXO III - Preencher'!J572</f>
        <v>685.04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9.2799999999999994</v>
      </c>
      <c r="O563" s="16">
        <f>'[1]TCE - ANEXO III - Preencher'!P572</f>
        <v>0</v>
      </c>
      <c r="P563" s="17">
        <f t="shared" si="50"/>
        <v>9.2799999999999994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694.31999999999994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JOZIVANIA DO CARMO DO NASCIMENTO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>
        <f>IF('[1]TCE - ANEXO III - Preencher'!H573="","",'[1]TCE - ANEXO III - Preencher'!H573)</f>
        <v>44197</v>
      </c>
      <c r="H564" s="15">
        <f>'[1]TCE - ANEXO III - Preencher'!I573</f>
        <v>0</v>
      </c>
      <c r="I564" s="15">
        <f>'[1]TCE - ANEXO III - Preencher'!J573</f>
        <v>111.73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155.72999999999999</v>
      </c>
      <c r="R564" s="16">
        <f>'[1]TCE - ANEXO III - Preencher'!S573</f>
        <v>62.4</v>
      </c>
      <c r="S564" s="17">
        <f t="shared" si="51"/>
        <v>93.329999999999984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206.21999999999997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JULIA MARIA DE OLIVEIRA PASTOR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3242-05</v>
      </c>
      <c r="G565" s="14">
        <f>IF('[1]TCE - ANEXO III - Preencher'!H574="","",'[1]TCE - ANEXO III - Preencher'!H574)</f>
        <v>44197</v>
      </c>
      <c r="H565" s="15">
        <f>'[1]TCE - ANEXO III - Preencher'!I574</f>
        <v>0</v>
      </c>
      <c r="I565" s="15">
        <f>'[1]TCE - ANEXO III - Preencher'!J574</f>
        <v>136.01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143.32999999999998</v>
      </c>
      <c r="R565" s="16">
        <f>'[1]TCE - ANEXO III - Preencher'!S574</f>
        <v>77.540000000000006</v>
      </c>
      <c r="S565" s="17">
        <f t="shared" si="51"/>
        <v>65.789999999999978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202.95999999999998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JULIANA ALVES MEIRELES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2236-05</v>
      </c>
      <c r="G566" s="14">
        <f>IF('[1]TCE - ANEXO III - Preencher'!H575="","",'[1]TCE - ANEXO III - Preencher'!H575)</f>
        <v>44197</v>
      </c>
      <c r="H566" s="15">
        <f>'[1]TCE - ANEXO III - Preencher'!I575</f>
        <v>0</v>
      </c>
      <c r="I566" s="15">
        <f>'[1]TCE - ANEXO III - Preencher'!J575</f>
        <v>212.64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2.44</v>
      </c>
      <c r="O566" s="16">
        <f>'[1]TCE - ANEXO III - Preencher'!P575</f>
        <v>0</v>
      </c>
      <c r="P566" s="17">
        <f t="shared" si="50"/>
        <v>2.44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190.82</v>
      </c>
      <c r="U566" s="16">
        <f>'[1]TCE - ANEXO III - Preencher'!V575</f>
        <v>0</v>
      </c>
      <c r="V566" s="17">
        <f t="shared" si="52"/>
        <v>190.82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405.9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JULIANA MARIA MENDES DA SILVA SANTANA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>
        <f>IF('[1]TCE - ANEXO III - Preencher'!H576="","",'[1]TCE - ANEXO III - Preencher'!H576)</f>
        <v>44197</v>
      </c>
      <c r="H567" s="15">
        <f>'[1]TCE - ANEXO III - Preencher'!I576</f>
        <v>0</v>
      </c>
      <c r="I567" s="15">
        <f>'[1]TCE - ANEXO III - Preencher'!J576</f>
        <v>23.62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155.72999999999999</v>
      </c>
      <c r="R567" s="16">
        <f>'[1]TCE - ANEXO III - Preencher'!S576</f>
        <v>149.85</v>
      </c>
      <c r="S567" s="17">
        <f t="shared" si="51"/>
        <v>5.8799999999999955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30.659999999999997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JULIANA MELO DE JESUS LOPES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4110-10</v>
      </c>
      <c r="G568" s="14">
        <f>IF('[1]TCE - ANEXO III - Preencher'!H577="","",'[1]TCE - ANEXO III - Preencher'!H577)</f>
        <v>44197</v>
      </c>
      <c r="H568" s="15">
        <f>'[1]TCE - ANEXO III - Preencher'!I577</f>
        <v>0</v>
      </c>
      <c r="I568" s="15">
        <f>'[1]TCE - ANEXO III - Preencher'!J577</f>
        <v>101.12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193.32999999999998</v>
      </c>
      <c r="R568" s="16">
        <f>'[1]TCE - ANEXO III - Preencher'!S577</f>
        <v>68.94</v>
      </c>
      <c r="S568" s="17">
        <f t="shared" si="51"/>
        <v>124.38999999999999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226.67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JULIANA PEREIRA PINTO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4110-10</v>
      </c>
      <c r="G569" s="14">
        <f>IF('[1]TCE - ANEXO III - Preencher'!H578="","",'[1]TCE - ANEXO III - Preencher'!H578)</f>
        <v>44197</v>
      </c>
      <c r="H569" s="15">
        <f>'[1]TCE - ANEXO III - Preencher'!I578</f>
        <v>0</v>
      </c>
      <c r="I569" s="15">
        <f>'[1]TCE - ANEXO III - Preencher'!J578</f>
        <v>99.7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146.32999999999998</v>
      </c>
      <c r="R569" s="16">
        <f>'[1]TCE - ANEXO III - Preencher'!S578</f>
        <v>66</v>
      </c>
      <c r="S569" s="17">
        <f t="shared" si="51"/>
        <v>80.329999999999984</v>
      </c>
      <c r="T569" s="16">
        <f>'[1]TCE - ANEXO III - Preencher'!U578</f>
        <v>64</v>
      </c>
      <c r="U569" s="16">
        <f>'[1]TCE - ANEXO III - Preencher'!V578</f>
        <v>0</v>
      </c>
      <c r="V569" s="17">
        <f t="shared" si="52"/>
        <v>64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245.19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JULIANA SANT ANA PINTO DE FARIAS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>
        <f>IF('[1]TCE - ANEXO III - Preencher'!H579="","",'[1]TCE - ANEXO III - Preencher'!H579)</f>
        <v>44197</v>
      </c>
      <c r="H570" s="15">
        <f>'[1]TCE - ANEXO III - Preencher'!I579</f>
        <v>0</v>
      </c>
      <c r="I570" s="15">
        <f>'[1]TCE - ANEXO III - Preencher'!J579</f>
        <v>58.74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2.44</v>
      </c>
      <c r="O570" s="16">
        <f>'[1]TCE - ANEXO III - Preencher'!P579</f>
        <v>0</v>
      </c>
      <c r="P570" s="17">
        <f t="shared" si="50"/>
        <v>2.44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61.18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JUSSARA SILVA DE MEDEIROS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3222-05</v>
      </c>
      <c r="G571" s="14">
        <f>IF('[1]TCE - ANEXO III - Preencher'!H580="","",'[1]TCE - ANEXO III - Preencher'!H580)</f>
        <v>44197</v>
      </c>
      <c r="H571" s="15">
        <f>'[1]TCE - ANEXO III - Preencher'!I580</f>
        <v>0</v>
      </c>
      <c r="I571" s="15">
        <f>'[1]TCE - ANEXO III - Preencher'!J580</f>
        <v>113.54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155.72999999999999</v>
      </c>
      <c r="R571" s="16">
        <f>'[1]TCE - ANEXO III - Preencher'!S580</f>
        <v>53.1</v>
      </c>
      <c r="S571" s="17">
        <f t="shared" si="51"/>
        <v>102.63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217.32999999999998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KAIO VINICIUS RODRIGUES SILVEIRA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 t="str">
        <f>'[1]TCE - ANEXO III - Preencher'!G581</f>
        <v>4110-10</v>
      </c>
      <c r="G572" s="14">
        <f>IF('[1]TCE - ANEXO III - Preencher'!H581="","",'[1]TCE - ANEXO III - Preencher'!H581)</f>
        <v>44197</v>
      </c>
      <c r="H572" s="15">
        <f>'[1]TCE - ANEXO III - Preencher'!I581</f>
        <v>0</v>
      </c>
      <c r="I572" s="15">
        <f>'[1]TCE - ANEXO III - Preencher'!J581</f>
        <v>11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193.32999999999998</v>
      </c>
      <c r="R572" s="16">
        <f>'[1]TCE - ANEXO III - Preencher'!S581</f>
        <v>33</v>
      </c>
      <c r="S572" s="17">
        <f t="shared" si="51"/>
        <v>160.32999999999998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172.48999999999998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KALYNE WANESSA DA SILVA SANTIAGO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3242-05</v>
      </c>
      <c r="G573" s="14">
        <f>IF('[1]TCE - ANEXO III - Preencher'!H582="","",'[1]TCE - ANEXO III - Preencher'!H582)</f>
        <v>44197</v>
      </c>
      <c r="H573" s="15">
        <f>'[1]TCE - ANEXO III - Preencher'!I582</f>
        <v>0</v>
      </c>
      <c r="I573" s="15">
        <f>'[1]TCE - ANEXO III - Preencher'!J582</f>
        <v>135.09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168.32999999999998</v>
      </c>
      <c r="R573" s="16">
        <f>'[1]TCE - ANEXO III - Preencher'!S582</f>
        <v>77.540000000000006</v>
      </c>
      <c r="S573" s="17">
        <f t="shared" si="51"/>
        <v>90.789999999999978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227.03999999999996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KAMILA RAQUEL DA SILVA CARNAUBA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2235-05</v>
      </c>
      <c r="G574" s="14">
        <f>IF('[1]TCE - ANEXO III - Preencher'!H583="","",'[1]TCE - ANEXO III - Preencher'!H583)</f>
        <v>44197</v>
      </c>
      <c r="H574" s="15">
        <f>'[1]TCE - ANEXO III - Preencher'!I583</f>
        <v>0</v>
      </c>
      <c r="I574" s="15">
        <f>'[1]TCE - ANEXO III - Preencher'!J583</f>
        <v>301.11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200.92999999999998</v>
      </c>
      <c r="R574" s="16">
        <f>'[1]TCE - ANEXO III - Preencher'!S583</f>
        <v>119.24</v>
      </c>
      <c r="S574" s="17">
        <f t="shared" si="51"/>
        <v>81.689999999999984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385.24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KARINA DE OLIVEIRA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2235-05</v>
      </c>
      <c r="G575" s="14">
        <f>IF('[1]TCE - ANEXO III - Preencher'!H584="","",'[1]TCE - ANEXO III - Preencher'!H584)</f>
        <v>44197</v>
      </c>
      <c r="H575" s="15">
        <f>'[1]TCE - ANEXO III - Preencher'!I584</f>
        <v>0</v>
      </c>
      <c r="I575" s="15">
        <f>'[1]TCE - ANEXO III - Preencher'!J584</f>
        <v>481.14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2.44</v>
      </c>
      <c r="O575" s="16">
        <f>'[1]TCE - ANEXO III - Preencher'!P584</f>
        <v>0</v>
      </c>
      <c r="P575" s="17">
        <f t="shared" si="50"/>
        <v>2.44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483.58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KARINA EVENY TAVARES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5152-05</v>
      </c>
      <c r="G576" s="14">
        <f>IF('[1]TCE - ANEXO III - Preencher'!H585="","",'[1]TCE - ANEXO III - Preencher'!H585)</f>
        <v>44197</v>
      </c>
      <c r="H576" s="15">
        <f>'[1]TCE - ANEXO III - Preencher'!I585</f>
        <v>0</v>
      </c>
      <c r="I576" s="15">
        <f>'[1]TCE - ANEXO III - Preencher'!J585</f>
        <v>116.78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146.32999999999998</v>
      </c>
      <c r="R576" s="16">
        <f>'[1]TCE - ANEXO III - Preencher'!S585</f>
        <v>66</v>
      </c>
      <c r="S576" s="17">
        <f t="shared" si="51"/>
        <v>80.329999999999984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198.26999999999998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KARINE MARIA FONSECA COSTA GOMES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2235-05</v>
      </c>
      <c r="G577" s="14">
        <f>IF('[1]TCE - ANEXO III - Preencher'!H586="","",'[1]TCE - ANEXO III - Preencher'!H586)</f>
        <v>44197</v>
      </c>
      <c r="H577" s="15">
        <f>'[1]TCE - ANEXO III - Preencher'!I586</f>
        <v>0</v>
      </c>
      <c r="I577" s="15">
        <f>'[1]TCE - ANEXO III - Preencher'!J586</f>
        <v>303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2.44</v>
      </c>
      <c r="O577" s="16">
        <f>'[1]TCE - ANEXO III - Preencher'!P586</f>
        <v>0</v>
      </c>
      <c r="P577" s="17">
        <f t="shared" si="50"/>
        <v>2.44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305.44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KARLA GOMES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2235-05</v>
      </c>
      <c r="G578" s="14">
        <f>IF('[1]TCE - ANEXO III - Preencher'!H587="","",'[1]TCE - ANEXO III - Preencher'!H587)</f>
        <v>44197</v>
      </c>
      <c r="H578" s="15">
        <f>'[1]TCE - ANEXO III - Preencher'!I587</f>
        <v>0</v>
      </c>
      <c r="I578" s="15">
        <f>'[1]TCE - ANEXO III - Preencher'!J587</f>
        <v>363.24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2.44</v>
      </c>
      <c r="O578" s="16">
        <f>'[1]TCE - ANEXO III - Preencher'!P587</f>
        <v>0</v>
      </c>
      <c r="P578" s="17">
        <f t="shared" si="50"/>
        <v>2.44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92.95</v>
      </c>
      <c r="U578" s="16">
        <f>'[1]TCE - ANEXO III - Preencher'!V587</f>
        <v>0</v>
      </c>
      <c r="V578" s="17">
        <f t="shared" si="52"/>
        <v>92.95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458.63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KAROLINE DE BRITO CAVALCANTE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5174-10</v>
      </c>
      <c r="G579" s="14">
        <f>IF('[1]TCE - ANEXO III - Preencher'!H588="","",'[1]TCE - ANEXO III - Preencher'!H588)</f>
        <v>44197</v>
      </c>
      <c r="H579" s="15">
        <f>'[1]TCE - ANEXO III - Preencher'!I588</f>
        <v>0</v>
      </c>
      <c r="I579" s="15">
        <f>'[1]TCE - ANEXO III - Preencher'!J588</f>
        <v>87.93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64</v>
      </c>
      <c r="U579" s="16">
        <f>'[1]TCE - ANEXO III - Preencher'!V588</f>
        <v>0</v>
      </c>
      <c r="V579" s="17">
        <f t="shared" si="52"/>
        <v>64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153.09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KASSIA ADRIANE DOS SANTOS SOUZA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 t="str">
        <f>'[1]TCE - ANEXO III - Preencher'!G589</f>
        <v>5174-10</v>
      </c>
      <c r="G580" s="14">
        <f>IF('[1]TCE - ANEXO III - Preencher'!H589="","",'[1]TCE - ANEXO III - Preencher'!H589)</f>
        <v>44197</v>
      </c>
      <c r="H580" s="15">
        <f>'[1]TCE - ANEXO III - Preencher'!I589</f>
        <v>0</v>
      </c>
      <c r="I580" s="15">
        <f>'[1]TCE - ANEXO III - Preencher'!J589</f>
        <v>92.39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155.72999999999999</v>
      </c>
      <c r="R580" s="16">
        <f>'[1]TCE - ANEXO III - Preencher'!S589</f>
        <v>59.4</v>
      </c>
      <c r="S580" s="17">
        <f t="shared" ref="S580:S643" si="57">Q580-R580</f>
        <v>96.329999999999984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189.88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KATIA BETANIA ALVES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>
        <f>IF('[1]TCE - ANEXO III - Preencher'!H590="","",'[1]TCE - ANEXO III - Preencher'!H590)</f>
        <v>44197</v>
      </c>
      <c r="H581" s="15">
        <f>'[1]TCE - ANEXO III - Preencher'!I590</f>
        <v>0</v>
      </c>
      <c r="I581" s="15">
        <f>'[1]TCE - ANEXO III - Preencher'!J590</f>
        <v>98.56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146.32999999999998</v>
      </c>
      <c r="R581" s="16">
        <f>'[1]TCE - ANEXO III - Preencher'!S590</f>
        <v>61.6</v>
      </c>
      <c r="S581" s="17">
        <f t="shared" si="57"/>
        <v>84.72999999999999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184.45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KATIA CILENE FERNANDES VIEIRA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3222-05</v>
      </c>
      <c r="G582" s="14">
        <f>IF('[1]TCE - ANEXO III - Preencher'!H591="","",'[1]TCE - ANEXO III - Preencher'!H591)</f>
        <v>44197</v>
      </c>
      <c r="H582" s="15">
        <f>'[1]TCE - ANEXO III - Preencher'!I591</f>
        <v>0</v>
      </c>
      <c r="I582" s="15">
        <f>'[1]TCE - ANEXO III - Preencher'!J591</f>
        <v>168.16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155.72999999999999</v>
      </c>
      <c r="R582" s="16">
        <f>'[1]TCE - ANEXO III - Preencher'!S591</f>
        <v>66</v>
      </c>
      <c r="S582" s="17">
        <f t="shared" si="57"/>
        <v>89.72999999999999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259.04999999999995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KATIA GISELLY FERNANDES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>
        <f>IF('[1]TCE - ANEXO III - Preencher'!H592="","",'[1]TCE - ANEXO III - Preencher'!H592)</f>
        <v>44197</v>
      </c>
      <c r="H583" s="15">
        <f>'[1]TCE - ANEXO III - Preencher'!I592</f>
        <v>0</v>
      </c>
      <c r="I583" s="15">
        <f>'[1]TCE - ANEXO III - Preencher'!J592</f>
        <v>395.06</v>
      </c>
      <c r="J583" s="15">
        <f>'[1]TCE - ANEXO III - Preencher'!K592</f>
        <v>0</v>
      </c>
      <c r="K583" s="16">
        <f>'[1]TCE - ANEXO III - Preencher'!L592</f>
        <v>527.73</v>
      </c>
      <c r="L583" s="16">
        <f>'[1]TCE - ANEXO III - Preencher'!M592</f>
        <v>3.08</v>
      </c>
      <c r="M583" s="16">
        <f t="shared" si="55"/>
        <v>524.65</v>
      </c>
      <c r="N583" s="16">
        <f>'[1]TCE - ANEXO III - Preencher'!O592</f>
        <v>2.44</v>
      </c>
      <c r="O583" s="16">
        <f>'[1]TCE - ANEXO III - Preencher'!P592</f>
        <v>0</v>
      </c>
      <c r="P583" s="17">
        <f t="shared" si="56"/>
        <v>2.44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922.15000000000009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KATIA GOMES FREITAS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44197</v>
      </c>
      <c r="H584" s="15">
        <f>'[1]TCE - ANEXO III - Preencher'!I593</f>
        <v>0</v>
      </c>
      <c r="I584" s="15">
        <f>'[1]TCE - ANEXO III - Preencher'!J593</f>
        <v>118.8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135.72999999999999</v>
      </c>
      <c r="R584" s="16">
        <f>'[1]TCE - ANEXO III - Preencher'!S593</f>
        <v>66</v>
      </c>
      <c r="S584" s="17">
        <f t="shared" si="57"/>
        <v>69.72999999999999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189.69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KATIA MARIA DA SILVA PAIVA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>
        <f>IF('[1]TCE - ANEXO III - Preencher'!H594="","",'[1]TCE - ANEXO III - Preencher'!H594)</f>
        <v>44197</v>
      </c>
      <c r="H585" s="15">
        <f>'[1]TCE - ANEXO III - Preencher'!I594</f>
        <v>0</v>
      </c>
      <c r="I585" s="15">
        <f>'[1]TCE - ANEXO III - Preencher'!J594</f>
        <v>110.9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112.06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KATIA MARIA DE SOUZA VIEIRA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3222-05</v>
      </c>
      <c r="G586" s="14">
        <f>IF('[1]TCE - ANEXO III - Preencher'!H595="","",'[1]TCE - ANEXO III - Preencher'!H595)</f>
        <v>44197</v>
      </c>
      <c r="H586" s="15">
        <f>'[1]TCE - ANEXO III - Preencher'!I595</f>
        <v>0</v>
      </c>
      <c r="I586" s="15">
        <f>'[1]TCE - ANEXO III - Preencher'!J595</f>
        <v>126.03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266.13000000000005</v>
      </c>
      <c r="R586" s="16">
        <f>'[1]TCE - ANEXO III - Preencher'!S595</f>
        <v>48.4</v>
      </c>
      <c r="S586" s="17">
        <f t="shared" si="57"/>
        <v>217.73000000000005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344.92000000000007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KEILLA AMANDA CORREIA DO NASCIMENTO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4110-10</v>
      </c>
      <c r="G587" s="14">
        <f>IF('[1]TCE - ANEXO III - Preencher'!H596="","",'[1]TCE - ANEXO III - Preencher'!H596)</f>
        <v>44197</v>
      </c>
      <c r="H587" s="15">
        <f>'[1]TCE - ANEXO III - Preencher'!I596</f>
        <v>0</v>
      </c>
      <c r="I587" s="15">
        <f>'[1]TCE - ANEXO III - Preencher'!J596</f>
        <v>95.71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266.13000000000005</v>
      </c>
      <c r="R587" s="16">
        <f>'[1]TCE - ANEXO III - Preencher'!S596</f>
        <v>66</v>
      </c>
      <c r="S587" s="17">
        <f t="shared" si="57"/>
        <v>200.13000000000005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297.00000000000006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KELLY JANAYNA MATTOS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2234-05</v>
      </c>
      <c r="G588" s="14">
        <f>IF('[1]TCE - ANEXO III - Preencher'!H597="","",'[1]TCE - ANEXO III - Preencher'!H597)</f>
        <v>44197</v>
      </c>
      <c r="H588" s="15">
        <f>'[1]TCE - ANEXO III - Preencher'!I597</f>
        <v>0</v>
      </c>
      <c r="I588" s="15">
        <f>'[1]TCE - ANEXO III - Preencher'!J597</f>
        <v>371.47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372.63000000000005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KELLY PATRICIA ALBUQUERQUE TIMOTEO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5174-10</v>
      </c>
      <c r="G589" s="14">
        <f>IF('[1]TCE - ANEXO III - Preencher'!H598="","",'[1]TCE - ANEXO III - Preencher'!H598)</f>
        <v>44197</v>
      </c>
      <c r="H589" s="15">
        <f>'[1]TCE - ANEXO III - Preencher'!I598</f>
        <v>0</v>
      </c>
      <c r="I589" s="15">
        <f>'[1]TCE - ANEXO III - Preencher'!J598</f>
        <v>108.72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155.72999999999999</v>
      </c>
      <c r="R589" s="16">
        <f>'[1]TCE - ANEXO III - Preencher'!S598</f>
        <v>66</v>
      </c>
      <c r="S589" s="17">
        <f t="shared" si="57"/>
        <v>89.72999999999999</v>
      </c>
      <c r="T589" s="16">
        <f>'[1]TCE - ANEXO III - Preencher'!U598</f>
        <v>64</v>
      </c>
      <c r="U589" s="16">
        <f>'[1]TCE - ANEXO III - Preencher'!V598</f>
        <v>0</v>
      </c>
      <c r="V589" s="17">
        <f t="shared" si="58"/>
        <v>64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263.61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KELYANE VITORIA PONTES DA COSTA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4110-10</v>
      </c>
      <c r="G590" s="14">
        <f>IF('[1]TCE - ANEXO III - Preencher'!H599="","",'[1]TCE - ANEXO III - Preencher'!H599)</f>
        <v>44197</v>
      </c>
      <c r="H590" s="15">
        <f>'[1]TCE - ANEXO III - Preencher'!I599</f>
        <v>0</v>
      </c>
      <c r="I590" s="15">
        <f>'[1]TCE - ANEXO III - Preencher'!J599</f>
        <v>11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193.32999999999998</v>
      </c>
      <c r="R590" s="16">
        <f>'[1]TCE - ANEXO III - Preencher'!S599</f>
        <v>33</v>
      </c>
      <c r="S590" s="17">
        <f t="shared" si="57"/>
        <v>160.32999999999998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172.48999999999998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KENIA MAYLLA DOMINGOS ALVES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2235-05</v>
      </c>
      <c r="G591" s="14">
        <f>IF('[1]TCE - ANEXO III - Preencher'!H600="","",'[1]TCE - ANEXO III - Preencher'!H600)</f>
        <v>44197</v>
      </c>
      <c r="H591" s="15">
        <f>'[1]TCE - ANEXO III - Preencher'!I600</f>
        <v>0</v>
      </c>
      <c r="I591" s="15">
        <f>'[1]TCE - ANEXO III - Preencher'!J600</f>
        <v>311.45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2.44</v>
      </c>
      <c r="O591" s="16">
        <f>'[1]TCE - ANEXO III - Preencher'!P600</f>
        <v>0</v>
      </c>
      <c r="P591" s="17">
        <f t="shared" si="56"/>
        <v>2.44</v>
      </c>
      <c r="Q591" s="16">
        <f>'[1]TCE - ANEXO III - Preencher'!R600</f>
        <v>159.52999999999997</v>
      </c>
      <c r="R591" s="16">
        <f>'[1]TCE - ANEXO III - Preencher'!S600</f>
        <v>106.91</v>
      </c>
      <c r="S591" s="17">
        <f t="shared" si="57"/>
        <v>52.619999999999976</v>
      </c>
      <c r="T591" s="16">
        <f>'[1]TCE - ANEXO III - Preencher'!U600</f>
        <v>89.51</v>
      </c>
      <c r="U591" s="16">
        <f>'[1]TCE - ANEXO III - Preencher'!V600</f>
        <v>0</v>
      </c>
      <c r="V591" s="17">
        <f t="shared" si="58"/>
        <v>89.51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456.02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KESIA MARTINS CAMPOS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5152-05</v>
      </c>
      <c r="G592" s="14">
        <f>IF('[1]TCE - ANEXO III - Preencher'!H601="","",'[1]TCE - ANEXO III - Preencher'!H601)</f>
        <v>44197</v>
      </c>
      <c r="H592" s="15">
        <f>'[1]TCE - ANEXO III - Preencher'!I601</f>
        <v>0</v>
      </c>
      <c r="I592" s="15">
        <f>'[1]TCE - ANEXO III - Preencher'!J601</f>
        <v>112.49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155.72999999999999</v>
      </c>
      <c r="R592" s="16">
        <f>'[1]TCE - ANEXO III - Preencher'!S601</f>
        <v>66</v>
      </c>
      <c r="S592" s="17">
        <f t="shared" si="57"/>
        <v>89.72999999999999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203.38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KEYLA ALVES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>
        <f>IF('[1]TCE - ANEXO III - Preencher'!H602="","",'[1]TCE - ANEXO III - Preencher'!H602)</f>
        <v>44197</v>
      </c>
      <c r="H593" s="15">
        <f>'[1]TCE - ANEXO III - Preencher'!I602</f>
        <v>0</v>
      </c>
      <c r="I593" s="15">
        <f>'[1]TCE - ANEXO III - Preencher'!J602</f>
        <v>118.8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249.82999999999998</v>
      </c>
      <c r="R593" s="16">
        <f>'[1]TCE - ANEXO III - Preencher'!S602</f>
        <v>66</v>
      </c>
      <c r="S593" s="17">
        <f t="shared" si="57"/>
        <v>183.82999999999998</v>
      </c>
      <c r="T593" s="16">
        <f>'[1]TCE - ANEXO III - Preencher'!U602</f>
        <v>66.11</v>
      </c>
      <c r="U593" s="16">
        <f>'[1]TCE - ANEXO III - Preencher'!V602</f>
        <v>0</v>
      </c>
      <c r="V593" s="17">
        <f t="shared" si="58"/>
        <v>66.11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369.9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KEYTE DAYSE MORAIS DE LIMA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2235-30</v>
      </c>
      <c r="G594" s="14">
        <f>IF('[1]TCE - ANEXO III - Preencher'!H603="","",'[1]TCE - ANEXO III - Preencher'!H603)</f>
        <v>44197</v>
      </c>
      <c r="H594" s="15">
        <f>'[1]TCE - ANEXO III - Preencher'!I603</f>
        <v>0</v>
      </c>
      <c r="I594" s="15">
        <f>'[1]TCE - ANEXO III - Preencher'!J603</f>
        <v>278.60000000000002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2.44</v>
      </c>
      <c r="O594" s="16">
        <f>'[1]TCE - ANEXO III - Preencher'!P603</f>
        <v>0</v>
      </c>
      <c r="P594" s="17">
        <f t="shared" si="56"/>
        <v>2.44</v>
      </c>
      <c r="Q594" s="16">
        <f>'[1]TCE - ANEXO III - Preencher'!R603</f>
        <v>143.32999999999998</v>
      </c>
      <c r="R594" s="16">
        <f>'[1]TCE - ANEXO III - Preencher'!S603</f>
        <v>123.36</v>
      </c>
      <c r="S594" s="17">
        <f t="shared" si="57"/>
        <v>19.969999999999985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301.01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KEYZIA ANDREIA DA SILVA SANTANA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4110-10</v>
      </c>
      <c r="G595" s="14">
        <f>IF('[1]TCE - ANEXO III - Preencher'!H604="","",'[1]TCE - ANEXO III - Preencher'!H604)</f>
        <v>44197</v>
      </c>
      <c r="H595" s="15">
        <f>'[1]TCE - ANEXO III - Preencher'!I604</f>
        <v>0</v>
      </c>
      <c r="I595" s="15">
        <f>'[1]TCE - ANEXO III - Preencher'!J604</f>
        <v>11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193.32999999999998</v>
      </c>
      <c r="R595" s="16">
        <f>'[1]TCE - ANEXO III - Preencher'!S604</f>
        <v>33</v>
      </c>
      <c r="S595" s="17">
        <f t="shared" si="57"/>
        <v>160.32999999999998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172.48999999999998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KEZIA GALDINO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>
        <f>IF('[1]TCE - ANEXO III - Preencher'!H605="","",'[1]TCE - ANEXO III - Preencher'!H605)</f>
        <v>44197</v>
      </c>
      <c r="H596" s="15">
        <f>'[1]TCE - ANEXO III - Preencher'!I605</f>
        <v>0</v>
      </c>
      <c r="I596" s="15">
        <f>'[1]TCE - ANEXO III - Preencher'!J605</f>
        <v>130.69999999999999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131.85999999999999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KLEBER DE FREITAS MATIAS</v>
      </c>
      <c r="E597" s="10" t="str">
        <f>IF('[1]TCE - ANEXO III - Preencher'!F606="4 - Assistência Odontológica","2 - Outros Profissionais da Saúde",'[1]TCE - ANEXO III - Preencher'!F606)</f>
        <v>1 - Médico</v>
      </c>
      <c r="F597" s="13" t="str">
        <f>'[1]TCE - ANEXO III - Preencher'!G606</f>
        <v>2251-25</v>
      </c>
      <c r="G597" s="14">
        <f>IF('[1]TCE - ANEXO III - Preencher'!H606="","",'[1]TCE - ANEXO III - Preencher'!H606)</f>
        <v>44197</v>
      </c>
      <c r="H597" s="15">
        <f>'[1]TCE - ANEXO III - Preencher'!I606</f>
        <v>0</v>
      </c>
      <c r="I597" s="15">
        <f>'[1]TCE - ANEXO III - Preencher'!J606</f>
        <v>479.84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9.2799999999999994</v>
      </c>
      <c r="O597" s="16">
        <f>'[1]TCE - ANEXO III - Preencher'!P606</f>
        <v>0</v>
      </c>
      <c r="P597" s="17">
        <f t="shared" si="56"/>
        <v>9.2799999999999994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489.11999999999995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KLEBER JOSE REGIS SOARES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5151-10</v>
      </c>
      <c r="G598" s="14">
        <f>IF('[1]TCE - ANEXO III - Preencher'!H607="","",'[1]TCE - ANEXO III - Preencher'!H607)</f>
        <v>44197</v>
      </c>
      <c r="H598" s="15">
        <f>'[1]TCE - ANEXO III - Preencher'!I607</f>
        <v>0</v>
      </c>
      <c r="I598" s="15">
        <f>'[1]TCE - ANEXO III - Preencher'!J607</f>
        <v>108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109.16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LAHISA LICA DIAS DE FREITAS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 t="str">
        <f>'[1]TCE - ANEXO III - Preencher'!G608</f>
        <v>1423-40</v>
      </c>
      <c r="G599" s="14">
        <f>IF('[1]TCE - ANEXO III - Preencher'!H608="","",'[1]TCE - ANEXO III - Preencher'!H608)</f>
        <v>44197</v>
      </c>
      <c r="H599" s="15">
        <f>'[1]TCE - ANEXO III - Preencher'!I608</f>
        <v>0</v>
      </c>
      <c r="I599" s="15">
        <f>'[1]TCE - ANEXO III - Preencher'!J608</f>
        <v>265.83999999999997</v>
      </c>
      <c r="J599" s="15">
        <f>'[1]TCE - ANEXO III - Preencher'!K608</f>
        <v>0</v>
      </c>
      <c r="K599" s="16">
        <f>'[1]TCE - ANEXO III - Preencher'!L608</f>
        <v>527.73</v>
      </c>
      <c r="L599" s="16">
        <f>'[1]TCE - ANEXO III - Preencher'!M608</f>
        <v>30</v>
      </c>
      <c r="M599" s="16">
        <f t="shared" si="55"/>
        <v>497.73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64</v>
      </c>
      <c r="U599" s="16">
        <f>'[1]TCE - ANEXO III - Preencher'!V608</f>
        <v>0</v>
      </c>
      <c r="V599" s="17">
        <f t="shared" si="58"/>
        <v>64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828.7299999999999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LAIS REGINA RAMOS DE ALBUQUERQUE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2235-05</v>
      </c>
      <c r="G600" s="14">
        <f>IF('[1]TCE - ANEXO III - Preencher'!H609="","",'[1]TCE - ANEXO III - Preencher'!H609)</f>
        <v>44197</v>
      </c>
      <c r="H600" s="15">
        <f>'[1]TCE - ANEXO III - Preencher'!I609</f>
        <v>0</v>
      </c>
      <c r="I600" s="15">
        <f>'[1]TCE - ANEXO III - Preencher'!J609</f>
        <v>251.37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2.44</v>
      </c>
      <c r="O600" s="16">
        <f>'[1]TCE - ANEXO III - Preencher'!P609</f>
        <v>0</v>
      </c>
      <c r="P600" s="17">
        <f t="shared" si="56"/>
        <v>2.44</v>
      </c>
      <c r="Q600" s="16">
        <f>'[1]TCE - ANEXO III - Preencher'!R609</f>
        <v>155.72999999999999</v>
      </c>
      <c r="R600" s="16">
        <f>'[1]TCE - ANEXO III - Preencher'!S609</f>
        <v>80.400000000000006</v>
      </c>
      <c r="S600" s="17">
        <f t="shared" si="57"/>
        <v>75.329999999999984</v>
      </c>
      <c r="T600" s="16">
        <f>'[1]TCE - ANEXO III - Preencher'!U609</f>
        <v>237.54</v>
      </c>
      <c r="U600" s="16">
        <f>'[1]TCE - ANEXO III - Preencher'!V609</f>
        <v>0</v>
      </c>
      <c r="V600" s="17">
        <f t="shared" si="58"/>
        <v>237.54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566.67999999999995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LARISSA DE OLIVEIRA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>
        <f>IF('[1]TCE - ANEXO III - Preencher'!H610="","",'[1]TCE - ANEXO III - Preencher'!H610)</f>
        <v>44197</v>
      </c>
      <c r="H601" s="15">
        <f>'[1]TCE - ANEXO III - Preencher'!I610</f>
        <v>0</v>
      </c>
      <c r="I601" s="15">
        <f>'[1]TCE - ANEXO III - Preencher'!J610</f>
        <v>119.46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155.72999999999999</v>
      </c>
      <c r="R601" s="16">
        <f>'[1]TCE - ANEXO III - Preencher'!S610</f>
        <v>66</v>
      </c>
      <c r="S601" s="17">
        <f t="shared" si="57"/>
        <v>89.72999999999999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210.34999999999997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LARISSA MARIA CAVALCANTE E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2237-10</v>
      </c>
      <c r="G602" s="14">
        <f>IF('[1]TCE - ANEXO III - Preencher'!H611="","",'[1]TCE - ANEXO III - Preencher'!H611)</f>
        <v>44197</v>
      </c>
      <c r="H602" s="15">
        <f>'[1]TCE - ANEXO III - Preencher'!I611</f>
        <v>0</v>
      </c>
      <c r="I602" s="15">
        <f>'[1]TCE - ANEXO III - Preencher'!J611</f>
        <v>254.98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254.98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LARISSA MONTEIRO MAIA</v>
      </c>
      <c r="E603" s="10" t="str">
        <f>IF('[1]TCE - ANEXO III - Preencher'!F612="4 - Assistência Odontológica","2 - Outros Profissionais da Saúde",'[1]TCE - ANEXO III - Preencher'!F612)</f>
        <v>1 - Médico</v>
      </c>
      <c r="F603" s="13" t="str">
        <f>'[1]TCE - ANEXO III - Preencher'!G612</f>
        <v>2251-25</v>
      </c>
      <c r="G603" s="14">
        <f>IF('[1]TCE - ANEXO III - Preencher'!H612="","",'[1]TCE - ANEXO III - Preencher'!H612)</f>
        <v>44197</v>
      </c>
      <c r="H603" s="15">
        <f>'[1]TCE - ANEXO III - Preencher'!I612</f>
        <v>0</v>
      </c>
      <c r="I603" s="15">
        <f>'[1]TCE - ANEXO III - Preencher'!J612</f>
        <v>883.2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9.2799999999999994</v>
      </c>
      <c r="O603" s="16">
        <f>'[1]TCE - ANEXO III - Preencher'!P612</f>
        <v>0</v>
      </c>
      <c r="P603" s="17">
        <f t="shared" si="56"/>
        <v>9.2799999999999994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892.48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LAUDENISE DIAS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>
        <f>IF('[1]TCE - ANEXO III - Preencher'!H613="","",'[1]TCE - ANEXO III - Preencher'!H613)</f>
        <v>44197</v>
      </c>
      <c r="H604" s="15">
        <f>'[1]TCE - ANEXO III - Preencher'!I613</f>
        <v>0</v>
      </c>
      <c r="I604" s="15">
        <f>'[1]TCE - ANEXO III - Preencher'!J613</f>
        <v>110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146.32999999999998</v>
      </c>
      <c r="R604" s="16">
        <f>'[1]TCE - ANEXO III - Preencher'!S613</f>
        <v>46.2</v>
      </c>
      <c r="S604" s="17">
        <f t="shared" si="57"/>
        <v>100.12999999999998</v>
      </c>
      <c r="T604" s="16">
        <f>'[1]TCE - ANEXO III - Preencher'!U613</f>
        <v>46.28</v>
      </c>
      <c r="U604" s="16">
        <f>'[1]TCE - ANEXO III - Preencher'!V613</f>
        <v>0</v>
      </c>
      <c r="V604" s="17">
        <f t="shared" si="58"/>
        <v>46.28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257.56999999999994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LAUDIANE PEREIRA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2237-10</v>
      </c>
      <c r="G605" s="14">
        <f>IF('[1]TCE - ANEXO III - Preencher'!H614="","",'[1]TCE - ANEXO III - Preencher'!H614)</f>
        <v>44197</v>
      </c>
      <c r="H605" s="15">
        <f>'[1]TCE - ANEXO III - Preencher'!I614</f>
        <v>0</v>
      </c>
      <c r="I605" s="15">
        <f>'[1]TCE - ANEXO III - Preencher'!J614</f>
        <v>241.83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194.33</v>
      </c>
      <c r="R605" s="16">
        <f>'[1]TCE - ANEXO III - Preencher'!S614</f>
        <v>134.54</v>
      </c>
      <c r="S605" s="17">
        <f t="shared" si="57"/>
        <v>59.79000000000002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302.78000000000003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LAUDICEIA MARIANO MENDES DE ALBUQUERQUE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>
        <f>IF('[1]TCE - ANEXO III - Preencher'!H615="","",'[1]TCE - ANEXO III - Preencher'!H615)</f>
        <v>44197</v>
      </c>
      <c r="H606" s="15">
        <f>'[1]TCE - ANEXO III - Preencher'!I615</f>
        <v>0</v>
      </c>
      <c r="I606" s="15">
        <f>'[1]TCE - ANEXO III - Preencher'!J615</f>
        <v>102.99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104.14999999999999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LAYS MIRANDA DE ALMEIDA MARTINS</v>
      </c>
      <c r="E607" s="10" t="str">
        <f>IF('[1]TCE - ANEXO III - Preencher'!F616="4 - Assistência Odontológica","2 - Outros Profissionais da Saúde",'[1]TCE - ANEXO III - Preencher'!F616)</f>
        <v>1 - Médico</v>
      </c>
      <c r="F607" s="13" t="str">
        <f>'[1]TCE - ANEXO III - Preencher'!G616</f>
        <v>2251-25</v>
      </c>
      <c r="G607" s="14">
        <f>IF('[1]TCE - ANEXO III - Preencher'!H616="","",'[1]TCE - ANEXO III - Preencher'!H616)</f>
        <v>44197</v>
      </c>
      <c r="H607" s="15">
        <f>'[1]TCE - ANEXO III - Preencher'!I616</f>
        <v>0</v>
      </c>
      <c r="I607" s="15">
        <f>'[1]TCE - ANEXO III - Preencher'!J616</f>
        <v>864.07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9.2799999999999994</v>
      </c>
      <c r="O607" s="16">
        <f>'[1]TCE - ANEXO III - Preencher'!P616</f>
        <v>0</v>
      </c>
      <c r="P607" s="17">
        <f t="shared" si="56"/>
        <v>9.2799999999999994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873.35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LEANDRA VALERIO DE SALES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>
        <f>IF('[1]TCE - ANEXO III - Preencher'!H617="","",'[1]TCE - ANEXO III - Preencher'!H617)</f>
        <v>44197</v>
      </c>
      <c r="H608" s="15">
        <f>'[1]TCE - ANEXO III - Preencher'!I617</f>
        <v>0</v>
      </c>
      <c r="I608" s="15">
        <f>'[1]TCE - ANEXO III - Preencher'!J617</f>
        <v>108.01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127.58000000000001</v>
      </c>
      <c r="R608" s="16">
        <f>'[1]TCE - ANEXO III - Preencher'!S617</f>
        <v>61.71</v>
      </c>
      <c r="S608" s="17">
        <f t="shared" si="57"/>
        <v>65.87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175.04000000000002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LEANDRO HENRIQUE PEDRO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2235-05</v>
      </c>
      <c r="G609" s="14">
        <f>IF('[1]TCE - ANEXO III - Preencher'!H618="","",'[1]TCE - ANEXO III - Preencher'!H618)</f>
        <v>44197</v>
      </c>
      <c r="H609" s="15">
        <f>'[1]TCE - ANEXO III - Preencher'!I618</f>
        <v>0</v>
      </c>
      <c r="I609" s="15">
        <f>'[1]TCE - ANEXO III - Preencher'!J618</f>
        <v>254.87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2.44</v>
      </c>
      <c r="O609" s="16">
        <f>'[1]TCE - ANEXO III - Preencher'!P618</f>
        <v>0</v>
      </c>
      <c r="P609" s="17">
        <f t="shared" si="56"/>
        <v>2.44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257.31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LEILA CRISTINA BEZERRA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>
        <f>IF('[1]TCE - ANEXO III - Preencher'!H619="","",'[1]TCE - ANEXO III - Preencher'!H619)</f>
        <v>44197</v>
      </c>
      <c r="H610" s="15">
        <f>'[1]TCE - ANEXO III - Preencher'!I619</f>
        <v>0</v>
      </c>
      <c r="I610" s="15">
        <f>'[1]TCE - ANEXO III - Preencher'!J619</f>
        <v>127.82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155.72999999999999</v>
      </c>
      <c r="R610" s="16">
        <f>'[1]TCE - ANEXO III - Preencher'!S619</f>
        <v>66</v>
      </c>
      <c r="S610" s="17">
        <f t="shared" si="57"/>
        <v>89.72999999999999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218.70999999999998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LEILANE CRISTINA CORDEIRO TEIXEIRA DE SALES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2237-10</v>
      </c>
      <c r="G611" s="14">
        <f>IF('[1]TCE - ANEXO III - Preencher'!H620="","",'[1]TCE - ANEXO III - Preencher'!H620)</f>
        <v>44197</v>
      </c>
      <c r="H611" s="15">
        <f>'[1]TCE - ANEXO III - Preencher'!I620</f>
        <v>0</v>
      </c>
      <c r="I611" s="15">
        <f>'[1]TCE - ANEXO III - Preencher'!J620</f>
        <v>483.17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484.33000000000004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LEILANE GUILHERME ALMEIDA DE SANTANA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4110-10</v>
      </c>
      <c r="G612" s="14">
        <f>IF('[1]TCE - ANEXO III - Preencher'!H621="","",'[1]TCE - ANEXO III - Preencher'!H621)</f>
        <v>44197</v>
      </c>
      <c r="H612" s="15">
        <f>'[1]TCE - ANEXO III - Preencher'!I621</f>
        <v>0</v>
      </c>
      <c r="I612" s="15">
        <f>'[1]TCE - ANEXO III - Preencher'!J621</f>
        <v>103.26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146.32999999999998</v>
      </c>
      <c r="R612" s="16">
        <f>'[1]TCE - ANEXO III - Preencher'!S621</f>
        <v>66</v>
      </c>
      <c r="S612" s="17">
        <f t="shared" si="57"/>
        <v>80.329999999999984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184.75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LENILDA FERREIRA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3222-05</v>
      </c>
      <c r="G613" s="14">
        <f>IF('[1]TCE - ANEXO III - Preencher'!H622="","",'[1]TCE - ANEXO III - Preencher'!H622)</f>
        <v>44197</v>
      </c>
      <c r="H613" s="15">
        <f>'[1]TCE - ANEXO III - Preencher'!I622</f>
        <v>0</v>
      </c>
      <c r="I613" s="15">
        <f>'[1]TCE - ANEXO III - Preencher'!J622</f>
        <v>132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146.32999999999998</v>
      </c>
      <c r="R613" s="16">
        <f>'[1]TCE - ANEXO III - Preencher'!S622</f>
        <v>66</v>
      </c>
      <c r="S613" s="17">
        <f t="shared" si="57"/>
        <v>80.329999999999984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213.48999999999998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LENIRA QUIRINO DA SILVA PEREIRA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>
        <f>IF('[1]TCE - ANEXO III - Preencher'!H623="","",'[1]TCE - ANEXO III - Preencher'!H623)</f>
        <v>44197</v>
      </c>
      <c r="H614" s="15">
        <f>'[1]TCE - ANEXO III - Preencher'!I623</f>
        <v>0</v>
      </c>
      <c r="I614" s="15">
        <f>'[1]TCE - ANEXO III - Preencher'!J623</f>
        <v>114.39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146.32999999999998</v>
      </c>
      <c r="R614" s="16">
        <f>'[1]TCE - ANEXO III - Preencher'!S623</f>
        <v>66</v>
      </c>
      <c r="S614" s="17">
        <f t="shared" si="57"/>
        <v>80.329999999999984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195.88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LEONARDO GATIS ARCOVERDE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5174-10</v>
      </c>
      <c r="G615" s="14">
        <f>IF('[1]TCE - ANEXO III - Preencher'!H624="","",'[1]TCE - ANEXO III - Preencher'!H624)</f>
        <v>44197</v>
      </c>
      <c r="H615" s="15">
        <f>'[1]TCE - ANEXO III - Preencher'!I624</f>
        <v>0</v>
      </c>
      <c r="I615" s="15">
        <f>'[1]TCE - ANEXO III - Preencher'!J624</f>
        <v>99.68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266.13000000000005</v>
      </c>
      <c r="R615" s="16">
        <f>'[1]TCE - ANEXO III - Preencher'!S624</f>
        <v>48.4</v>
      </c>
      <c r="S615" s="17">
        <f t="shared" si="57"/>
        <v>217.73000000000005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318.57000000000005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LEONARDO SILVEIRA RUFILO DE OLIVEIRA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5151-10</v>
      </c>
      <c r="G616" s="14">
        <f>IF('[1]TCE - ANEXO III - Preencher'!H625="","",'[1]TCE - ANEXO III - Preencher'!H625)</f>
        <v>44197</v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1.1599999999999999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LIGIA TELES DE LIRA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>
        <f>IF('[1]TCE - ANEXO III - Preencher'!H626="","",'[1]TCE - ANEXO III - Preencher'!H626)</f>
        <v>44197</v>
      </c>
      <c r="H617" s="15">
        <f>'[1]TCE - ANEXO III - Preencher'!I626</f>
        <v>0</v>
      </c>
      <c r="I617" s="15">
        <f>'[1]TCE - ANEXO III - Preencher'!J626</f>
        <v>157.77000000000001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146.32999999999998</v>
      </c>
      <c r="R617" s="16">
        <f>'[1]TCE - ANEXO III - Preencher'!S626</f>
        <v>66</v>
      </c>
      <c r="S617" s="17">
        <f t="shared" si="57"/>
        <v>80.329999999999984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239.26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LILIAN CHRISTINE DE OLIVEIRA PARENTE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2251-25</v>
      </c>
      <c r="G618" s="14">
        <f>IF('[1]TCE - ANEXO III - Preencher'!H627="","",'[1]TCE - ANEXO III - Preencher'!H627)</f>
        <v>44197</v>
      </c>
      <c r="H618" s="15">
        <f>'[1]TCE - ANEXO III - Preencher'!I627</f>
        <v>0</v>
      </c>
      <c r="I618" s="15">
        <f>'[1]TCE - ANEXO III - Preencher'!J627</f>
        <v>426.48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9.2799999999999994</v>
      </c>
      <c r="O618" s="16">
        <f>'[1]TCE - ANEXO III - Preencher'!P627</f>
        <v>0</v>
      </c>
      <c r="P618" s="17">
        <f t="shared" si="56"/>
        <v>9.2799999999999994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435.76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LILIAN PIMENTEL DE LIMA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5211-30</v>
      </c>
      <c r="G619" s="14">
        <f>IF('[1]TCE - ANEXO III - Preencher'!H628="","",'[1]TCE - ANEXO III - Preencher'!H628)</f>
        <v>44197</v>
      </c>
      <c r="H619" s="15">
        <f>'[1]TCE - ANEXO III - Preencher'!I628</f>
        <v>0</v>
      </c>
      <c r="I619" s="15">
        <f>'[1]TCE - ANEXO III - Preencher'!J628</f>
        <v>73.98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193.32999999999998</v>
      </c>
      <c r="R619" s="16">
        <f>'[1]TCE - ANEXO III - Preencher'!S628</f>
        <v>55.43</v>
      </c>
      <c r="S619" s="17">
        <f t="shared" si="57"/>
        <v>137.89999999999998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213.03999999999996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LILIAN ROBERTA 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>
        <f>IF('[1]TCE - ANEXO III - Preencher'!H629="","",'[1]TCE - ANEXO III - Preencher'!H629)</f>
        <v>44197</v>
      </c>
      <c r="H620" s="15">
        <f>'[1]TCE - ANEXO III - Preencher'!I629</f>
        <v>0</v>
      </c>
      <c r="I620" s="15">
        <f>'[1]TCE - ANEXO III - Preencher'!J629</f>
        <v>118.66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146.32999999999998</v>
      </c>
      <c r="R620" s="16">
        <f>'[1]TCE - ANEXO III - Preencher'!S629</f>
        <v>38.67</v>
      </c>
      <c r="S620" s="17">
        <f t="shared" si="57"/>
        <v>107.65999999999998</v>
      </c>
      <c r="T620" s="16">
        <f>'[1]TCE - ANEXO III - Preencher'!U629</f>
        <v>44.07</v>
      </c>
      <c r="U620" s="16">
        <f>'[1]TCE - ANEXO III - Preencher'!V629</f>
        <v>0</v>
      </c>
      <c r="V620" s="17">
        <f t="shared" si="58"/>
        <v>44.07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271.54999999999995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LILIANE SOARES DOS SANTOS MORAIS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5211-30</v>
      </c>
      <c r="G621" s="14">
        <f>IF('[1]TCE - ANEXO III - Preencher'!H630="","",'[1]TCE - ANEXO III - Preencher'!H630)</f>
        <v>44197</v>
      </c>
      <c r="H621" s="15">
        <f>'[1]TCE - ANEXO III - Preencher'!I630</f>
        <v>0</v>
      </c>
      <c r="I621" s="15">
        <f>'[1]TCE - ANEXO III - Preencher'!J630</f>
        <v>92.35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249.82999999999998</v>
      </c>
      <c r="R621" s="16">
        <f>'[1]TCE - ANEXO III - Preencher'!S630</f>
        <v>66</v>
      </c>
      <c r="S621" s="17">
        <f t="shared" si="57"/>
        <v>183.82999999999998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277.33999999999997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LILYAN DE OLIVEIRA PEREIRA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2236-05</v>
      </c>
      <c r="G622" s="14">
        <f>IF('[1]TCE - ANEXO III - Preencher'!H631="","",'[1]TCE - ANEXO III - Preencher'!H631)</f>
        <v>44197</v>
      </c>
      <c r="H622" s="15">
        <f>'[1]TCE - ANEXO III - Preencher'!I631</f>
        <v>0</v>
      </c>
      <c r="I622" s="15">
        <f>'[1]TCE - ANEXO III - Preencher'!J631</f>
        <v>244.99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2.44</v>
      </c>
      <c r="O622" s="16">
        <f>'[1]TCE - ANEXO III - Preencher'!P631</f>
        <v>0</v>
      </c>
      <c r="P622" s="17">
        <f t="shared" si="56"/>
        <v>2.44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247.43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LISTEFINE MIRELY DE OLIVEIRA PRADO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>
        <f>IF('[1]TCE - ANEXO III - Preencher'!H632="","",'[1]TCE - ANEXO III - Preencher'!H632)</f>
        <v>44197</v>
      </c>
      <c r="H623" s="15">
        <f>'[1]TCE - ANEXO III - Preencher'!I632</f>
        <v>0</v>
      </c>
      <c r="I623" s="15">
        <f>'[1]TCE - ANEXO III - Preencher'!J632</f>
        <v>128.16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146.32999999999998</v>
      </c>
      <c r="R623" s="16">
        <f>'[1]TCE - ANEXO III - Preencher'!S632</f>
        <v>57.2</v>
      </c>
      <c r="S623" s="17">
        <f t="shared" si="57"/>
        <v>89.129999999999981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218.45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LIVIA DA COSTA NEVES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2235-05</v>
      </c>
      <c r="G624" s="14">
        <f>IF('[1]TCE - ANEXO III - Preencher'!H633="","",'[1]TCE - ANEXO III - Preencher'!H633)</f>
        <v>44197</v>
      </c>
      <c r="H624" s="15">
        <f>'[1]TCE - ANEXO III - Preencher'!I633</f>
        <v>0</v>
      </c>
      <c r="I624" s="15">
        <f>'[1]TCE - ANEXO III - Preencher'!J633</f>
        <v>295.95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2.44</v>
      </c>
      <c r="O624" s="16">
        <f>'[1]TCE - ANEXO III - Preencher'!P633</f>
        <v>0</v>
      </c>
      <c r="P624" s="17">
        <f t="shared" si="56"/>
        <v>2.44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206.56</v>
      </c>
      <c r="U624" s="16">
        <f>'[1]TCE - ANEXO III - Preencher'!V633</f>
        <v>0</v>
      </c>
      <c r="V624" s="17">
        <f t="shared" si="58"/>
        <v>206.56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504.95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LIVIA FEITOSA RODRIGUES</v>
      </c>
      <c r="E625" s="10" t="str">
        <f>IF('[1]TCE - ANEXO III - Preencher'!F634="4 - Assistência Odontológica","2 - Outros Profissionais da Saúde",'[1]TCE - ANEXO III - Preencher'!F634)</f>
        <v>1 - Médico</v>
      </c>
      <c r="F625" s="13" t="str">
        <f>'[1]TCE - ANEXO III - Preencher'!G634</f>
        <v>2251-25</v>
      </c>
      <c r="G625" s="14">
        <f>IF('[1]TCE - ANEXO III - Preencher'!H634="","",'[1]TCE - ANEXO III - Preencher'!H634)</f>
        <v>44197</v>
      </c>
      <c r="H625" s="15">
        <f>'[1]TCE - ANEXO III - Preencher'!I634</f>
        <v>0</v>
      </c>
      <c r="I625" s="15">
        <f>'[1]TCE - ANEXO III - Preencher'!J634</f>
        <v>862.08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9.2799999999999994</v>
      </c>
      <c r="O625" s="16">
        <f>'[1]TCE - ANEXO III - Preencher'!P634</f>
        <v>0</v>
      </c>
      <c r="P625" s="17">
        <f t="shared" si="56"/>
        <v>9.2799999999999994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871.36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LOIDE DA SILVA BATISTA DE ARAUJO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3241-15</v>
      </c>
      <c r="G626" s="14">
        <f>IF('[1]TCE - ANEXO III - Preencher'!H635="","",'[1]TCE - ANEXO III - Preencher'!H635)</f>
        <v>44197</v>
      </c>
      <c r="H626" s="15">
        <f>'[1]TCE - ANEXO III - Preencher'!I635</f>
        <v>0</v>
      </c>
      <c r="I626" s="15">
        <f>'[1]TCE - ANEXO III - Preencher'!J635</f>
        <v>295.52999999999997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296.69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LORAYNE DE JESUS TAVARES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2235-05</v>
      </c>
      <c r="G627" s="14">
        <f>IF('[1]TCE - ANEXO III - Preencher'!H636="","",'[1]TCE - ANEXO III - Preencher'!H636)</f>
        <v>44197</v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2.44</v>
      </c>
      <c r="O627" s="16">
        <f>'[1]TCE - ANEXO III - Preencher'!P636</f>
        <v>0</v>
      </c>
      <c r="P627" s="17">
        <f t="shared" si="56"/>
        <v>2.44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2.44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LOUISE ANNE DE MELO SANTOS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2237-10</v>
      </c>
      <c r="G628" s="14">
        <f>IF('[1]TCE - ANEXO III - Preencher'!H637="","",'[1]TCE - ANEXO III - Preencher'!H637)</f>
        <v>44197</v>
      </c>
      <c r="H628" s="15">
        <f>'[1]TCE - ANEXO III - Preencher'!I637</f>
        <v>0</v>
      </c>
      <c r="I628" s="15">
        <f>'[1]TCE - ANEXO III - Preencher'!J637</f>
        <v>223.38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224.54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LUAN PREXEDES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2235-05</v>
      </c>
      <c r="G629" s="14">
        <f>IF('[1]TCE - ANEXO III - Preencher'!H638="","",'[1]TCE - ANEXO III - Preencher'!H638)</f>
        <v>44197</v>
      </c>
      <c r="H629" s="15">
        <f>'[1]TCE - ANEXO III - Preencher'!I638</f>
        <v>0</v>
      </c>
      <c r="I629" s="15">
        <f>'[1]TCE - ANEXO III - Preencher'!J638</f>
        <v>325.81</v>
      </c>
      <c r="J629" s="15">
        <f>'[1]TCE - ANEXO III - Preencher'!K638</f>
        <v>0</v>
      </c>
      <c r="K629" s="16">
        <f>'[1]TCE - ANEXO III - Preencher'!L638</f>
        <v>527.73</v>
      </c>
      <c r="L629" s="16">
        <f>'[1]TCE - ANEXO III - Preencher'!M638</f>
        <v>3.08</v>
      </c>
      <c r="M629" s="16">
        <f t="shared" si="55"/>
        <v>524.65</v>
      </c>
      <c r="N629" s="16">
        <f>'[1]TCE - ANEXO III - Preencher'!O638</f>
        <v>2.44</v>
      </c>
      <c r="O629" s="16">
        <f>'[1]TCE - ANEXO III - Preencher'!P638</f>
        <v>0</v>
      </c>
      <c r="P629" s="17">
        <f t="shared" si="56"/>
        <v>2.44</v>
      </c>
      <c r="Q629" s="16">
        <f>'[1]TCE - ANEXO III - Preencher'!R638</f>
        <v>212.13</v>
      </c>
      <c r="R629" s="16">
        <f>'[1]TCE - ANEXO III - Preencher'!S638</f>
        <v>112.82</v>
      </c>
      <c r="S629" s="17">
        <f t="shared" si="57"/>
        <v>99.31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952.21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LUAN RODRIGO MEDEIROS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5174-10</v>
      </c>
      <c r="G630" s="14">
        <f>IF('[1]TCE - ANEXO III - Preencher'!H639="","",'[1]TCE - ANEXO III - Preencher'!H639)</f>
        <v>44197</v>
      </c>
      <c r="H630" s="15">
        <f>'[1]TCE - ANEXO III - Preencher'!I639</f>
        <v>0</v>
      </c>
      <c r="I630" s="15">
        <f>'[1]TCE - ANEXO III - Preencher'!J639</f>
        <v>99.19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100.35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LUANA APARECIDA CORREA DE OLIVEIRA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2235-05</v>
      </c>
      <c r="G631" s="14">
        <f>IF('[1]TCE - ANEXO III - Preencher'!H640="","",'[1]TCE - ANEXO III - Preencher'!H640)</f>
        <v>44197</v>
      </c>
      <c r="H631" s="15">
        <f>'[1]TCE - ANEXO III - Preencher'!I640</f>
        <v>0</v>
      </c>
      <c r="I631" s="15">
        <f>'[1]TCE - ANEXO III - Preencher'!J640</f>
        <v>226.05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2.44</v>
      </c>
      <c r="O631" s="16">
        <f>'[1]TCE - ANEXO III - Preencher'!P640</f>
        <v>0</v>
      </c>
      <c r="P631" s="17">
        <f t="shared" si="56"/>
        <v>2.44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228.49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LUANA PRISCILA FERREIRA DA ROCHA FRAGA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>
        <f>IF('[1]TCE - ANEXO III - Preencher'!H641="","",'[1]TCE - ANEXO III - Preencher'!H641)</f>
        <v>44197</v>
      </c>
      <c r="H632" s="15">
        <f>'[1]TCE - ANEXO III - Preencher'!I641</f>
        <v>0</v>
      </c>
      <c r="I632" s="15">
        <f>'[1]TCE - ANEXO III - Preencher'!J641</f>
        <v>117.01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127.58000000000001</v>
      </c>
      <c r="R632" s="16">
        <f>'[1]TCE - ANEXO III - Preencher'!S641</f>
        <v>57.9</v>
      </c>
      <c r="S632" s="17">
        <f t="shared" si="57"/>
        <v>69.680000000000007</v>
      </c>
      <c r="T632" s="16">
        <f>'[1]TCE - ANEXO III - Preencher'!U641</f>
        <v>66.11</v>
      </c>
      <c r="U632" s="16">
        <f>'[1]TCE - ANEXO III - Preencher'!V641</f>
        <v>0</v>
      </c>
      <c r="V632" s="17">
        <f t="shared" si="58"/>
        <v>66.11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253.96000000000004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LUCAS BARBOSA DOS SANTOS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5151-10</v>
      </c>
      <c r="G633" s="14">
        <f>IF('[1]TCE - ANEXO III - Preencher'!H642="","",'[1]TCE - ANEXO III - Preencher'!H642)</f>
        <v>44197</v>
      </c>
      <c r="H633" s="15">
        <f>'[1]TCE - ANEXO III - Preencher'!I642</f>
        <v>0</v>
      </c>
      <c r="I633" s="15">
        <f>'[1]TCE - ANEXO III - Preencher'!J642</f>
        <v>114.23</v>
      </c>
      <c r="J633" s="15">
        <f>'[1]TCE - ANEXO III - Preencher'!K642</f>
        <v>0</v>
      </c>
      <c r="K633" s="16">
        <f>'[1]TCE - ANEXO III - Preencher'!L642</f>
        <v>527.73</v>
      </c>
      <c r="L633" s="16">
        <f>'[1]TCE - ANEXO III - Preencher'!M642</f>
        <v>22</v>
      </c>
      <c r="M633" s="16">
        <f t="shared" si="55"/>
        <v>505.73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621.12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LUCAS LIMA DAS CHAGAS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4110-10</v>
      </c>
      <c r="G634" s="14">
        <f>IF('[1]TCE - ANEXO III - Preencher'!H643="","",'[1]TCE - ANEXO III - Preencher'!H643)</f>
        <v>44197</v>
      </c>
      <c r="H634" s="15">
        <f>'[1]TCE - ANEXO III - Preencher'!I643</f>
        <v>0</v>
      </c>
      <c r="I634" s="15">
        <f>'[1]TCE - ANEXO III - Preencher'!J643</f>
        <v>38.130000000000003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1.1499999999999999</v>
      </c>
      <c r="O634" s="16">
        <f>'[1]TCE - ANEXO III - Preencher'!P643</f>
        <v>0</v>
      </c>
      <c r="P634" s="17">
        <f t="shared" si="56"/>
        <v>1.1499999999999999</v>
      </c>
      <c r="Q634" s="16">
        <f>'[1]TCE - ANEXO III - Preencher'!R643</f>
        <v>86.830000000000013</v>
      </c>
      <c r="R634" s="16">
        <f>'[1]TCE - ANEXO III - Preencher'!S643</f>
        <v>28.6</v>
      </c>
      <c r="S634" s="17">
        <f t="shared" si="57"/>
        <v>58.230000000000011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97.510000000000019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LUCAS MARIANO DA SILVA BARBOSA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 t="str">
        <f>'[1]TCE - ANEXO III - Preencher'!G644</f>
        <v>4110-10</v>
      </c>
      <c r="G635" s="14">
        <f>IF('[1]TCE - ANEXO III - Preencher'!H644="","",'[1]TCE - ANEXO III - Preencher'!H644)</f>
        <v>44197</v>
      </c>
      <c r="H635" s="15">
        <f>'[1]TCE - ANEXO III - Preencher'!I644</f>
        <v>0</v>
      </c>
      <c r="I635" s="15">
        <f>'[1]TCE - ANEXO III - Preencher'!J644</f>
        <v>132.63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193.32999999999998</v>
      </c>
      <c r="R635" s="16">
        <f>'[1]TCE - ANEXO III - Preencher'!S644</f>
        <v>59.4</v>
      </c>
      <c r="S635" s="17">
        <f t="shared" si="57"/>
        <v>133.92999999999998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267.71999999999997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LUCAS MEDEIROS DE ARAUJO LIRA</v>
      </c>
      <c r="E636" s="10" t="str">
        <f>IF('[1]TCE - ANEXO III - Preencher'!F645="4 - Assistência Odontológica","2 - Outros Profissionais da Saúde",'[1]TCE - ANEXO III - Preencher'!F645)</f>
        <v>1 - Médico</v>
      </c>
      <c r="F636" s="13" t="str">
        <f>'[1]TCE - ANEXO III - Preencher'!G645</f>
        <v>2251-25</v>
      </c>
      <c r="G636" s="14">
        <f>IF('[1]TCE - ANEXO III - Preencher'!H645="","",'[1]TCE - ANEXO III - Preencher'!H645)</f>
        <v>44197</v>
      </c>
      <c r="H636" s="15">
        <f>'[1]TCE - ANEXO III - Preencher'!I645</f>
        <v>0</v>
      </c>
      <c r="I636" s="15">
        <f>'[1]TCE - ANEXO III - Preencher'!J645</f>
        <v>737.42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9.2799999999999994</v>
      </c>
      <c r="O636" s="16">
        <f>'[1]TCE - ANEXO III - Preencher'!P645</f>
        <v>0</v>
      </c>
      <c r="P636" s="17">
        <f t="shared" si="56"/>
        <v>9.2799999999999994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746.69999999999993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LUCAS RAMPAZZO DINIZ</v>
      </c>
      <c r="E637" s="10" t="str">
        <f>IF('[1]TCE - ANEXO III - Preencher'!F646="4 - Assistência Odontológica","2 - Outros Profissionais da Saúde",'[1]TCE - ANEXO III - Preencher'!F646)</f>
        <v>1 - Médico</v>
      </c>
      <c r="F637" s="13" t="str">
        <f>'[1]TCE - ANEXO III - Preencher'!G646</f>
        <v>2251-25</v>
      </c>
      <c r="G637" s="14">
        <f>IF('[1]TCE - ANEXO III - Preencher'!H646="","",'[1]TCE - ANEXO III - Preencher'!H646)</f>
        <v>44197</v>
      </c>
      <c r="H637" s="15">
        <f>'[1]TCE - ANEXO III - Preencher'!I646</f>
        <v>0</v>
      </c>
      <c r="I637" s="15">
        <f>'[1]TCE - ANEXO III - Preencher'!J646</f>
        <v>670.96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9.2799999999999994</v>
      </c>
      <c r="O637" s="16">
        <f>'[1]TCE - ANEXO III - Preencher'!P646</f>
        <v>0</v>
      </c>
      <c r="P637" s="17">
        <f t="shared" si="56"/>
        <v>9.2799999999999994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680.24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LUCELIA MARIA DE SANTANA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>
        <f>IF('[1]TCE - ANEXO III - Preencher'!H647="","",'[1]TCE - ANEXO III - Preencher'!H647)</f>
        <v>44197</v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1.1599999999999999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 NUNES DA SILVA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5134-30</v>
      </c>
      <c r="G639" s="14">
        <f>IF('[1]TCE - ANEXO III - Preencher'!H648="","",'[1]TCE - ANEXO III - Preencher'!H648)</f>
        <v>44197</v>
      </c>
      <c r="H639" s="15">
        <f>'[1]TCE - ANEXO III - Preencher'!I648</f>
        <v>0</v>
      </c>
      <c r="I639" s="15">
        <f>'[1]TCE - ANEXO III - Preencher'!J648</f>
        <v>110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231.07999999999998</v>
      </c>
      <c r="R639" s="16">
        <f>'[1]TCE - ANEXO III - Preencher'!S648</f>
        <v>66</v>
      </c>
      <c r="S639" s="17">
        <f t="shared" si="57"/>
        <v>165.07999999999998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276.24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LUCIANA MARIA NASCIMENTO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>
        <f>IF('[1]TCE - ANEXO III - Preencher'!H649="","",'[1]TCE - ANEXO III - Preencher'!H649)</f>
        <v>44197</v>
      </c>
      <c r="H640" s="15">
        <f>'[1]TCE - ANEXO III - Preencher'!I649</f>
        <v>0</v>
      </c>
      <c r="I640" s="15">
        <f>'[1]TCE - ANEXO III - Preencher'!J649</f>
        <v>115.3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146.32999999999998</v>
      </c>
      <c r="R640" s="16">
        <f>'[1]TCE - ANEXO III - Preencher'!S649</f>
        <v>66</v>
      </c>
      <c r="S640" s="17">
        <f t="shared" si="57"/>
        <v>80.329999999999984</v>
      </c>
      <c r="T640" s="16">
        <f>'[1]TCE - ANEXO III - Preencher'!U649</f>
        <v>66.11</v>
      </c>
      <c r="U640" s="16">
        <f>'[1]TCE - ANEXO III - Preencher'!V649</f>
        <v>0</v>
      </c>
      <c r="V640" s="17">
        <f t="shared" si="58"/>
        <v>66.11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262.89999999999998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LUCIANA MOSER DE SENA OTELO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2252-70</v>
      </c>
      <c r="G641" s="14">
        <f>IF('[1]TCE - ANEXO III - Preencher'!H650="","",'[1]TCE - ANEXO III - Preencher'!H650)</f>
        <v>44197</v>
      </c>
      <c r="H641" s="15">
        <f>'[1]TCE - ANEXO III - Preencher'!I650</f>
        <v>0</v>
      </c>
      <c r="I641" s="15">
        <f>'[1]TCE - ANEXO III - Preencher'!J650</f>
        <v>764.24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9.2799999999999994</v>
      </c>
      <c r="O641" s="16">
        <f>'[1]TCE - ANEXO III - Preencher'!P650</f>
        <v>0</v>
      </c>
      <c r="P641" s="17">
        <f t="shared" si="56"/>
        <v>9.2799999999999994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773.52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LUCIANA NASCIMENTO UMBELINO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2235-05</v>
      </c>
      <c r="G642" s="14">
        <f>IF('[1]TCE - ANEXO III - Preencher'!H651="","",'[1]TCE - ANEXO III - Preencher'!H651)</f>
        <v>44197</v>
      </c>
      <c r="H642" s="15">
        <f>'[1]TCE - ANEXO III - Preencher'!I651</f>
        <v>0</v>
      </c>
      <c r="I642" s="15">
        <f>'[1]TCE - ANEXO III - Preencher'!J651</f>
        <v>299.63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2.44</v>
      </c>
      <c r="O642" s="16">
        <f>'[1]TCE - ANEXO III - Preencher'!P651</f>
        <v>0</v>
      </c>
      <c r="P642" s="17">
        <f t="shared" si="56"/>
        <v>2.44</v>
      </c>
      <c r="Q642" s="16">
        <f>'[1]TCE - ANEXO III - Preencher'!R651</f>
        <v>193.32999999999998</v>
      </c>
      <c r="R642" s="16">
        <f>'[1]TCE - ANEXO III - Preencher'!S651</f>
        <v>106.91</v>
      </c>
      <c r="S642" s="17">
        <f t="shared" si="57"/>
        <v>86.419999999999987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388.49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LUCIANE VIANA PAES BARRETO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>
        <f>IF('[1]TCE - ANEXO III - Preencher'!H652="","",'[1]TCE - ANEXO III - Preencher'!H652)</f>
        <v>44197</v>
      </c>
      <c r="H643" s="15">
        <f>'[1]TCE - ANEXO III - Preencher'!I652</f>
        <v>0</v>
      </c>
      <c r="I643" s="15">
        <f>'[1]TCE - ANEXO III - Preencher'!J652</f>
        <v>140.99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146.32999999999998</v>
      </c>
      <c r="R643" s="16">
        <f>'[1]TCE - ANEXO III - Preencher'!S652</f>
        <v>66</v>
      </c>
      <c r="S643" s="17">
        <f t="shared" si="57"/>
        <v>80.329999999999984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222.48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LUCIANNA GOMES DE SA QUIRINO ROCHA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1312-10</v>
      </c>
      <c r="G644" s="14">
        <f>IF('[1]TCE - ANEXO III - Preencher'!H653="","",'[1]TCE - ANEXO III - Preencher'!H653)</f>
        <v>44197</v>
      </c>
      <c r="H644" s="15">
        <f>'[1]TCE - ANEXO III - Preencher'!I653</f>
        <v>0</v>
      </c>
      <c r="I644" s="15">
        <f>'[1]TCE - ANEXO III - Preencher'!J653</f>
        <v>354.89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356.05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LUCIANO DE FREITAS E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2235-05</v>
      </c>
      <c r="G645" s="14">
        <f>IF('[1]TCE - ANEXO III - Preencher'!H654="","",'[1]TCE - ANEXO III - Preencher'!H654)</f>
        <v>44197</v>
      </c>
      <c r="H645" s="15">
        <f>'[1]TCE - ANEXO III - Preencher'!I654</f>
        <v>0</v>
      </c>
      <c r="I645" s="15">
        <f>'[1]TCE - ANEXO III - Preencher'!J654</f>
        <v>288.68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2.44</v>
      </c>
      <c r="O645" s="16">
        <f>'[1]TCE - ANEXO III - Preencher'!P654</f>
        <v>0</v>
      </c>
      <c r="P645" s="17">
        <f t="shared" si="62"/>
        <v>2.44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291.12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LUCIANO DE LIMA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 t="str">
        <f>'[1]TCE - ANEXO III - Preencher'!G655</f>
        <v>9511-05</v>
      </c>
      <c r="G646" s="14">
        <f>IF('[1]TCE - ANEXO III - Preencher'!H655="","",'[1]TCE - ANEXO III - Preencher'!H655)</f>
        <v>44197</v>
      </c>
      <c r="H646" s="15">
        <f>'[1]TCE - ANEXO III - Preencher'!I655</f>
        <v>0</v>
      </c>
      <c r="I646" s="15">
        <f>'[1]TCE - ANEXO III - Preencher'!J655</f>
        <v>142.43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143.59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LUCIANO TEIXEIRA DO CARMO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3241-15</v>
      </c>
      <c r="G647" s="14">
        <f>IF('[1]TCE - ANEXO III - Preencher'!H656="","",'[1]TCE - ANEXO III - Preencher'!H656)</f>
        <v>44197</v>
      </c>
      <c r="H647" s="15">
        <f>'[1]TCE - ANEXO III - Preencher'!I656</f>
        <v>0</v>
      </c>
      <c r="I647" s="15">
        <f>'[1]TCE - ANEXO III - Preencher'!J656</f>
        <v>299.07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300.23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LUCIARA XAVIER DE ALMEIDA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>
        <f>IF('[1]TCE - ANEXO III - Preencher'!H657="","",'[1]TCE - ANEXO III - Preencher'!H657)</f>
        <v>44197</v>
      </c>
      <c r="H648" s="15">
        <f>'[1]TCE - ANEXO III - Preencher'!I657</f>
        <v>0</v>
      </c>
      <c r="I648" s="15">
        <f>'[1]TCE - ANEXO III - Preencher'!J657</f>
        <v>134.80000000000001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146.32999999999998</v>
      </c>
      <c r="R648" s="16">
        <f>'[1]TCE - ANEXO III - Preencher'!S657</f>
        <v>52.8</v>
      </c>
      <c r="S648" s="17">
        <f t="shared" si="63"/>
        <v>93.529999999999987</v>
      </c>
      <c r="T648" s="16">
        <f>'[1]TCE - ANEXO III - Preencher'!U657</f>
        <v>52.89</v>
      </c>
      <c r="U648" s="16">
        <f>'[1]TCE - ANEXO III - Preencher'!V657</f>
        <v>0</v>
      </c>
      <c r="V648" s="17">
        <f t="shared" si="64"/>
        <v>52.89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282.38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LUCICLEIDE DOS SANTOS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>
        <f>IF('[1]TCE - ANEXO III - Preencher'!H658="","",'[1]TCE - ANEXO III - Preencher'!H658)</f>
        <v>44197</v>
      </c>
      <c r="H649" s="15">
        <f>'[1]TCE - ANEXO III - Preencher'!I658</f>
        <v>0</v>
      </c>
      <c r="I649" s="15">
        <f>'[1]TCE - ANEXO III - Preencher'!J658</f>
        <v>174.03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175.19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LUCICLEIDE INACIA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>
        <f>IF('[1]TCE - ANEXO III - Preencher'!H659="","",'[1]TCE - ANEXO III - Preencher'!H659)</f>
        <v>44197</v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127.58000000000001</v>
      </c>
      <c r="R650" s="16">
        <f>'[1]TCE - ANEXO III - Preencher'!S659</f>
        <v>0</v>
      </c>
      <c r="S650" s="17">
        <f t="shared" si="63"/>
        <v>127.58000000000001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127.58000000000001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LUCICLEIDE JUSTINO DE ALMEIDA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>
        <f>IF('[1]TCE - ANEXO III - Preencher'!H660="","",'[1]TCE - ANEXO III - Preencher'!H660)</f>
        <v>44197</v>
      </c>
      <c r="H651" s="15">
        <f>'[1]TCE - ANEXO III - Preencher'!I660</f>
        <v>0</v>
      </c>
      <c r="I651" s="15">
        <f>'[1]TCE - ANEXO III - Preencher'!J660</f>
        <v>114.61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146.32999999999998</v>
      </c>
      <c r="R651" s="16">
        <f>'[1]TCE - ANEXO III - Preencher'!S660</f>
        <v>66</v>
      </c>
      <c r="S651" s="17">
        <f t="shared" si="63"/>
        <v>80.329999999999984</v>
      </c>
      <c r="T651" s="16">
        <f>'[1]TCE - ANEXO III - Preencher'!U660</f>
        <v>66.11</v>
      </c>
      <c r="U651" s="16">
        <f>'[1]TCE - ANEXO III - Preencher'!V660</f>
        <v>0</v>
      </c>
      <c r="V651" s="17">
        <f t="shared" si="64"/>
        <v>66.11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262.20999999999998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LUCIENE DE SOUZA LIMA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>
        <f>IF('[1]TCE - ANEXO III - Preencher'!H661="","",'[1]TCE - ANEXO III - Preencher'!H661)</f>
        <v>44197</v>
      </c>
      <c r="H652" s="15">
        <f>'[1]TCE - ANEXO III - Preencher'!I661</f>
        <v>0</v>
      </c>
      <c r="I652" s="15">
        <f>'[1]TCE - ANEXO III - Preencher'!J661</f>
        <v>119.84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155.72999999999999</v>
      </c>
      <c r="R652" s="16">
        <f>'[1]TCE - ANEXO III - Preencher'!S661</f>
        <v>66</v>
      </c>
      <c r="S652" s="17">
        <f t="shared" si="63"/>
        <v>89.72999999999999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210.73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LUCIENE GONCALVES PESSOA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5174-10</v>
      </c>
      <c r="G653" s="14">
        <f>IF('[1]TCE - ANEXO III - Preencher'!H662="","",'[1]TCE - ANEXO III - Preencher'!H662)</f>
        <v>44197</v>
      </c>
      <c r="H653" s="15">
        <f>'[1]TCE - ANEXO III - Preencher'!I662</f>
        <v>0</v>
      </c>
      <c r="I653" s="15">
        <f>'[1]TCE - ANEXO III - Preencher'!J662</f>
        <v>102.85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155.72999999999999</v>
      </c>
      <c r="R653" s="16">
        <f>'[1]TCE - ANEXO III - Preencher'!S662</f>
        <v>66</v>
      </c>
      <c r="S653" s="17">
        <f t="shared" si="63"/>
        <v>89.72999999999999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193.73999999999998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LUCIENE MARIA DE SOUSA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3242-05</v>
      </c>
      <c r="G654" s="14">
        <f>IF('[1]TCE - ANEXO III - Preencher'!H663="","",'[1]TCE - ANEXO III - Preencher'!H663)</f>
        <v>44197</v>
      </c>
      <c r="H654" s="15">
        <f>'[1]TCE - ANEXO III - Preencher'!I663</f>
        <v>0</v>
      </c>
      <c r="I654" s="15">
        <f>'[1]TCE - ANEXO III - Preencher'!J663</f>
        <v>120.65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168.32999999999998</v>
      </c>
      <c r="R654" s="16">
        <f>'[1]TCE - ANEXO III - Preencher'!S663</f>
        <v>77.540000000000006</v>
      </c>
      <c r="S654" s="17">
        <f t="shared" si="63"/>
        <v>90.789999999999978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212.59999999999997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LUCIENE MARIA DOS SANTOS RODRIGUES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>
        <f>IF('[1]TCE - ANEXO III - Preencher'!H664="","",'[1]TCE - ANEXO III - Preencher'!H664)</f>
        <v>44197</v>
      </c>
      <c r="H655" s="15">
        <f>'[1]TCE - ANEXO III - Preencher'!I664</f>
        <v>0</v>
      </c>
      <c r="I655" s="15">
        <f>'[1]TCE - ANEXO III - Preencher'!J664</f>
        <v>122.47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155.72999999999999</v>
      </c>
      <c r="R655" s="16">
        <f>'[1]TCE - ANEXO III - Preencher'!S664</f>
        <v>55</v>
      </c>
      <c r="S655" s="17">
        <f t="shared" si="63"/>
        <v>100.72999999999999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224.35999999999999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LUCIENE MARIA GOMES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>
        <f>IF('[1]TCE - ANEXO III - Preencher'!H665="","",'[1]TCE - ANEXO III - Preencher'!H665)</f>
        <v>44197</v>
      </c>
      <c r="H656" s="15">
        <f>'[1]TCE - ANEXO III - Preencher'!I665</f>
        <v>0</v>
      </c>
      <c r="I656" s="15">
        <f>'[1]TCE - ANEXO III - Preencher'!J665</f>
        <v>105.16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146.32999999999998</v>
      </c>
      <c r="R656" s="16">
        <f>'[1]TCE - ANEXO III - Preencher'!S665</f>
        <v>52.8</v>
      </c>
      <c r="S656" s="17">
        <f t="shared" si="63"/>
        <v>93.529999999999987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199.84999999999997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LUCIENE SANTOS DE SANTANA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>
        <f>IF('[1]TCE - ANEXO III - Preencher'!H666="","",'[1]TCE - ANEXO III - Preencher'!H666)</f>
        <v>44197</v>
      </c>
      <c r="H657" s="15">
        <f>'[1]TCE - ANEXO III - Preencher'!I666</f>
        <v>0</v>
      </c>
      <c r="I657" s="15">
        <f>'[1]TCE - ANEXO III - Preencher'!J666</f>
        <v>135.16</v>
      </c>
      <c r="J657" s="15">
        <f>'[1]TCE - ANEXO III - Preencher'!K666</f>
        <v>0</v>
      </c>
      <c r="K657" s="16">
        <f>'[1]TCE - ANEXO III - Preencher'!L666</f>
        <v>527.73</v>
      </c>
      <c r="L657" s="16">
        <f>'[1]TCE - ANEXO III - Preencher'!M666</f>
        <v>22</v>
      </c>
      <c r="M657" s="16">
        <f t="shared" si="61"/>
        <v>505.73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331.33000000000004</v>
      </c>
      <c r="R657" s="16">
        <f>'[1]TCE - ANEXO III - Preencher'!S666</f>
        <v>66</v>
      </c>
      <c r="S657" s="17">
        <f t="shared" si="63"/>
        <v>265.33000000000004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907.38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LUDMILLA BANDEIRA MORENO DE ARRUDA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2235-05</v>
      </c>
      <c r="G658" s="14">
        <f>IF('[1]TCE - ANEXO III - Preencher'!H667="","",'[1]TCE - ANEXO III - Preencher'!H667)</f>
        <v>44197</v>
      </c>
      <c r="H658" s="15">
        <f>'[1]TCE - ANEXO III - Preencher'!I667</f>
        <v>0</v>
      </c>
      <c r="I658" s="15">
        <f>'[1]TCE - ANEXO III - Preencher'!J667</f>
        <v>271.12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273.56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LUIS CARLOS PEREIRA MATTOS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5174-10</v>
      </c>
      <c r="G659" s="14">
        <f>IF('[1]TCE - ANEXO III - Preencher'!H668="","",'[1]TCE - ANEXO III - Preencher'!H668)</f>
        <v>44197</v>
      </c>
      <c r="H659" s="15">
        <f>'[1]TCE - ANEXO III - Preencher'!I668</f>
        <v>0</v>
      </c>
      <c r="I659" s="15">
        <f>'[1]TCE - ANEXO III - Preencher'!J668</f>
        <v>111.32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155.72999999999999</v>
      </c>
      <c r="R659" s="16">
        <f>'[1]TCE - ANEXO III - Preencher'!S668</f>
        <v>66</v>
      </c>
      <c r="S659" s="17">
        <f t="shared" si="63"/>
        <v>89.72999999999999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201.04999999999998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LUIS KLEBER NASCIMENTO DA SILVA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 t="str">
        <f>'[1]TCE - ANEXO III - Preencher'!G669</f>
        <v>4110-10</v>
      </c>
      <c r="G660" s="14">
        <f>IF('[1]TCE - ANEXO III - Preencher'!H669="","",'[1]TCE - ANEXO III - Preencher'!H669)</f>
        <v>44197</v>
      </c>
      <c r="H660" s="15">
        <f>'[1]TCE - ANEXO III - Preencher'!I669</f>
        <v>0</v>
      </c>
      <c r="I660" s="15">
        <f>'[1]TCE - ANEXO III - Preencher'!J669</f>
        <v>90.79</v>
      </c>
      <c r="J660" s="15">
        <f>'[1]TCE - ANEXO III - Preencher'!K669</f>
        <v>0</v>
      </c>
      <c r="K660" s="16">
        <f>'[1]TCE - ANEXO III - Preencher'!L669</f>
        <v>527.73</v>
      </c>
      <c r="L660" s="16">
        <f>'[1]TCE - ANEXO III - Preencher'!M669</f>
        <v>22</v>
      </c>
      <c r="M660" s="16">
        <f t="shared" si="61"/>
        <v>505.73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597.67999999999995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LUIZ CARLOS DA SILVA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 t="str">
        <f>'[1]TCE - ANEXO III - Preencher'!G670</f>
        <v>5163-45</v>
      </c>
      <c r="G661" s="14">
        <f>IF('[1]TCE - ANEXO III - Preencher'!H670="","",'[1]TCE - ANEXO III - Preencher'!H670)</f>
        <v>44197</v>
      </c>
      <c r="H661" s="15">
        <f>'[1]TCE - ANEXO III - Preencher'!I670</f>
        <v>0</v>
      </c>
      <c r="I661" s="15">
        <f>'[1]TCE - ANEXO III - Preencher'!J670</f>
        <v>122.23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246.13</v>
      </c>
      <c r="R661" s="16">
        <f>'[1]TCE - ANEXO III - Preencher'!S670</f>
        <v>66</v>
      </c>
      <c r="S661" s="17">
        <f t="shared" si="63"/>
        <v>180.13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303.52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LUIZ CARLOS DA SILVA MELO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5151-10</v>
      </c>
      <c r="G662" s="14">
        <f>IF('[1]TCE - ANEXO III - Preencher'!H671="","",'[1]TCE - ANEXO III - Preencher'!H671)</f>
        <v>44197</v>
      </c>
      <c r="H662" s="15">
        <f>'[1]TCE - ANEXO III - Preencher'!I671</f>
        <v>0</v>
      </c>
      <c r="I662" s="15">
        <f>'[1]TCE - ANEXO III - Preencher'!J671</f>
        <v>109.96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266.13000000000005</v>
      </c>
      <c r="R662" s="16">
        <f>'[1]TCE - ANEXO III - Preencher'!S671</f>
        <v>66</v>
      </c>
      <c r="S662" s="17">
        <f t="shared" si="63"/>
        <v>200.13000000000005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311.25000000000006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LUIZ HENRIQUE DE SOUZA PIMENTA</v>
      </c>
      <c r="E663" s="10" t="str">
        <f>IF('[1]TCE - ANEXO III - Preencher'!F672="4 - Assistência Odontológica","2 - Outros Profissionais da Saúde",'[1]TCE - ANEXO III - Preencher'!F672)</f>
        <v>1 - Médico</v>
      </c>
      <c r="F663" s="13" t="str">
        <f>'[1]TCE - ANEXO III - Preencher'!G672</f>
        <v>2251-25</v>
      </c>
      <c r="G663" s="14">
        <f>IF('[1]TCE - ANEXO III - Preencher'!H672="","",'[1]TCE - ANEXO III - Preencher'!H672)</f>
        <v>44197</v>
      </c>
      <c r="H663" s="15">
        <f>'[1]TCE - ANEXO III - Preencher'!I672</f>
        <v>0</v>
      </c>
      <c r="I663" s="15">
        <f>'[1]TCE - ANEXO III - Preencher'!J672</f>
        <v>1224.1099999999999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9.2799999999999994</v>
      </c>
      <c r="O663" s="16">
        <f>'[1]TCE - ANEXO III - Preencher'!P672</f>
        <v>0</v>
      </c>
      <c r="P663" s="17">
        <f t="shared" si="62"/>
        <v>9.2799999999999994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1233.3899999999999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LUIZA CAVALCANTE DA SILVA LIMA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>
        <f>IF('[1]TCE - ANEXO III - Preencher'!H673="","",'[1]TCE - ANEXO III - Preencher'!H673)</f>
        <v>44197</v>
      </c>
      <c r="H664" s="15">
        <f>'[1]TCE - ANEXO III - Preencher'!I673</f>
        <v>0</v>
      </c>
      <c r="I664" s="15">
        <f>'[1]TCE - ANEXO III - Preencher'!J673</f>
        <v>118.8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119.96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LUZIA MARIA AUGUSTA DE LIMA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>
        <f>IF('[1]TCE - ANEXO III - Preencher'!H674="","",'[1]TCE - ANEXO III - Preencher'!H674)</f>
        <v>44197</v>
      </c>
      <c r="H665" s="15">
        <f>'[1]TCE - ANEXO III - Preencher'!I674</f>
        <v>0</v>
      </c>
      <c r="I665" s="15">
        <f>'[1]TCE - ANEXO III - Preencher'!J674</f>
        <v>132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155.72999999999999</v>
      </c>
      <c r="R665" s="16">
        <f>'[1]TCE - ANEXO III - Preencher'!S674</f>
        <v>66</v>
      </c>
      <c r="S665" s="17">
        <f t="shared" si="63"/>
        <v>89.72999999999999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222.89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MACILENE LIRA DE ANDRADE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 t="str">
        <f>'[1]TCE - ANEXO III - Preencher'!G675</f>
        <v>4110-10</v>
      </c>
      <c r="G666" s="14">
        <f>IF('[1]TCE - ANEXO III - Preencher'!H675="","",'[1]TCE - ANEXO III - Preencher'!H675)</f>
        <v>44197</v>
      </c>
      <c r="H666" s="15">
        <f>'[1]TCE - ANEXO III - Preencher'!I675</f>
        <v>0</v>
      </c>
      <c r="I666" s="15">
        <f>'[1]TCE - ANEXO III - Preencher'!J675</f>
        <v>42.32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193.32999999999998</v>
      </c>
      <c r="R666" s="16">
        <f>'[1]TCE - ANEXO III - Preencher'!S675</f>
        <v>21.4</v>
      </c>
      <c r="S666" s="17">
        <f t="shared" si="63"/>
        <v>171.92999999999998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215.40999999999997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MAGDA APOLONIA MARQUES DA ROCHA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4110-10</v>
      </c>
      <c r="G667" s="14">
        <f>IF('[1]TCE - ANEXO III - Preencher'!H676="","",'[1]TCE - ANEXO III - Preencher'!H676)</f>
        <v>44197</v>
      </c>
      <c r="H667" s="15">
        <f>'[1]TCE - ANEXO III - Preencher'!I676</f>
        <v>0</v>
      </c>
      <c r="I667" s="15">
        <f>'[1]TCE - ANEXO III - Preencher'!J676</f>
        <v>87.77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88.929999999999993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MAGDA MARIA GERVASIO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 t="str">
        <f>'[1]TCE - ANEXO III - Preencher'!G677</f>
        <v>4131-15</v>
      </c>
      <c r="G668" s="14">
        <f>IF('[1]TCE - ANEXO III - Preencher'!H677="","",'[1]TCE - ANEXO III - Preencher'!H677)</f>
        <v>44197</v>
      </c>
      <c r="H668" s="15">
        <f>'[1]TCE - ANEXO III - Preencher'!I677</f>
        <v>0</v>
      </c>
      <c r="I668" s="15">
        <f>'[1]TCE - ANEXO III - Preencher'!J677</f>
        <v>142.86000000000001</v>
      </c>
      <c r="J668" s="15">
        <f>'[1]TCE - ANEXO III - Preencher'!K677</f>
        <v>0</v>
      </c>
      <c r="K668" s="16">
        <f>'[1]TCE - ANEXO III - Preencher'!L677</f>
        <v>527.73</v>
      </c>
      <c r="L668" s="16">
        <f>'[1]TCE - ANEXO III - Preencher'!M677</f>
        <v>33.369999999999997</v>
      </c>
      <c r="M668" s="16">
        <f t="shared" si="61"/>
        <v>494.36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193.32999999999998</v>
      </c>
      <c r="R668" s="16">
        <f>'[1]TCE - ANEXO III - Preencher'!S677</f>
        <v>100.1</v>
      </c>
      <c r="S668" s="17">
        <f t="shared" si="63"/>
        <v>93.22999999999999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731.61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MAIRA MARIA SA VASCONCELOS DE ALENCAR</v>
      </c>
      <c r="E669" s="10" t="str">
        <f>IF('[1]TCE - ANEXO III - Preencher'!F678="4 - Assistência Odontológica","2 - Outros Profissionais da Saúde",'[1]TCE - ANEXO III - Preencher'!F678)</f>
        <v>1 - Médico</v>
      </c>
      <c r="F669" s="13" t="str">
        <f>'[1]TCE - ANEXO III - Preencher'!G678</f>
        <v>2251-25</v>
      </c>
      <c r="G669" s="14">
        <f>IF('[1]TCE - ANEXO III - Preencher'!H678="","",'[1]TCE - ANEXO III - Preencher'!H678)</f>
        <v>44197</v>
      </c>
      <c r="H669" s="15">
        <f>'[1]TCE - ANEXO III - Preencher'!I678</f>
        <v>0</v>
      </c>
      <c r="I669" s="15">
        <f>'[1]TCE - ANEXO III - Preencher'!J678</f>
        <v>862.08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9.2799999999999994</v>
      </c>
      <c r="O669" s="16">
        <f>'[1]TCE - ANEXO III - Preencher'!P678</f>
        <v>0</v>
      </c>
      <c r="P669" s="17">
        <f t="shared" si="62"/>
        <v>9.2799999999999994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871.36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MAIZA EMILY NASCIMENTO DA SILVA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4110-10</v>
      </c>
      <c r="G670" s="14">
        <f>IF('[1]TCE - ANEXO III - Preencher'!H679="","",'[1]TCE - ANEXO III - Preencher'!H679)</f>
        <v>44197</v>
      </c>
      <c r="H670" s="15">
        <f>'[1]TCE - ANEXO III - Preencher'!I679</f>
        <v>0</v>
      </c>
      <c r="I670" s="15">
        <f>'[1]TCE - ANEXO III - Preencher'!J679</f>
        <v>10.51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193.32999999999998</v>
      </c>
      <c r="R670" s="16">
        <f>'[1]TCE - ANEXO III - Preencher'!S679</f>
        <v>31.68</v>
      </c>
      <c r="S670" s="17">
        <f t="shared" si="63"/>
        <v>161.64999999999998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173.31999999999996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MAMEDE DE ALBUQUERQUE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2526-05</v>
      </c>
      <c r="G671" s="14">
        <f>IF('[1]TCE - ANEXO III - Preencher'!H680="","",'[1]TCE - ANEXO III - Preencher'!H680)</f>
        <v>44197</v>
      </c>
      <c r="H671" s="15">
        <f>'[1]TCE - ANEXO III - Preencher'!I680</f>
        <v>0</v>
      </c>
      <c r="I671" s="15">
        <f>'[1]TCE - ANEXO III - Preencher'!J680</f>
        <v>160.66999999999999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127.58000000000001</v>
      </c>
      <c r="R671" s="16">
        <f>'[1]TCE - ANEXO III - Preencher'!S680</f>
        <v>109.55</v>
      </c>
      <c r="S671" s="17">
        <f t="shared" si="63"/>
        <v>18.030000000000015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179.86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MANOELA DA SILVA TABOSA CARNEIRO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2235-05</v>
      </c>
      <c r="G672" s="14">
        <f>IF('[1]TCE - ANEXO III - Preencher'!H681="","",'[1]TCE - ANEXO III - Preencher'!H681)</f>
        <v>44197</v>
      </c>
      <c r="H672" s="15">
        <f>'[1]TCE - ANEXO III - Preencher'!I681</f>
        <v>0</v>
      </c>
      <c r="I672" s="15">
        <f>'[1]TCE - ANEXO III - Preencher'!J681</f>
        <v>215.41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0</v>
      </c>
      <c r="P672" s="17">
        <f t="shared" si="62"/>
        <v>2.44</v>
      </c>
      <c r="Q672" s="16">
        <f>'[1]TCE - ANEXO III - Preencher'!R681</f>
        <v>193.32999999999998</v>
      </c>
      <c r="R672" s="16">
        <f>'[1]TCE - ANEXO III - Preencher'!S681</f>
        <v>96.25</v>
      </c>
      <c r="S672" s="17">
        <f t="shared" si="63"/>
        <v>97.079999999999984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314.92999999999995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MANUELA DE ABREU LIMA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>
        <f>IF('[1]TCE - ANEXO III - Preencher'!H682="","",'[1]TCE - ANEXO III - Preencher'!H682)</f>
        <v>44197</v>
      </c>
      <c r="H673" s="15">
        <f>'[1]TCE - ANEXO III - Preencher'!I682</f>
        <v>0</v>
      </c>
      <c r="I673" s="15">
        <f>'[1]TCE - ANEXO III - Preencher'!J682</f>
        <v>122.52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127.58000000000001</v>
      </c>
      <c r="R673" s="16">
        <f>'[1]TCE - ANEXO III - Preencher'!S682</f>
        <v>66</v>
      </c>
      <c r="S673" s="17">
        <f t="shared" si="63"/>
        <v>61.580000000000013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185.26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MARAIZA FARIAS DA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5211-30</v>
      </c>
      <c r="G674" s="14">
        <f>IF('[1]TCE - ANEXO III - Preencher'!H683="","",'[1]TCE - ANEXO III - Preencher'!H683)</f>
        <v>44197</v>
      </c>
      <c r="H674" s="15">
        <f>'[1]TCE - ANEXO III - Preencher'!I683</f>
        <v>0</v>
      </c>
      <c r="I674" s="15">
        <f>'[1]TCE - ANEXO III - Preencher'!J683</f>
        <v>91.88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266.13000000000005</v>
      </c>
      <c r="R674" s="16">
        <f>'[1]TCE - ANEXO III - Preencher'!S683</f>
        <v>63.8</v>
      </c>
      <c r="S674" s="17">
        <f t="shared" si="63"/>
        <v>202.33000000000004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295.37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MARCELA DE MELO CAVALCANTI E LEITAO</v>
      </c>
      <c r="E675" s="10" t="str">
        <f>IF('[1]TCE - ANEXO III - Preencher'!F684="4 - Assistência Odontológica","2 - Outros Profissionais da Saúde",'[1]TCE - ANEXO III - Preencher'!F684)</f>
        <v>1 - Médico</v>
      </c>
      <c r="F675" s="13" t="str">
        <f>'[1]TCE - ANEXO III - Preencher'!G684</f>
        <v>2251-25</v>
      </c>
      <c r="G675" s="14">
        <f>IF('[1]TCE - ANEXO III - Preencher'!H684="","",'[1]TCE - ANEXO III - Preencher'!H684)</f>
        <v>44197</v>
      </c>
      <c r="H675" s="15">
        <f>'[1]TCE - ANEXO III - Preencher'!I684</f>
        <v>0</v>
      </c>
      <c r="I675" s="15">
        <f>'[1]TCE - ANEXO III - Preencher'!J684</f>
        <v>670.96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9.2799999999999994</v>
      </c>
      <c r="O675" s="16">
        <f>'[1]TCE - ANEXO III - Preencher'!P684</f>
        <v>0</v>
      </c>
      <c r="P675" s="17">
        <f t="shared" si="62"/>
        <v>9.2799999999999994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680.24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MARCELO ROBSON OLIVEIRA PEREIRA MATOS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2235-05</v>
      </c>
      <c r="G676" s="14">
        <f>IF('[1]TCE - ANEXO III - Preencher'!H685="","",'[1]TCE - ANEXO III - Preencher'!H685)</f>
        <v>44197</v>
      </c>
      <c r="H676" s="15">
        <f>'[1]TCE - ANEXO III - Preencher'!I685</f>
        <v>0</v>
      </c>
      <c r="I676" s="15">
        <f>'[1]TCE - ANEXO III - Preencher'!J685</f>
        <v>250.81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2.44</v>
      </c>
      <c r="O676" s="16">
        <f>'[1]TCE - ANEXO III - Preencher'!P685</f>
        <v>0</v>
      </c>
      <c r="P676" s="17">
        <f t="shared" si="62"/>
        <v>2.44</v>
      </c>
      <c r="Q676" s="16">
        <f>'[1]TCE - ANEXO III - Preencher'!R685</f>
        <v>193.32999999999998</v>
      </c>
      <c r="R676" s="16">
        <f>'[1]TCE - ANEXO III - Preencher'!S685</f>
        <v>114.48</v>
      </c>
      <c r="S676" s="17">
        <f t="shared" si="63"/>
        <v>78.84999999999998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332.09999999999997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MARCIA AMERICO DO NASCIMENTO ANDRADE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>
        <f>IF('[1]TCE - ANEXO III - Preencher'!H686="","",'[1]TCE - ANEXO III - Preencher'!H686)</f>
        <v>44197</v>
      </c>
      <c r="H677" s="15">
        <f>'[1]TCE - ANEXO III - Preencher'!I686</f>
        <v>0</v>
      </c>
      <c r="I677" s="15">
        <f>'[1]TCE - ANEXO III - Preencher'!J686</f>
        <v>118.8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146.32999999999998</v>
      </c>
      <c r="R677" s="16">
        <f>'[1]TCE - ANEXO III - Preencher'!S686</f>
        <v>66</v>
      </c>
      <c r="S677" s="17">
        <f t="shared" si="63"/>
        <v>80.329999999999984</v>
      </c>
      <c r="T677" s="16">
        <f>'[1]TCE - ANEXO III - Preencher'!U686</f>
        <v>66.11</v>
      </c>
      <c r="U677" s="16">
        <f>'[1]TCE - ANEXO III - Preencher'!V686</f>
        <v>0</v>
      </c>
      <c r="V677" s="17">
        <f t="shared" si="64"/>
        <v>66.11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266.39999999999998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MARCIA MARIA DA SILVA MONTEIRO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>
        <f>IF('[1]TCE - ANEXO III - Preencher'!H687="","",'[1]TCE - ANEXO III - Preencher'!H687)</f>
        <v>44197</v>
      </c>
      <c r="H678" s="15">
        <f>'[1]TCE - ANEXO III - Preencher'!I687</f>
        <v>0</v>
      </c>
      <c r="I678" s="15">
        <f>'[1]TCE - ANEXO III - Preencher'!J687</f>
        <v>118.8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155.72999999999999</v>
      </c>
      <c r="R678" s="16">
        <f>'[1]TCE - ANEXO III - Preencher'!S687</f>
        <v>61.6</v>
      </c>
      <c r="S678" s="17">
        <f t="shared" si="63"/>
        <v>94.13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214.08999999999997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MARCIA REGINA FERRAZ DE VASCONCELOS DOS SANTOS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>
        <f>IF('[1]TCE - ANEXO III - Preencher'!H688="","",'[1]TCE - ANEXO III - Preencher'!H688)</f>
        <v>44197</v>
      </c>
      <c r="H679" s="15">
        <f>'[1]TCE - ANEXO III - Preencher'!I688</f>
        <v>0</v>
      </c>
      <c r="I679" s="15">
        <f>'[1]TCE - ANEXO III - Preencher'!J688</f>
        <v>123.2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135.72999999999999</v>
      </c>
      <c r="R679" s="16">
        <f>'[1]TCE - ANEXO III - Preencher'!S688</f>
        <v>59.4</v>
      </c>
      <c r="S679" s="17">
        <f t="shared" si="63"/>
        <v>76.329999999999984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200.69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MARCIA RODRIGUES LOPES DO NASCIMENTO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2235-05</v>
      </c>
      <c r="G680" s="14">
        <f>IF('[1]TCE - ANEXO III - Preencher'!H689="","",'[1]TCE - ANEXO III - Preencher'!H689)</f>
        <v>44197</v>
      </c>
      <c r="H680" s="15">
        <f>'[1]TCE - ANEXO III - Preencher'!I689</f>
        <v>0</v>
      </c>
      <c r="I680" s="15">
        <f>'[1]TCE - ANEXO III - Preencher'!J689</f>
        <v>292.27999999999997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2.44</v>
      </c>
      <c r="O680" s="16">
        <f>'[1]TCE - ANEXO III - Preencher'!P689</f>
        <v>0</v>
      </c>
      <c r="P680" s="17">
        <f t="shared" si="62"/>
        <v>2.44</v>
      </c>
      <c r="Q680" s="16">
        <f>'[1]TCE - ANEXO III - Preencher'!R689</f>
        <v>103.13000000000001</v>
      </c>
      <c r="R680" s="16">
        <f>'[1]TCE - ANEXO III - Preencher'!S689</f>
        <v>12.34</v>
      </c>
      <c r="S680" s="17">
        <f t="shared" si="63"/>
        <v>90.79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385.51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MARCILIO ANDRE SOARES DE OLIVEIRA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5174-10</v>
      </c>
      <c r="G681" s="14">
        <f>IF('[1]TCE - ANEXO III - Preencher'!H690="","",'[1]TCE - ANEXO III - Preencher'!H690)</f>
        <v>44197</v>
      </c>
      <c r="H681" s="15">
        <f>'[1]TCE - ANEXO III - Preencher'!I690</f>
        <v>0</v>
      </c>
      <c r="I681" s="15">
        <f>'[1]TCE - ANEXO III - Preencher'!J690</f>
        <v>117.28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146.32999999999998</v>
      </c>
      <c r="R681" s="16">
        <f>'[1]TCE - ANEXO III - Preencher'!S690</f>
        <v>66</v>
      </c>
      <c r="S681" s="17">
        <f t="shared" si="63"/>
        <v>80.329999999999984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198.76999999999998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MARCIO AMBROSIO DE BRITO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5142-25</v>
      </c>
      <c r="G682" s="14">
        <f>IF('[1]TCE - ANEXO III - Preencher'!H691="","",'[1]TCE - ANEXO III - Preencher'!H691)</f>
        <v>44197</v>
      </c>
      <c r="H682" s="15">
        <f>'[1]TCE - ANEXO III - Preencher'!I691</f>
        <v>0</v>
      </c>
      <c r="I682" s="15">
        <f>'[1]TCE - ANEXO III - Preencher'!J691</f>
        <v>114.19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266.13000000000005</v>
      </c>
      <c r="R682" s="16">
        <f>'[1]TCE - ANEXO III - Preencher'!S691</f>
        <v>66</v>
      </c>
      <c r="S682" s="17">
        <f t="shared" si="63"/>
        <v>200.13000000000005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315.48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MARCIO ROGERIO CARNEIRO DE CARVALHO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2252-25</v>
      </c>
      <c r="G683" s="14">
        <f>IF('[1]TCE - ANEXO III - Preencher'!H692="","",'[1]TCE - ANEXO III - Preencher'!H692)</f>
        <v>44197</v>
      </c>
      <c r="H683" s="15">
        <f>'[1]TCE - ANEXO III - Preencher'!I692</f>
        <v>0</v>
      </c>
      <c r="I683" s="15">
        <f>'[1]TCE - ANEXO III - Preencher'!J692</f>
        <v>771.01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9.2799999999999994</v>
      </c>
      <c r="O683" s="16">
        <f>'[1]TCE - ANEXO III - Preencher'!P692</f>
        <v>0</v>
      </c>
      <c r="P683" s="17">
        <f t="shared" si="62"/>
        <v>9.2799999999999994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780.29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MARCONE JOSE DE OLIVEIRA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5151-10</v>
      </c>
      <c r="G684" s="14">
        <f>IF('[1]TCE - ANEXO III - Preencher'!H693="","",'[1]TCE - ANEXO III - Preencher'!H693)</f>
        <v>44197</v>
      </c>
      <c r="H684" s="15">
        <f>'[1]TCE - ANEXO III - Preencher'!I693</f>
        <v>0</v>
      </c>
      <c r="I684" s="15">
        <f>'[1]TCE - ANEXO III - Preencher'!J693</f>
        <v>170.68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171.84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MARCOS ANTONIO BERNARDO DA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>
        <f>IF('[1]TCE - ANEXO III - Preencher'!H694="","",'[1]TCE - ANEXO III - Preencher'!H694)</f>
        <v>44197</v>
      </c>
      <c r="H685" s="15">
        <f>'[1]TCE - ANEXO III - Preencher'!I694</f>
        <v>0</v>
      </c>
      <c r="I685" s="15">
        <f>'[1]TCE - ANEXO III - Preencher'!J694</f>
        <v>127.82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155.72999999999999</v>
      </c>
      <c r="R685" s="16">
        <f>'[1]TCE - ANEXO III - Preencher'!S694</f>
        <v>66</v>
      </c>
      <c r="S685" s="17">
        <f t="shared" si="63"/>
        <v>89.72999999999999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218.70999999999998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MARCOS ANTONIO PEREIRA JUNIOR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>
        <f>IF('[1]TCE - ANEXO III - Preencher'!H695="","",'[1]TCE - ANEXO III - Preencher'!H695)</f>
        <v>44197</v>
      </c>
      <c r="H686" s="15">
        <f>'[1]TCE - ANEXO III - Preencher'!I695</f>
        <v>0</v>
      </c>
      <c r="I686" s="15">
        <f>'[1]TCE - ANEXO III - Preencher'!J695</f>
        <v>118.48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119.64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MARCOS ANTONIO SABINO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 t="str">
        <f>'[1]TCE - ANEXO III - Preencher'!G696</f>
        <v>1421-05</v>
      </c>
      <c r="G687" s="14">
        <f>IF('[1]TCE - ANEXO III - Preencher'!H696="","",'[1]TCE - ANEXO III - Preencher'!H696)</f>
        <v>44197</v>
      </c>
      <c r="H687" s="15">
        <f>'[1]TCE - ANEXO III - Preencher'!I696</f>
        <v>0</v>
      </c>
      <c r="I687" s="15">
        <f>'[1]TCE - ANEXO III - Preencher'!J696</f>
        <v>369.36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370.52000000000004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MARCOS DE LIMA VIEIRA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4102-05</v>
      </c>
      <c r="G688" s="14">
        <f>IF('[1]TCE - ANEXO III - Preencher'!H697="","",'[1]TCE - ANEXO III - Preencher'!H697)</f>
        <v>44197</v>
      </c>
      <c r="H688" s="15">
        <f>'[1]TCE - ANEXO III - Preencher'!I697</f>
        <v>0</v>
      </c>
      <c r="I688" s="15">
        <f>'[1]TCE - ANEXO III - Preencher'!J697</f>
        <v>175.66</v>
      </c>
      <c r="J688" s="15">
        <f>'[1]TCE - ANEXO III - Preencher'!K697</f>
        <v>0</v>
      </c>
      <c r="K688" s="16">
        <f>'[1]TCE - ANEXO III - Preencher'!L697</f>
        <v>527.73</v>
      </c>
      <c r="L688" s="16">
        <f>'[1]TCE - ANEXO III - Preencher'!M697</f>
        <v>30</v>
      </c>
      <c r="M688" s="16">
        <f t="shared" si="61"/>
        <v>497.73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674.55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MARCOS PAULO GOMES DE MATTOS</v>
      </c>
      <c r="E689" s="10" t="str">
        <f>IF('[1]TCE - ANEXO III - Preencher'!F698="4 - Assistência Odontológica","2 - Outros Profissionais da Saúde",'[1]TCE - ANEXO III - Preencher'!F698)</f>
        <v>1 - Médico</v>
      </c>
      <c r="F689" s="13" t="str">
        <f>'[1]TCE - ANEXO III - Preencher'!G698</f>
        <v>2251-25</v>
      </c>
      <c r="G689" s="14">
        <f>IF('[1]TCE - ANEXO III - Preencher'!H698="","",'[1]TCE - ANEXO III - Preencher'!H698)</f>
        <v>44197</v>
      </c>
      <c r="H689" s="15">
        <f>'[1]TCE - ANEXO III - Preencher'!I698</f>
        <v>0</v>
      </c>
      <c r="I689" s="15">
        <f>'[1]TCE - ANEXO III - Preencher'!J698</f>
        <v>1037.07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9.2799999999999994</v>
      </c>
      <c r="O689" s="16">
        <f>'[1]TCE - ANEXO III - Preencher'!P698</f>
        <v>0</v>
      </c>
      <c r="P689" s="17">
        <f t="shared" si="62"/>
        <v>9.2799999999999994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1046.3499999999999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MARCUS VINICIUS QUEIROGA GOMES</v>
      </c>
      <c r="E690" s="10" t="str">
        <f>IF('[1]TCE - ANEXO III - Preencher'!F699="4 - Assistência Odontológica","2 - Outros Profissionais da Saúde",'[1]TCE - ANEXO III - Preencher'!F699)</f>
        <v>1 - Médico</v>
      </c>
      <c r="F690" s="13" t="str">
        <f>'[1]TCE - ANEXO III - Preencher'!G699</f>
        <v>2251-25</v>
      </c>
      <c r="G690" s="14">
        <f>IF('[1]TCE - ANEXO III - Preencher'!H699="","",'[1]TCE - ANEXO III - Preencher'!H699)</f>
        <v>44197</v>
      </c>
      <c r="H690" s="15">
        <f>'[1]TCE - ANEXO III - Preencher'!I699</f>
        <v>0</v>
      </c>
      <c r="I690" s="15">
        <f>'[1]TCE - ANEXO III - Preencher'!J699</f>
        <v>453.84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9.2799999999999994</v>
      </c>
      <c r="O690" s="16">
        <f>'[1]TCE - ANEXO III - Preencher'!P699</f>
        <v>0</v>
      </c>
      <c r="P690" s="17">
        <f t="shared" si="62"/>
        <v>9.2799999999999994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463.11999999999995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ALICE NUNES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2234-05</v>
      </c>
      <c r="G691" s="14">
        <f>IF('[1]TCE - ANEXO III - Preencher'!H700="","",'[1]TCE - ANEXO III - Preencher'!H700)</f>
        <v>44197</v>
      </c>
      <c r="H691" s="15">
        <f>'[1]TCE - ANEXO III - Preencher'!I700</f>
        <v>0</v>
      </c>
      <c r="I691" s="15">
        <f>'[1]TCE - ANEXO III - Preencher'!J700</f>
        <v>523.44000000000005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524.6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APARECIDA DA SILVA FIRMO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>
        <f>IF('[1]TCE - ANEXO III - Preencher'!H701="","",'[1]TCE - ANEXO III - Preencher'!H701)</f>
        <v>44197</v>
      </c>
      <c r="H692" s="15">
        <f>'[1]TCE - ANEXO III - Preencher'!I701</f>
        <v>0</v>
      </c>
      <c r="I692" s="15">
        <f>'[1]TCE - ANEXO III - Preencher'!J701</f>
        <v>135.26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155.72999999999999</v>
      </c>
      <c r="R692" s="16">
        <f>'[1]TCE - ANEXO III - Preencher'!S701</f>
        <v>39.6</v>
      </c>
      <c r="S692" s="17">
        <f t="shared" si="63"/>
        <v>116.13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252.54999999999998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AVANIL GOMES DA SILVA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>
        <f>IF('[1]TCE - ANEXO III - Preencher'!H702="","",'[1]TCE - ANEXO III - Preencher'!H702)</f>
        <v>44197</v>
      </c>
      <c r="H693" s="15">
        <f>'[1]TCE - ANEXO III - Preencher'!I702</f>
        <v>0</v>
      </c>
      <c r="I693" s="15">
        <f>'[1]TCE - ANEXO III - Preencher'!J702</f>
        <v>98.56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146.32999999999998</v>
      </c>
      <c r="R693" s="16">
        <f>'[1]TCE - ANEXO III - Preencher'!S702</f>
        <v>61.6</v>
      </c>
      <c r="S693" s="17">
        <f t="shared" si="63"/>
        <v>84.72999999999999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184.45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BETANIA CORREIA DA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>
        <f>IF('[1]TCE - ANEXO III - Preencher'!H703="","",'[1]TCE - ANEXO III - Preencher'!H703)</f>
        <v>44197</v>
      </c>
      <c r="H694" s="15">
        <f>'[1]TCE - ANEXO III - Preencher'!I703</f>
        <v>0</v>
      </c>
      <c r="I694" s="15">
        <f>'[1]TCE - ANEXO III - Preencher'!J703</f>
        <v>118.76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266.13000000000005</v>
      </c>
      <c r="R694" s="16">
        <f>'[1]TCE - ANEXO III - Preencher'!S703</f>
        <v>66</v>
      </c>
      <c r="S694" s="17">
        <f t="shared" si="63"/>
        <v>200.13000000000005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320.05000000000007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CAMILA DA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5211-30</v>
      </c>
      <c r="G695" s="14">
        <f>IF('[1]TCE - ANEXO III - Preencher'!H704="","",'[1]TCE - ANEXO III - Preencher'!H704)</f>
        <v>44197</v>
      </c>
      <c r="H695" s="15">
        <f>'[1]TCE - ANEXO III - Preencher'!I704</f>
        <v>0</v>
      </c>
      <c r="I695" s="15">
        <f>'[1]TCE - ANEXO III - Preencher'!J704</f>
        <v>135.37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136.53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CAROLINA CORDOVA MEIRA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2236-05</v>
      </c>
      <c r="G696" s="14">
        <f>IF('[1]TCE - ANEXO III - Preencher'!H705="","",'[1]TCE - ANEXO III - Preencher'!H705)</f>
        <v>44197</v>
      </c>
      <c r="H696" s="15">
        <f>'[1]TCE - ANEXO III - Preencher'!I705</f>
        <v>0</v>
      </c>
      <c r="I696" s="15">
        <f>'[1]TCE - ANEXO III - Preencher'!J705</f>
        <v>192.7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2.44</v>
      </c>
      <c r="O696" s="16">
        <f>'[1]TCE - ANEXO III - Preencher'!P705</f>
        <v>0</v>
      </c>
      <c r="P696" s="17">
        <f t="shared" si="62"/>
        <v>2.44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195.14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CAROLINA DE SOUZA SANTOS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>
        <f>IF('[1]TCE - ANEXO III - Preencher'!H706="","",'[1]TCE - ANEXO III - Preencher'!H706)</f>
        <v>44197</v>
      </c>
      <c r="H697" s="15">
        <f>'[1]TCE - ANEXO III - Preencher'!I706</f>
        <v>0</v>
      </c>
      <c r="I697" s="15">
        <f>'[1]TCE - ANEXO III - Preencher'!J706</f>
        <v>105.17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115.73000000000002</v>
      </c>
      <c r="R697" s="16">
        <f>'[1]TCE - ANEXO III - Preencher'!S706</f>
        <v>63.8</v>
      </c>
      <c r="S697" s="17">
        <f t="shared" si="63"/>
        <v>51.930000000000021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158.26000000000002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CLARISSA VERISSIMO VELEZ DA SILVA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 t="str">
        <f>'[1]TCE - ANEXO III - Preencher'!G707</f>
        <v>5174-10</v>
      </c>
      <c r="G698" s="14">
        <f>IF('[1]TCE - ANEXO III - Preencher'!H707="","",'[1]TCE - ANEXO III - Preencher'!H707)</f>
        <v>44197</v>
      </c>
      <c r="H698" s="15">
        <f>'[1]TCE - ANEXO III - Preencher'!I707</f>
        <v>0</v>
      </c>
      <c r="I698" s="15">
        <f>'[1]TCE - ANEXO III - Preencher'!J707</f>
        <v>86.67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155.72999999999999</v>
      </c>
      <c r="R698" s="16">
        <f>'[1]TCE - ANEXO III - Preencher'!S707</f>
        <v>66</v>
      </c>
      <c r="S698" s="17">
        <f t="shared" si="63"/>
        <v>89.72999999999999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177.56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CLAUDIA DE OLIVEIRA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3542-05</v>
      </c>
      <c r="G699" s="14">
        <f>IF('[1]TCE - ANEXO III - Preencher'!H708="","",'[1]TCE - ANEXO III - Preencher'!H708)</f>
        <v>44197</v>
      </c>
      <c r="H699" s="15">
        <f>'[1]TCE - ANEXO III - Preencher'!I708</f>
        <v>0</v>
      </c>
      <c r="I699" s="15">
        <f>'[1]TCE - ANEXO III - Preencher'!J708</f>
        <v>148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331.33000000000004</v>
      </c>
      <c r="R699" s="16">
        <f>'[1]TCE - ANEXO III - Preencher'!S708</f>
        <v>111</v>
      </c>
      <c r="S699" s="17">
        <f t="shared" si="63"/>
        <v>220.33000000000004</v>
      </c>
      <c r="T699" s="16">
        <f>'[1]TCE - ANEXO III - Preencher'!U708</f>
        <v>64</v>
      </c>
      <c r="U699" s="16">
        <f>'[1]TCE - ANEXO III - Preencher'!V708</f>
        <v>0</v>
      </c>
      <c r="V699" s="17">
        <f t="shared" si="64"/>
        <v>64</v>
      </c>
      <c r="W699" s="18" t="str">
        <f>IF('[1]TCE - ANEXO III - Preencher'!X708="","",'[1]TCE - ANEXO III - Preencher'!X708)</f>
        <v>AUXILIO CRECHE</v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433.49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CLAUDIA RAMOS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>
        <f>IF('[1]TCE - ANEXO III - Preencher'!H709="","",'[1]TCE - ANEXO III - Preencher'!H709)</f>
        <v>44197</v>
      </c>
      <c r="H700" s="15">
        <f>'[1]TCE - ANEXO III - Preencher'!I709</f>
        <v>0</v>
      </c>
      <c r="I700" s="15">
        <f>'[1]TCE - ANEXO III - Preencher'!J709</f>
        <v>176.58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268.58000000000004</v>
      </c>
      <c r="R700" s="16">
        <f>'[1]TCE - ANEXO III - Preencher'!S709</f>
        <v>66</v>
      </c>
      <c r="S700" s="17">
        <f t="shared" si="63"/>
        <v>202.58000000000004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380.32000000000005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CRISTINA PEREIRA DA SILVA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5163-45</v>
      </c>
      <c r="G701" s="14">
        <f>IF('[1]TCE - ANEXO III - Preencher'!H710="","",'[1]TCE - ANEXO III - Preencher'!H710)</f>
        <v>44197</v>
      </c>
      <c r="H701" s="15">
        <f>'[1]TCE - ANEXO III - Preencher'!I710</f>
        <v>0</v>
      </c>
      <c r="I701" s="15">
        <f>'[1]TCE - ANEXO III - Preencher'!J710</f>
        <v>142.30000000000001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143.46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DA CONCEICAO ALMEIDA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3241-15</v>
      </c>
      <c r="G702" s="14">
        <f>IF('[1]TCE - ANEXO III - Preencher'!H711="","",'[1]TCE - ANEXO III - Preencher'!H711)</f>
        <v>44197</v>
      </c>
      <c r="H702" s="15">
        <f>'[1]TCE - ANEXO III - Preencher'!I711</f>
        <v>0</v>
      </c>
      <c r="I702" s="15">
        <f>'[1]TCE - ANEXO III - Preencher'!J711</f>
        <v>246.57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247.73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DA CONCEICAO BESERRA NASCIMENTO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3242-05</v>
      </c>
      <c r="G703" s="14">
        <f>IF('[1]TCE - ANEXO III - Preencher'!H712="","",'[1]TCE - ANEXO III - Preencher'!H712)</f>
        <v>44197</v>
      </c>
      <c r="H703" s="15">
        <f>'[1]TCE - ANEXO III - Preencher'!I712</f>
        <v>0</v>
      </c>
      <c r="I703" s="15">
        <f>'[1]TCE - ANEXO III - Preencher'!J712</f>
        <v>146.03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147.19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DA CONCEICAO DA SILVA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5135-05</v>
      </c>
      <c r="G704" s="14">
        <f>IF('[1]TCE - ANEXO III - Preencher'!H713="","",'[1]TCE - ANEXO III - Preencher'!H713)</f>
        <v>44197</v>
      </c>
      <c r="H704" s="15">
        <f>'[1]TCE - ANEXO III - Preencher'!I713</f>
        <v>0</v>
      </c>
      <c r="I704" s="15">
        <f>'[1]TCE - ANEXO III - Preencher'!J713</f>
        <v>123.95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146.32999999999998</v>
      </c>
      <c r="R704" s="16">
        <f>'[1]TCE - ANEXO III - Preencher'!S713</f>
        <v>66</v>
      </c>
      <c r="S704" s="17">
        <f t="shared" si="63"/>
        <v>80.329999999999984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205.44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DA CONCEICAO DA SILVA GUIMARAES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 t="str">
        <f>'[1]TCE - ANEXO III - Preencher'!G714</f>
        <v>5134-30</v>
      </c>
      <c r="G705" s="14">
        <f>IF('[1]TCE - ANEXO III - Preencher'!H714="","",'[1]TCE - ANEXO III - Preencher'!H714)</f>
        <v>44197</v>
      </c>
      <c r="H705" s="15">
        <f>'[1]TCE - ANEXO III - Preencher'!I714</f>
        <v>0</v>
      </c>
      <c r="I705" s="15">
        <f>'[1]TCE - ANEXO III - Preencher'!J714</f>
        <v>122.08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155.72999999999999</v>
      </c>
      <c r="R705" s="16">
        <f>'[1]TCE - ANEXO III - Preencher'!S714</f>
        <v>61.6</v>
      </c>
      <c r="S705" s="17">
        <f t="shared" si="63"/>
        <v>94.13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217.37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DA CONCEICAO GONCALVES COSTA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5134-30</v>
      </c>
      <c r="G706" s="14">
        <f>IF('[1]TCE - ANEXO III - Preencher'!H715="","",'[1]TCE - ANEXO III - Preencher'!H715)</f>
        <v>44197</v>
      </c>
      <c r="H706" s="15">
        <f>'[1]TCE - ANEXO III - Preencher'!I715</f>
        <v>0</v>
      </c>
      <c r="I706" s="15">
        <f>'[1]TCE - ANEXO III - Preencher'!J715</f>
        <v>105.59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146.32999999999998</v>
      </c>
      <c r="R706" s="16">
        <f>'[1]TCE - ANEXO III - Preencher'!S715</f>
        <v>66</v>
      </c>
      <c r="S706" s="17">
        <f t="shared" si="63"/>
        <v>80.329999999999984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187.07999999999998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DA CONCEICAO RODRIGUES CHAGAS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>
        <f>IF('[1]TCE - ANEXO III - Preencher'!H716="","",'[1]TCE - ANEXO III - Preencher'!H716)</f>
        <v>44197</v>
      </c>
      <c r="H707" s="15">
        <f>'[1]TCE - ANEXO III - Preencher'!I716</f>
        <v>0</v>
      </c>
      <c r="I707" s="15">
        <f>'[1]TCE - ANEXO III - Preencher'!J716</f>
        <v>127.6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146.32999999999998</v>
      </c>
      <c r="R707" s="16">
        <f>'[1]TCE - ANEXO III - Preencher'!S716</f>
        <v>66</v>
      </c>
      <c r="S707" s="17">
        <f t="shared" si="63"/>
        <v>80.329999999999984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209.08999999999997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DA CONCEICAO SOARES DE SANTANA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>
        <f>IF('[1]TCE - ANEXO III - Preencher'!H717="","",'[1]TCE - ANEXO III - Preencher'!H717)</f>
        <v>44197</v>
      </c>
      <c r="H708" s="15">
        <f>'[1]TCE - ANEXO III - Preencher'!I717</f>
        <v>0</v>
      </c>
      <c r="I708" s="15">
        <f>'[1]TCE - ANEXO III - Preencher'!J717</f>
        <v>118.6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155.72999999999999</v>
      </c>
      <c r="R708" s="16">
        <f>'[1]TCE - ANEXO III - Preencher'!S717</f>
        <v>66</v>
      </c>
      <c r="S708" s="17">
        <f t="shared" ref="S708:S771" si="69">Q708-R708</f>
        <v>89.72999999999999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209.48999999999998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DA GLORIA SILVA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3222-05</v>
      </c>
      <c r="G709" s="14">
        <f>IF('[1]TCE - ANEXO III - Preencher'!H718="","",'[1]TCE - ANEXO III - Preencher'!H718)</f>
        <v>44197</v>
      </c>
      <c r="H709" s="15">
        <f>'[1]TCE - ANEXO III - Preencher'!I718</f>
        <v>0</v>
      </c>
      <c r="I709" s="15">
        <f>'[1]TCE - ANEXO III - Preencher'!J718</f>
        <v>127.88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155.72999999999999</v>
      </c>
      <c r="R709" s="16">
        <f>'[1]TCE - ANEXO III - Preencher'!S718</f>
        <v>63.8</v>
      </c>
      <c r="S709" s="17">
        <f t="shared" si="69"/>
        <v>91.929999999999993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220.96999999999997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DA PENHA ARAUJO DOS SANTOS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>
        <f>IF('[1]TCE - ANEXO III - Preencher'!H719="","",'[1]TCE - ANEXO III - Preencher'!H719)</f>
        <v>44197</v>
      </c>
      <c r="H710" s="15">
        <f>'[1]TCE - ANEXO III - Preencher'!I719</f>
        <v>0</v>
      </c>
      <c r="I710" s="15">
        <f>'[1]TCE - ANEXO III - Preencher'!J719</f>
        <v>175.09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146.32999999999998</v>
      </c>
      <c r="R710" s="16">
        <f>'[1]TCE - ANEXO III - Preencher'!S719</f>
        <v>66</v>
      </c>
      <c r="S710" s="17">
        <f t="shared" si="69"/>
        <v>80.329999999999984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256.58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DAS DORES DA SILVA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2235-05</v>
      </c>
      <c r="G711" s="14">
        <f>IF('[1]TCE - ANEXO III - Preencher'!H720="","",'[1]TCE - ANEXO III - Preencher'!H720)</f>
        <v>44197</v>
      </c>
      <c r="H711" s="15">
        <f>'[1]TCE - ANEXO III - Preencher'!I720</f>
        <v>0</v>
      </c>
      <c r="I711" s="15">
        <f>'[1]TCE - ANEXO III - Preencher'!J720</f>
        <v>295.77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2.44</v>
      </c>
      <c r="O711" s="16">
        <f>'[1]TCE - ANEXO III - Preencher'!P720</f>
        <v>0</v>
      </c>
      <c r="P711" s="17">
        <f t="shared" si="68"/>
        <v>2.44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298.20999999999998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DAS DORES DE SOUZA FIGUEIREDO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>
        <f>IF('[1]TCE - ANEXO III - Preencher'!H721="","",'[1]TCE - ANEXO III - Preencher'!H721)</f>
        <v>44197</v>
      </c>
      <c r="H712" s="15">
        <f>'[1]TCE - ANEXO III - Preencher'!I721</f>
        <v>0</v>
      </c>
      <c r="I712" s="15">
        <f>'[1]TCE - ANEXO III - Preencher'!J721</f>
        <v>118.8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266.13000000000005</v>
      </c>
      <c r="R712" s="16">
        <f>'[1]TCE - ANEXO III - Preencher'!S721</f>
        <v>66</v>
      </c>
      <c r="S712" s="17">
        <f t="shared" si="69"/>
        <v>200.13000000000005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320.09000000000003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DAS GRAÃAS LIRA RAMOS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2515-10</v>
      </c>
      <c r="G713" s="14">
        <f>IF('[1]TCE - ANEXO III - Preencher'!H722="","",'[1]TCE - ANEXO III - Preencher'!H722)</f>
        <v>44197</v>
      </c>
      <c r="H713" s="15">
        <f>'[1]TCE - ANEXO III - Preencher'!I722</f>
        <v>0</v>
      </c>
      <c r="I713" s="15">
        <f>'[1]TCE - ANEXO III - Preencher'!J722</f>
        <v>187.8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188.96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DE FATIMA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>
        <f>IF('[1]TCE - ANEXO III - Preencher'!H723="","",'[1]TCE - ANEXO III - Preencher'!H723)</f>
        <v>44197</v>
      </c>
      <c r="H714" s="15">
        <f>'[1]TCE - ANEXO III - Preencher'!I723</f>
        <v>0</v>
      </c>
      <c r="I714" s="15">
        <f>'[1]TCE - ANEXO III - Preencher'!J723</f>
        <v>123.17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124.33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DO CARMO SILVA SOUZA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>
        <f>IF('[1]TCE - ANEXO III - Preencher'!H724="","",'[1]TCE - ANEXO III - Preencher'!H724)</f>
        <v>44197</v>
      </c>
      <c r="H715" s="15">
        <f>'[1]TCE - ANEXO III - Preencher'!I724</f>
        <v>0</v>
      </c>
      <c r="I715" s="15">
        <f>'[1]TCE - ANEXO III - Preencher'!J724</f>
        <v>117.29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155.72999999999999</v>
      </c>
      <c r="R715" s="16">
        <f>'[1]TCE - ANEXO III - Preencher'!S724</f>
        <v>55</v>
      </c>
      <c r="S715" s="17">
        <f t="shared" si="69"/>
        <v>100.72999999999999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219.18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DOS PRAZERES VASCURADO DE OLIVEIRA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>
        <f>IF('[1]TCE - ANEXO III - Preencher'!H725="","",'[1]TCE - ANEXO III - Preencher'!H725)</f>
        <v>44197</v>
      </c>
      <c r="H716" s="15">
        <f>'[1]TCE - ANEXO III - Preencher'!I725</f>
        <v>0</v>
      </c>
      <c r="I716" s="15">
        <f>'[1]TCE - ANEXO III - Preencher'!J725</f>
        <v>168.16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155.72999999999999</v>
      </c>
      <c r="R716" s="16">
        <f>'[1]TCE - ANEXO III - Preencher'!S725</f>
        <v>66</v>
      </c>
      <c r="S716" s="17">
        <f t="shared" si="69"/>
        <v>89.72999999999999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259.04999999999995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EDHUARDA LICA DIAS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4110-10</v>
      </c>
      <c r="G717" s="14">
        <f>IF('[1]TCE - ANEXO III - Preencher'!H726="","",'[1]TCE - ANEXO III - Preencher'!H726)</f>
        <v>44197</v>
      </c>
      <c r="H717" s="15">
        <f>'[1]TCE - ANEXO III - Preencher'!I726</f>
        <v>0</v>
      </c>
      <c r="I717" s="15">
        <f>'[1]TCE - ANEXO III - Preencher'!J726</f>
        <v>91.93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93.09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EDUARDA MOREIRA CARDOSO</v>
      </c>
      <c r="E718" s="10" t="str">
        <f>IF('[1]TCE - ANEXO III - Preencher'!F727="4 - Assistência Odontológica","2 - Outros Profissionais da Saúde",'[1]TCE - ANEXO III - Preencher'!F727)</f>
        <v>1 - Médico</v>
      </c>
      <c r="F718" s="13" t="str">
        <f>'[1]TCE - ANEXO III - Preencher'!G727</f>
        <v>2251-25</v>
      </c>
      <c r="G718" s="14">
        <f>IF('[1]TCE - ANEXO III - Preencher'!H727="","",'[1]TCE - ANEXO III - Preencher'!H727)</f>
        <v>44197</v>
      </c>
      <c r="H718" s="15">
        <f>'[1]TCE - ANEXO III - Preencher'!I727</f>
        <v>0</v>
      </c>
      <c r="I718" s="15">
        <f>'[1]TCE - ANEXO III - Preencher'!J727</f>
        <v>352.61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9.2799999999999994</v>
      </c>
      <c r="O718" s="16">
        <f>'[1]TCE - ANEXO III - Preencher'!P727</f>
        <v>0</v>
      </c>
      <c r="P718" s="17">
        <f t="shared" si="68"/>
        <v>9.2799999999999994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361.89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EVANICE DA SILVA SANTOS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>
        <f>IF('[1]TCE - ANEXO III - Preencher'!H728="","",'[1]TCE - ANEXO III - Preencher'!H728)</f>
        <v>44197</v>
      </c>
      <c r="H719" s="15">
        <f>'[1]TCE - ANEXO III - Preencher'!I728</f>
        <v>0</v>
      </c>
      <c r="I719" s="15">
        <f>'[1]TCE - ANEXO III - Preencher'!J728</f>
        <v>127.75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155.72999999999999</v>
      </c>
      <c r="R719" s="16">
        <f>'[1]TCE - ANEXO III - Preencher'!S728</f>
        <v>52.6</v>
      </c>
      <c r="S719" s="17">
        <f t="shared" si="69"/>
        <v>103.13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232.04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GABRIELA DE LIMA HANSEN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2236-05</v>
      </c>
      <c r="G720" s="14">
        <f>IF('[1]TCE - ANEXO III - Preencher'!H729="","",'[1]TCE - ANEXO III - Preencher'!H729)</f>
        <v>44197</v>
      </c>
      <c r="H720" s="15">
        <f>'[1]TCE - ANEXO III - Preencher'!I729</f>
        <v>0</v>
      </c>
      <c r="I720" s="15">
        <f>'[1]TCE - ANEXO III - Preencher'!J729</f>
        <v>187.86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2.44</v>
      </c>
      <c r="O720" s="16">
        <f>'[1]TCE - ANEXO III - Preencher'!P729</f>
        <v>0</v>
      </c>
      <c r="P720" s="17">
        <f t="shared" si="68"/>
        <v>2.44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190.3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GABRIELLA CORREIA DE OLIVEIRA ROZA DE MELO</v>
      </c>
      <c r="E721" s="10" t="str">
        <f>IF('[1]TCE - ANEXO III - Preencher'!F730="4 - Assistência Odontológica","2 - Outros Profissionais da Saúde",'[1]TCE - ANEXO III - Preencher'!F730)</f>
        <v>1 - Médico</v>
      </c>
      <c r="F721" s="13" t="str">
        <f>'[1]TCE - ANEXO III - Preencher'!G730</f>
        <v>2251-25</v>
      </c>
      <c r="G721" s="14">
        <f>IF('[1]TCE - ANEXO III - Preencher'!H730="","",'[1]TCE - ANEXO III - Preencher'!H730)</f>
        <v>44197</v>
      </c>
      <c r="H721" s="15">
        <f>'[1]TCE - ANEXO III - Preencher'!I730</f>
        <v>0</v>
      </c>
      <c r="I721" s="15">
        <f>'[1]TCE - ANEXO III - Preencher'!J730</f>
        <v>994.18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9.2799999999999994</v>
      </c>
      <c r="O721" s="16">
        <f>'[1]TCE - ANEXO III - Preencher'!P730</f>
        <v>0</v>
      </c>
      <c r="P721" s="17">
        <f t="shared" si="68"/>
        <v>9.2799999999999994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1003.4599999999999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GENILDA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>
        <f>IF('[1]TCE - ANEXO III - Preencher'!H731="","",'[1]TCE - ANEXO III - Preencher'!H731)</f>
        <v>44197</v>
      </c>
      <c r="H722" s="15">
        <f>'[1]TCE - ANEXO III - Preencher'!I731</f>
        <v>0</v>
      </c>
      <c r="I722" s="15">
        <f>'[1]TCE - ANEXO III - Preencher'!J731</f>
        <v>110.57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146.32999999999998</v>
      </c>
      <c r="R722" s="16">
        <f>'[1]TCE - ANEXO III - Preencher'!S731</f>
        <v>63.8</v>
      </c>
      <c r="S722" s="17">
        <f t="shared" si="69"/>
        <v>82.529999999999987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194.26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GORETT HORA PIMENTEL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>
        <f>IF('[1]TCE - ANEXO III - Preencher'!H732="","",'[1]TCE - ANEXO III - Preencher'!H732)</f>
        <v>44197</v>
      </c>
      <c r="H723" s="15">
        <f>'[1]TCE - ANEXO III - Preencher'!I732</f>
        <v>0</v>
      </c>
      <c r="I723" s="15">
        <f>'[1]TCE - ANEXO III - Preencher'!J732</f>
        <v>132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155.72999999999999</v>
      </c>
      <c r="R723" s="16">
        <f>'[1]TCE - ANEXO III - Preencher'!S732</f>
        <v>66</v>
      </c>
      <c r="S723" s="17">
        <f t="shared" si="69"/>
        <v>89.72999999999999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222.89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GORETTI DE SOUZA OLIVEIRA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>
        <f>IF('[1]TCE - ANEXO III - Preencher'!H733="","",'[1]TCE - ANEXO III - Preencher'!H733)</f>
        <v>44197</v>
      </c>
      <c r="H724" s="15">
        <f>'[1]TCE - ANEXO III - Preencher'!I733</f>
        <v>0</v>
      </c>
      <c r="I724" s="15">
        <f>'[1]TCE - ANEXO III - Preencher'!J733</f>
        <v>162.85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146.32999999999998</v>
      </c>
      <c r="R724" s="16">
        <f>'[1]TCE - ANEXO III - Preencher'!S733</f>
        <v>61.6</v>
      </c>
      <c r="S724" s="17">
        <f t="shared" si="69"/>
        <v>84.72999999999999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248.73999999999998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HELOISE LYRA VASCONCELOS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2234-05</v>
      </c>
      <c r="G725" s="14">
        <f>IF('[1]TCE - ANEXO III - Preencher'!H734="","",'[1]TCE - ANEXO III - Preencher'!H734)</f>
        <v>44197</v>
      </c>
      <c r="H725" s="15">
        <f>'[1]TCE - ANEXO III - Preencher'!I734</f>
        <v>0</v>
      </c>
      <c r="I725" s="15">
        <f>'[1]TCE - ANEXO III - Preencher'!J734</f>
        <v>552.29999999999995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553.45999999999992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INES DA SILVA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 t="str">
        <f>'[1]TCE - ANEXO III - Preencher'!G735</f>
        <v>5143-10</v>
      </c>
      <c r="G726" s="14">
        <f>IF('[1]TCE - ANEXO III - Preencher'!H735="","",'[1]TCE - ANEXO III - Preencher'!H735)</f>
        <v>44197</v>
      </c>
      <c r="H726" s="15">
        <f>'[1]TCE - ANEXO III - Preencher'!I735</f>
        <v>0</v>
      </c>
      <c r="I726" s="15">
        <f>'[1]TCE - ANEXO III - Preencher'!J735</f>
        <v>179.79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180.95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ISABEL VIEIRA MENDES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>
        <f>IF('[1]TCE - ANEXO III - Preencher'!H736="","",'[1]TCE - ANEXO III - Preencher'!H736)</f>
        <v>44197</v>
      </c>
      <c r="H727" s="15">
        <f>'[1]TCE - ANEXO III - Preencher'!I736</f>
        <v>0</v>
      </c>
      <c r="I727" s="15">
        <f>'[1]TCE - ANEXO III - Preencher'!J736</f>
        <v>123.16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266.13000000000005</v>
      </c>
      <c r="R727" s="16">
        <f>'[1]TCE - ANEXO III - Preencher'!S736</f>
        <v>63.8</v>
      </c>
      <c r="S727" s="17">
        <f t="shared" si="69"/>
        <v>202.33000000000004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326.65000000000003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ISABELA FERREIRA DE AMORIM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>
        <f>IF('[1]TCE - ANEXO III - Preencher'!H737="","",'[1]TCE - ANEXO III - Preencher'!H737)</f>
        <v>44197</v>
      </c>
      <c r="H728" s="15">
        <f>'[1]TCE - ANEXO III - Preencher'!I737</f>
        <v>0</v>
      </c>
      <c r="I728" s="15">
        <f>'[1]TCE - ANEXO III - Preencher'!J737</f>
        <v>288.33999999999997</v>
      </c>
      <c r="J728" s="15">
        <f>'[1]TCE - ANEXO III - Preencher'!K737</f>
        <v>0</v>
      </c>
      <c r="K728" s="16">
        <f>'[1]TCE - ANEXO III - Preencher'!L737</f>
        <v>527.73</v>
      </c>
      <c r="L728" s="16">
        <f>'[1]TCE - ANEXO III - Preencher'!M737</f>
        <v>3.08</v>
      </c>
      <c r="M728" s="16">
        <f t="shared" si="67"/>
        <v>524.65</v>
      </c>
      <c r="N728" s="16">
        <f>'[1]TCE - ANEXO III - Preencher'!O737</f>
        <v>2.44</v>
      </c>
      <c r="O728" s="16">
        <f>'[1]TCE - ANEXO III - Preencher'!P737</f>
        <v>0</v>
      </c>
      <c r="P728" s="17">
        <f t="shared" si="68"/>
        <v>2.44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815.43000000000006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JACIARA DE LUCENA ALBUQUERQUE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3242-05</v>
      </c>
      <c r="G729" s="14">
        <f>IF('[1]TCE - ANEXO III - Preencher'!H738="","",'[1]TCE - ANEXO III - Preencher'!H738)</f>
        <v>44197</v>
      </c>
      <c r="H729" s="15">
        <f>'[1]TCE - ANEXO III - Preencher'!I738</f>
        <v>0</v>
      </c>
      <c r="I729" s="15">
        <f>'[1]TCE - ANEXO III - Preencher'!J738</f>
        <v>158.77000000000001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159.93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JOELMA DOS SANTOS DE LIMA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>
        <f>IF('[1]TCE - ANEXO III - Preencher'!H739="","",'[1]TCE - ANEXO III - Preencher'!H739)</f>
        <v>44197</v>
      </c>
      <c r="H730" s="15">
        <f>'[1]TCE - ANEXO III - Preencher'!I739</f>
        <v>0</v>
      </c>
      <c r="I730" s="15">
        <f>'[1]TCE - ANEXO III - Preencher'!J739</f>
        <v>117.31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146.32999999999998</v>
      </c>
      <c r="R730" s="16">
        <f>'[1]TCE - ANEXO III - Preencher'!S739</f>
        <v>59.95</v>
      </c>
      <c r="S730" s="17">
        <f t="shared" si="69"/>
        <v>86.379999999999981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204.84999999999997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JOSE DA SILVA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4141-05</v>
      </c>
      <c r="G731" s="14">
        <f>IF('[1]TCE - ANEXO III - Preencher'!H740="","",'[1]TCE - ANEXO III - Preencher'!H740)</f>
        <v>44197</v>
      </c>
      <c r="H731" s="15">
        <f>'[1]TCE - ANEXO III - Preencher'!I740</f>
        <v>0</v>
      </c>
      <c r="I731" s="15">
        <f>'[1]TCE - ANEXO III - Preencher'!J740</f>
        <v>149.19999999999999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150.35999999999999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JOSE DA SILVA MENESES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>
        <f>IF('[1]TCE - ANEXO III - Preencher'!H741="","",'[1]TCE - ANEXO III - Preencher'!H741)</f>
        <v>44197</v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1.1599999999999999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JOSE DOS SANTOS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>
        <f>IF('[1]TCE - ANEXO III - Preencher'!H742="","",'[1]TCE - ANEXO III - Preencher'!H742)</f>
        <v>44197</v>
      </c>
      <c r="H733" s="15">
        <f>'[1]TCE - ANEXO III - Preencher'!I742</f>
        <v>0</v>
      </c>
      <c r="I733" s="15">
        <f>'[1]TCE - ANEXO III - Preencher'!J742</f>
        <v>113.5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108.83000000000001</v>
      </c>
      <c r="R733" s="16">
        <f>'[1]TCE - ANEXO III - Preencher'!S742</f>
        <v>66</v>
      </c>
      <c r="S733" s="17">
        <f t="shared" si="69"/>
        <v>42.830000000000013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157.49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JOSE GOMES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>
        <f>IF('[1]TCE - ANEXO III - Preencher'!H743="","",'[1]TCE - ANEXO III - Preencher'!H743)</f>
        <v>44197</v>
      </c>
      <c r="H734" s="15">
        <f>'[1]TCE - ANEXO III - Preencher'!I743</f>
        <v>0</v>
      </c>
      <c r="I734" s="15">
        <f>'[1]TCE - ANEXO III - Preencher'!J743</f>
        <v>131.55000000000001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266.13000000000005</v>
      </c>
      <c r="R734" s="16">
        <f>'[1]TCE - ANEXO III - Preencher'!S743</f>
        <v>66</v>
      </c>
      <c r="S734" s="17">
        <f t="shared" si="69"/>
        <v>200.13000000000005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332.84000000000003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JOSE MONTEIRO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>
        <f>IF('[1]TCE - ANEXO III - Preencher'!H744="","",'[1]TCE - ANEXO III - Preencher'!H744)</f>
        <v>44197</v>
      </c>
      <c r="H735" s="15">
        <f>'[1]TCE - ANEXO III - Preencher'!I744</f>
        <v>0</v>
      </c>
      <c r="I735" s="15">
        <f>'[1]TCE - ANEXO III - Preencher'!J744</f>
        <v>132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179.32999999999998</v>
      </c>
      <c r="R735" s="16">
        <f>'[1]TCE - ANEXO III - Preencher'!S744</f>
        <v>66</v>
      </c>
      <c r="S735" s="17">
        <f t="shared" si="69"/>
        <v>113.32999999999998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246.48999999999998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JUNIA LIRA E SILVA</v>
      </c>
      <c r="E736" s="10" t="str">
        <f>IF('[1]TCE - ANEXO III - Preencher'!F745="4 - Assistência Odontológica","2 - Outros Profissionais da Saúde",'[1]TCE - ANEXO III - Preencher'!F745)</f>
        <v>1 - Médico</v>
      </c>
      <c r="F736" s="13" t="str">
        <f>'[1]TCE - ANEXO III - Preencher'!G745</f>
        <v>2251-25</v>
      </c>
      <c r="G736" s="14">
        <f>IF('[1]TCE - ANEXO III - Preencher'!H745="","",'[1]TCE - ANEXO III - Preencher'!H745)</f>
        <v>44197</v>
      </c>
      <c r="H736" s="15">
        <f>'[1]TCE - ANEXO III - Preencher'!I745</f>
        <v>0</v>
      </c>
      <c r="I736" s="15">
        <f>'[1]TCE - ANEXO III - Preencher'!J745</f>
        <v>374.32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9.2799999999999994</v>
      </c>
      <c r="O736" s="16">
        <f>'[1]TCE - ANEXO III - Preencher'!P745</f>
        <v>0</v>
      </c>
      <c r="P736" s="17">
        <f t="shared" si="68"/>
        <v>9.2799999999999994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383.59999999999997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LUANA GENUINO AUGUSTO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 t="str">
        <f>'[1]TCE - ANEXO III - Preencher'!G746</f>
        <v>5174-10</v>
      </c>
      <c r="G737" s="14">
        <f>IF('[1]TCE - ANEXO III - Preencher'!H746="","",'[1]TCE - ANEXO III - Preencher'!H746)</f>
        <v>44197</v>
      </c>
      <c r="H737" s="15">
        <f>'[1]TCE - ANEXO III - Preencher'!I746</f>
        <v>0</v>
      </c>
      <c r="I737" s="15">
        <f>'[1]TCE - ANEXO III - Preencher'!J746</f>
        <v>97.36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266.13000000000005</v>
      </c>
      <c r="R737" s="16">
        <f>'[1]TCE - ANEXO III - Preencher'!S746</f>
        <v>66</v>
      </c>
      <c r="S737" s="17">
        <f t="shared" si="69"/>
        <v>200.13000000000005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298.65000000000003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LUCIA VICENTE CAMPELO DE HOLANDA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5211-30</v>
      </c>
      <c r="G738" s="14">
        <f>IF('[1]TCE - ANEXO III - Preencher'!H747="","",'[1]TCE - ANEXO III - Preencher'!H747)</f>
        <v>44197</v>
      </c>
      <c r="H738" s="15">
        <f>'[1]TCE - ANEXO III - Preencher'!I747</f>
        <v>0</v>
      </c>
      <c r="I738" s="15">
        <f>'[1]TCE - ANEXO III - Preencher'!J747</f>
        <v>106.85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212.32999999999998</v>
      </c>
      <c r="R738" s="16">
        <f>'[1]TCE - ANEXO III - Preencher'!S747</f>
        <v>66</v>
      </c>
      <c r="S738" s="17">
        <f t="shared" si="69"/>
        <v>146.32999999999998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254.33999999999997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LUCIENE CAVALCANTI DE FONTES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3241-15</v>
      </c>
      <c r="G739" s="14">
        <f>IF('[1]TCE - ANEXO III - Preencher'!H748="","",'[1]TCE - ANEXO III - Preencher'!H748)</f>
        <v>44197</v>
      </c>
      <c r="H739" s="15">
        <f>'[1]TCE - ANEXO III - Preencher'!I748</f>
        <v>0</v>
      </c>
      <c r="I739" s="15">
        <f>'[1]TCE - ANEXO III - Preencher'!J748</f>
        <v>250.44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251.6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LUCIENE JACINTO DE SOUZA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>
        <f>IF('[1]TCE - ANEXO III - Preencher'!H749="","",'[1]TCE - ANEXO III - Preencher'!H749)</f>
        <v>44197</v>
      </c>
      <c r="H740" s="15">
        <f>'[1]TCE - ANEXO III - Preencher'!I749</f>
        <v>0</v>
      </c>
      <c r="I740" s="15">
        <f>'[1]TCE - ANEXO III - Preencher'!J749</f>
        <v>123.2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146.32999999999998</v>
      </c>
      <c r="R740" s="16">
        <f>'[1]TCE - ANEXO III - Preencher'!S749</f>
        <v>66</v>
      </c>
      <c r="S740" s="17">
        <f t="shared" si="69"/>
        <v>80.329999999999984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204.69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OLIVIA AURELIANO RAMOS</v>
      </c>
      <c r="E741" s="10" t="str">
        <f>IF('[1]TCE - ANEXO III - Preencher'!F750="4 - Assistência Odontológica","2 - Outros Profissionais da Saúde",'[1]TCE - ANEXO III - Preencher'!F750)</f>
        <v>1 - Médico</v>
      </c>
      <c r="F741" s="13" t="str">
        <f>'[1]TCE - ANEXO III - Preencher'!G750</f>
        <v>2251-25</v>
      </c>
      <c r="G741" s="14">
        <f>IF('[1]TCE - ANEXO III - Preencher'!H750="","",'[1]TCE - ANEXO III - Preencher'!H750)</f>
        <v>44197</v>
      </c>
      <c r="H741" s="15">
        <f>'[1]TCE - ANEXO III - Preencher'!I750</f>
        <v>0</v>
      </c>
      <c r="I741" s="15">
        <f>'[1]TCE - ANEXO III - Preencher'!J750</f>
        <v>343.93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9.2799999999999994</v>
      </c>
      <c r="O741" s="16">
        <f>'[1]TCE - ANEXO III - Preencher'!P750</f>
        <v>0</v>
      </c>
      <c r="P741" s="17">
        <f t="shared" si="68"/>
        <v>9.2799999999999994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353.21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REJANE DE MENEZES FERRAZ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>
        <f>IF('[1]TCE - ANEXO III - Preencher'!H751="","",'[1]TCE - ANEXO III - Preencher'!H751)</f>
        <v>44197</v>
      </c>
      <c r="H742" s="15">
        <f>'[1]TCE - ANEXO III - Preencher'!I751</f>
        <v>0</v>
      </c>
      <c r="I742" s="15">
        <f>'[1]TCE - ANEXO III - Preencher'!J751</f>
        <v>132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155.72999999999999</v>
      </c>
      <c r="R742" s="16">
        <f>'[1]TCE - ANEXO III - Preencher'!S751</f>
        <v>66</v>
      </c>
      <c r="S742" s="17">
        <f t="shared" si="69"/>
        <v>89.72999999999999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222.89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SALOME JOSEFA DA SILVA OLIVEIRA VIDAL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>
        <f>IF('[1]TCE - ANEXO III - Preencher'!H752="","",'[1]TCE - ANEXO III - Preencher'!H752)</f>
        <v>44197</v>
      </c>
      <c r="H743" s="15">
        <f>'[1]TCE - ANEXO III - Preencher'!I752</f>
        <v>0</v>
      </c>
      <c r="I743" s="15">
        <f>'[1]TCE - ANEXO III - Preencher'!J752</f>
        <v>122.74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155.72999999999999</v>
      </c>
      <c r="R743" s="16">
        <f>'[1]TCE - ANEXO III - Preencher'!S752</f>
        <v>66</v>
      </c>
      <c r="S743" s="17">
        <f t="shared" si="69"/>
        <v>89.72999999999999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213.63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SANDRA DA COSTA DO O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>
        <f>IF('[1]TCE - ANEXO III - Preencher'!H753="","",'[1]TCE - ANEXO III - Preencher'!H753)</f>
        <v>44197</v>
      </c>
      <c r="H744" s="15">
        <f>'[1]TCE - ANEXO III - Preencher'!I753</f>
        <v>0</v>
      </c>
      <c r="I744" s="15">
        <f>'[1]TCE - ANEXO III - Preencher'!J753</f>
        <v>136.63999999999999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155.72999999999999</v>
      </c>
      <c r="R744" s="16">
        <f>'[1]TCE - ANEXO III - Preencher'!S753</f>
        <v>66</v>
      </c>
      <c r="S744" s="17">
        <f t="shared" si="69"/>
        <v>89.72999999999999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227.52999999999997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SILVANA DE OLIVEIRA PAIVA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3222-05</v>
      </c>
      <c r="G745" s="14">
        <f>IF('[1]TCE - ANEXO III - Preencher'!H754="","",'[1]TCE - ANEXO III - Preencher'!H754)</f>
        <v>44197</v>
      </c>
      <c r="H745" s="15">
        <f>'[1]TCE - ANEXO III - Preencher'!I754</f>
        <v>0</v>
      </c>
      <c r="I745" s="15">
        <f>'[1]TCE - ANEXO III - Preencher'!J754</f>
        <v>93.6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94.759999999999991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SOLANGE HERCULANO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>
        <f>IF('[1]TCE - ANEXO III - Preencher'!H755="","",'[1]TCE - ANEXO III - Preencher'!H755)</f>
        <v>44197</v>
      </c>
      <c r="H746" s="15">
        <f>'[1]TCE - ANEXO III - Preencher'!I755</f>
        <v>0</v>
      </c>
      <c r="I746" s="15">
        <f>'[1]TCE - ANEXO III - Preencher'!J755</f>
        <v>110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155.72999999999999</v>
      </c>
      <c r="R746" s="16">
        <f>'[1]TCE - ANEXO III - Preencher'!S755</f>
        <v>66</v>
      </c>
      <c r="S746" s="17">
        <f t="shared" si="69"/>
        <v>89.72999999999999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200.89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VALERIA TORRES SANTOS</v>
      </c>
      <c r="E747" s="10" t="str">
        <f>IF('[1]TCE - ANEXO III - Preencher'!F756="4 - Assistência Odontológica","2 - Outros Profissionais da Saúde",'[1]TCE - ANEXO III - Preencher'!F756)</f>
        <v>1 - Médico</v>
      </c>
      <c r="F747" s="13" t="str">
        <f>'[1]TCE - ANEXO III - Preencher'!G756</f>
        <v>2251-25</v>
      </c>
      <c r="G747" s="14">
        <f>IF('[1]TCE - ANEXO III - Preencher'!H756="","",'[1]TCE - ANEXO III - Preencher'!H756)</f>
        <v>44197</v>
      </c>
      <c r="H747" s="15">
        <f>'[1]TCE - ANEXO III - Preencher'!I756</f>
        <v>0</v>
      </c>
      <c r="I747" s="15">
        <f>'[1]TCE - ANEXO III - Preencher'!J756</f>
        <v>395.64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9.2799999999999994</v>
      </c>
      <c r="O747" s="16">
        <f>'[1]TCE - ANEXO III - Preencher'!P756</f>
        <v>0</v>
      </c>
      <c r="P747" s="17">
        <f t="shared" si="68"/>
        <v>9.2799999999999994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404.91999999999996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MARIANA ABREU ANDRADE CIRILO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>
        <f>IF('[1]TCE - ANEXO III - Preencher'!H757="","",'[1]TCE - ANEXO III - Preencher'!H757)</f>
        <v>44197</v>
      </c>
      <c r="H748" s="15">
        <f>'[1]TCE - ANEXO III - Preencher'!I757</f>
        <v>0</v>
      </c>
      <c r="I748" s="15">
        <f>'[1]TCE - ANEXO III - Preencher'!J757</f>
        <v>189.87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0</v>
      </c>
      <c r="P748" s="17">
        <f t="shared" si="68"/>
        <v>2.44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103.28</v>
      </c>
      <c r="U748" s="16">
        <f>'[1]TCE - ANEXO III - Preencher'!V757</f>
        <v>0</v>
      </c>
      <c r="V748" s="17">
        <f t="shared" si="70"/>
        <v>103.28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295.59000000000003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MARIANA DE ARAUJO MARANHAO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3241-15</v>
      </c>
      <c r="G749" s="14">
        <f>IF('[1]TCE - ANEXO III - Preencher'!H758="","",'[1]TCE - ANEXO III - Preencher'!H758)</f>
        <v>44197</v>
      </c>
      <c r="H749" s="15">
        <f>'[1]TCE - ANEXO III - Preencher'!I758</f>
        <v>0</v>
      </c>
      <c r="I749" s="15">
        <f>'[1]TCE - ANEXO III - Preencher'!J758</f>
        <v>241.2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135.72999999999999</v>
      </c>
      <c r="R749" s="16">
        <f>'[1]TCE - ANEXO III - Preencher'!S758</f>
        <v>62.7</v>
      </c>
      <c r="S749" s="17">
        <f t="shared" si="69"/>
        <v>73.029999999999987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315.39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MARIANA DE SOUZA MEDEIROS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2235-05</v>
      </c>
      <c r="G750" s="14">
        <f>IF('[1]TCE - ANEXO III - Preencher'!H759="","",'[1]TCE - ANEXO III - Preencher'!H759)</f>
        <v>44197</v>
      </c>
      <c r="H750" s="15">
        <f>'[1]TCE - ANEXO III - Preencher'!I759</f>
        <v>0</v>
      </c>
      <c r="I750" s="15">
        <f>'[1]TCE - ANEXO III - Preencher'!J759</f>
        <v>354.06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2.44</v>
      </c>
      <c r="O750" s="16">
        <f>'[1]TCE - ANEXO III - Preencher'!P759</f>
        <v>0</v>
      </c>
      <c r="P750" s="17">
        <f t="shared" si="68"/>
        <v>2.44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356.5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MARIANE VIEIRA GOMES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>
        <f>IF('[1]TCE - ANEXO III - Preencher'!H760="","",'[1]TCE - ANEXO III - Preencher'!H760)</f>
        <v>44197</v>
      </c>
      <c r="H751" s="15">
        <f>'[1]TCE - ANEXO III - Preencher'!I760</f>
        <v>0</v>
      </c>
      <c r="I751" s="15">
        <f>'[1]TCE - ANEXO III - Preencher'!J760</f>
        <v>77.94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146.32999999999998</v>
      </c>
      <c r="R751" s="16">
        <f>'[1]TCE - ANEXO III - Preencher'!S760</f>
        <v>38.94</v>
      </c>
      <c r="S751" s="17">
        <f t="shared" si="69"/>
        <v>107.38999999999999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186.48999999999998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MARIANGELA NOBREGA DA CRUZ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>
        <f>IF('[1]TCE - ANEXO III - Preencher'!H761="","",'[1]TCE - ANEXO III - Preencher'!H761)</f>
        <v>44197</v>
      </c>
      <c r="H752" s="15">
        <f>'[1]TCE - ANEXO III - Preencher'!I761</f>
        <v>0</v>
      </c>
      <c r="I752" s="15">
        <f>'[1]TCE - ANEXO III - Preencher'!J761</f>
        <v>105.6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155.72999999999999</v>
      </c>
      <c r="R752" s="16">
        <f>'[1]TCE - ANEXO III - Preencher'!S761</f>
        <v>52.8</v>
      </c>
      <c r="S752" s="17">
        <f t="shared" si="69"/>
        <v>102.92999999999999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209.69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MARILDA MARQUES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3242-05</v>
      </c>
      <c r="G753" s="14">
        <f>IF('[1]TCE - ANEXO III - Preencher'!H762="","",'[1]TCE - ANEXO III - Preencher'!H762)</f>
        <v>44197</v>
      </c>
      <c r="H753" s="15">
        <f>'[1]TCE - ANEXO III - Preencher'!I762</f>
        <v>0</v>
      </c>
      <c r="I753" s="15">
        <f>'[1]TCE - ANEXO III - Preencher'!J762</f>
        <v>167.52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168.68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MARILIA BEATRIZ DE SOUSA FERREIRA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>
        <f>IF('[1]TCE - ANEXO III - Preencher'!H763="","",'[1]TCE - ANEXO III - Preencher'!H763)</f>
        <v>44197</v>
      </c>
      <c r="H754" s="15">
        <f>'[1]TCE - ANEXO III - Preencher'!I763</f>
        <v>0</v>
      </c>
      <c r="I754" s="15">
        <f>'[1]TCE - ANEXO III - Preencher'!J763</f>
        <v>123.2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146.32999999999998</v>
      </c>
      <c r="R754" s="16">
        <f>'[1]TCE - ANEXO III - Preencher'!S763</f>
        <v>66</v>
      </c>
      <c r="S754" s="17">
        <f t="shared" si="69"/>
        <v>80.329999999999984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204.69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MARILIA DOS SANTOS SILVA FALCAO TAVARES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2235-05</v>
      </c>
      <c r="G755" s="14">
        <f>IF('[1]TCE - ANEXO III - Preencher'!H764="","",'[1]TCE - ANEXO III - Preencher'!H764)</f>
        <v>44197</v>
      </c>
      <c r="H755" s="15">
        <f>'[1]TCE - ANEXO III - Preencher'!I764</f>
        <v>0</v>
      </c>
      <c r="I755" s="15">
        <f>'[1]TCE - ANEXO III - Preencher'!J764</f>
        <v>213.27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2.44</v>
      </c>
      <c r="O755" s="16">
        <f>'[1]TCE - ANEXO III - Preencher'!P764</f>
        <v>0</v>
      </c>
      <c r="P755" s="17">
        <f t="shared" si="68"/>
        <v>2.44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130.82</v>
      </c>
      <c r="U755" s="16">
        <f>'[1]TCE - ANEXO III - Preencher'!V764</f>
        <v>0</v>
      </c>
      <c r="V755" s="17">
        <f t="shared" si="70"/>
        <v>130.82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346.53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MARILIA PAULA CAVALCANTI SILVA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>
        <f>IF('[1]TCE - ANEXO III - Preencher'!H765="","",'[1]TCE - ANEXO III - Preencher'!H765)</f>
        <v>44197</v>
      </c>
      <c r="H756" s="15">
        <f>'[1]TCE - ANEXO III - Preencher'!I765</f>
        <v>0</v>
      </c>
      <c r="I756" s="15">
        <f>'[1]TCE - ANEXO III - Preencher'!J765</f>
        <v>114.86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66.11</v>
      </c>
      <c r="U756" s="16">
        <f>'[1]TCE - ANEXO III - Preencher'!V765</f>
        <v>0</v>
      </c>
      <c r="V756" s="17">
        <f t="shared" si="70"/>
        <v>66.11</v>
      </c>
      <c r="W756" s="18" t="str">
        <f>IF('[1]TCE - ANEXO III - Preencher'!X765="","",'[1]TCE - ANEXO III - Preencher'!X765)</f>
        <v>AUXILIO CRECHE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182.13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MARINA DE HOLANDA CAVALCANTI DA FONTE</v>
      </c>
      <c r="E757" s="10" t="str">
        <f>IF('[1]TCE - ANEXO III - Preencher'!F766="4 - Assistência Odontológica","2 - Outros Profissionais da Saúde",'[1]TCE - ANEXO III - Preencher'!F766)</f>
        <v>1 - Médico</v>
      </c>
      <c r="F757" s="13" t="str">
        <f>'[1]TCE - ANEXO III - Preencher'!G766</f>
        <v>2251-25</v>
      </c>
      <c r="G757" s="14">
        <f>IF('[1]TCE - ANEXO III - Preencher'!H766="","",'[1]TCE - ANEXO III - Preencher'!H766)</f>
        <v>44197</v>
      </c>
      <c r="H757" s="15">
        <f>'[1]TCE - ANEXO III - Preencher'!I766</f>
        <v>0</v>
      </c>
      <c r="I757" s="15">
        <f>'[1]TCE - ANEXO III - Preencher'!J766</f>
        <v>426.9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9.2799999999999994</v>
      </c>
      <c r="O757" s="16">
        <f>'[1]TCE - ANEXO III - Preencher'!P766</f>
        <v>0</v>
      </c>
      <c r="P757" s="17">
        <f t="shared" si="68"/>
        <v>9.2799999999999994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436.17999999999995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MARINA FRANCISCA DOS ANJOS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>
        <f>IF('[1]TCE - ANEXO III - Preencher'!H767="","",'[1]TCE - ANEXO III - Preencher'!H767)</f>
        <v>44197</v>
      </c>
      <c r="H758" s="15">
        <f>'[1]TCE - ANEXO III - Preencher'!I767</f>
        <v>0</v>
      </c>
      <c r="I758" s="15">
        <f>'[1]TCE - ANEXO III - Preencher'!J767</f>
        <v>116.83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146.32999999999998</v>
      </c>
      <c r="R758" s="16">
        <f>'[1]TCE - ANEXO III - Preencher'!S767</f>
        <v>63.8</v>
      </c>
      <c r="S758" s="17">
        <f t="shared" si="69"/>
        <v>82.529999999999987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200.51999999999998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MARINA SANTIAGO DE MIRANDA</v>
      </c>
      <c r="E759" s="10" t="str">
        <f>IF('[1]TCE - ANEXO III - Preencher'!F768="4 - Assistência Odontológica","2 - Outros Profissionais da Saúde",'[1]TCE - ANEXO III - Preencher'!F768)</f>
        <v>1 - Médico</v>
      </c>
      <c r="F759" s="13" t="str">
        <f>'[1]TCE - ANEXO III - Preencher'!G768</f>
        <v>2251-25</v>
      </c>
      <c r="G759" s="14">
        <f>IF('[1]TCE - ANEXO III - Preencher'!H768="","",'[1]TCE - ANEXO III - Preencher'!H768)</f>
        <v>44197</v>
      </c>
      <c r="H759" s="15">
        <f>'[1]TCE - ANEXO III - Preencher'!I768</f>
        <v>0</v>
      </c>
      <c r="I759" s="15">
        <f>'[1]TCE - ANEXO III - Preencher'!J768</f>
        <v>851.07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9.2799999999999994</v>
      </c>
      <c r="O759" s="16">
        <f>'[1]TCE - ANEXO III - Preencher'!P768</f>
        <v>0</v>
      </c>
      <c r="P759" s="17">
        <f t="shared" si="68"/>
        <v>9.2799999999999994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860.35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MARINALVA AUGUSTA DA SILVA RODRIGUES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 t="str">
        <f>'[1]TCE - ANEXO III - Preencher'!G769</f>
        <v>5134-30</v>
      </c>
      <c r="G760" s="14">
        <f>IF('[1]TCE - ANEXO III - Preencher'!H769="","",'[1]TCE - ANEXO III - Preencher'!H769)</f>
        <v>44197</v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1.1599999999999999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MARINALVA DA SILVA VICENTE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>
        <f>IF('[1]TCE - ANEXO III - Preencher'!H770="","",'[1]TCE - ANEXO III - Preencher'!H770)</f>
        <v>44197</v>
      </c>
      <c r="H761" s="15">
        <f>'[1]TCE - ANEXO III - Preencher'!I770</f>
        <v>0</v>
      </c>
      <c r="I761" s="15">
        <f>'[1]TCE - ANEXO III - Preencher'!J770</f>
        <v>145.44999999999999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146.32999999999998</v>
      </c>
      <c r="R761" s="16">
        <f>'[1]TCE - ANEXO III - Preencher'!S770</f>
        <v>61.6</v>
      </c>
      <c r="S761" s="17">
        <f t="shared" si="69"/>
        <v>84.72999999999999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231.33999999999997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MARIO JOSE DA SILVA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 t="str">
        <f>'[1]TCE - ANEXO III - Preencher'!G771</f>
        <v>5174-10</v>
      </c>
      <c r="G762" s="14">
        <f>IF('[1]TCE - ANEXO III - Preencher'!H771="","",'[1]TCE - ANEXO III - Preencher'!H771)</f>
        <v>44197</v>
      </c>
      <c r="H762" s="15">
        <f>'[1]TCE - ANEXO III - Preencher'!I771</f>
        <v>0</v>
      </c>
      <c r="I762" s="15">
        <f>'[1]TCE - ANEXO III - Preencher'!J771</f>
        <v>92.32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155.72999999999999</v>
      </c>
      <c r="R762" s="16">
        <f>'[1]TCE - ANEXO III - Preencher'!S771</f>
        <v>66</v>
      </c>
      <c r="S762" s="17">
        <f t="shared" si="69"/>
        <v>89.72999999999999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183.20999999999998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MARKEDONIS ALMEIDA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2236-05</v>
      </c>
      <c r="G763" s="14">
        <f>IF('[1]TCE - ANEXO III - Preencher'!H772="","",'[1]TCE - ANEXO III - Preencher'!H772)</f>
        <v>44197</v>
      </c>
      <c r="H763" s="15">
        <f>'[1]TCE - ANEXO III - Preencher'!I772</f>
        <v>0</v>
      </c>
      <c r="I763" s="15">
        <f>'[1]TCE - ANEXO III - Preencher'!J772</f>
        <v>216.4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2.44</v>
      </c>
      <c r="O763" s="16">
        <f>'[1]TCE - ANEXO III - Preencher'!P772</f>
        <v>0</v>
      </c>
      <c r="P763" s="17">
        <f t="shared" si="68"/>
        <v>2.44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218.84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MARLA GIZANE NECO BOTELHO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>
        <f>IF('[1]TCE - ANEXO III - Preencher'!H773="","",'[1]TCE - ANEXO III - Preencher'!H773)</f>
        <v>44197</v>
      </c>
      <c r="H764" s="15">
        <f>'[1]TCE - ANEXO III - Preencher'!I773</f>
        <v>0</v>
      </c>
      <c r="I764" s="15">
        <f>'[1]TCE - ANEXO III - Preencher'!J773</f>
        <v>352.11</v>
      </c>
      <c r="J764" s="15">
        <f>'[1]TCE - ANEXO III - Preencher'!K773</f>
        <v>0</v>
      </c>
      <c r="K764" s="16">
        <f>'[1]TCE - ANEXO III - Preencher'!L773</f>
        <v>527.73</v>
      </c>
      <c r="L764" s="16">
        <f>'[1]TCE - ANEXO III - Preencher'!M773</f>
        <v>3.08</v>
      </c>
      <c r="M764" s="16">
        <f t="shared" si="67"/>
        <v>524.65</v>
      </c>
      <c r="N764" s="16">
        <f>'[1]TCE - ANEXO III - Preencher'!O773</f>
        <v>2.44</v>
      </c>
      <c r="O764" s="16">
        <f>'[1]TCE - ANEXO III - Preencher'!P773</f>
        <v>0</v>
      </c>
      <c r="P764" s="17">
        <f t="shared" si="68"/>
        <v>2.44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879.2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MARLENE CORREIA DA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>
        <f>IF('[1]TCE - ANEXO III - Preencher'!H774="","",'[1]TCE - ANEXO III - Preencher'!H774)</f>
        <v>44197</v>
      </c>
      <c r="H765" s="15">
        <f>'[1]TCE - ANEXO III - Preencher'!I774</f>
        <v>0</v>
      </c>
      <c r="I765" s="15">
        <f>'[1]TCE - ANEXO III - Preencher'!J774</f>
        <v>123.19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146.32999999999998</v>
      </c>
      <c r="R765" s="16">
        <f>'[1]TCE - ANEXO III - Preencher'!S774</f>
        <v>66</v>
      </c>
      <c r="S765" s="17">
        <f t="shared" si="69"/>
        <v>80.329999999999984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204.67999999999998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MARLENE GOMES DA SILVA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>
        <f>IF('[1]TCE - ANEXO III - Preencher'!H775="","",'[1]TCE - ANEXO III - Preencher'!H775)</f>
        <v>44197</v>
      </c>
      <c r="H766" s="15">
        <f>'[1]TCE - ANEXO III - Preencher'!I775</f>
        <v>0</v>
      </c>
      <c r="I766" s="15">
        <f>'[1]TCE - ANEXO III - Preencher'!J775</f>
        <v>124.21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155.72999999999999</v>
      </c>
      <c r="R766" s="16">
        <f>'[1]TCE - ANEXO III - Preencher'!S775</f>
        <v>63.8</v>
      </c>
      <c r="S766" s="17">
        <f t="shared" si="69"/>
        <v>91.929999999999993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217.29999999999998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MARTA CRISTOVAO DA SILVA MELO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>
        <f>IF('[1]TCE - ANEXO III - Preencher'!H776="","",'[1]TCE - ANEXO III - Preencher'!H776)</f>
        <v>44197</v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1.1599999999999999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MARTA FABIANE DE ARRUDA SANTANA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 t="str">
        <f>'[1]TCE - ANEXO III - Preencher'!G777</f>
        <v>5134-30</v>
      </c>
      <c r="G768" s="14">
        <f>IF('[1]TCE - ANEXO III - Preencher'!H777="","",'[1]TCE - ANEXO III - Preencher'!H777)</f>
        <v>44197</v>
      </c>
      <c r="H768" s="15">
        <f>'[1]TCE - ANEXO III - Preencher'!I777</f>
        <v>0</v>
      </c>
      <c r="I768" s="15">
        <f>'[1]TCE - ANEXO III - Preencher'!J777</f>
        <v>149.72999999999999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150.88999999999999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MARTA MOREIRA DA SILVA JULIAO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 t="str">
        <f>'[1]TCE - ANEXO III - Preencher'!G778</f>
        <v>4110-10</v>
      </c>
      <c r="G769" s="14">
        <f>IF('[1]TCE - ANEXO III - Preencher'!H778="","",'[1]TCE - ANEXO III - Preencher'!H778)</f>
        <v>44197</v>
      </c>
      <c r="H769" s="15">
        <f>'[1]TCE - ANEXO III - Preencher'!I778</f>
        <v>0</v>
      </c>
      <c r="I769" s="15">
        <f>'[1]TCE - ANEXO III - Preencher'!J778</f>
        <v>95.4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193.32999999999998</v>
      </c>
      <c r="R769" s="16">
        <f>'[1]TCE - ANEXO III - Preencher'!S778</f>
        <v>68.94</v>
      </c>
      <c r="S769" s="17">
        <f t="shared" si="69"/>
        <v>124.38999999999999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220.95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MARTA SIMONE GOMES DE OLIVEIRA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>
        <f>IF('[1]TCE - ANEXO III - Preencher'!H779="","",'[1]TCE - ANEXO III - Preencher'!H779)</f>
        <v>44197</v>
      </c>
      <c r="H770" s="15">
        <f>'[1]TCE - ANEXO III - Preencher'!I779</f>
        <v>0</v>
      </c>
      <c r="I770" s="15">
        <f>'[1]TCE - ANEXO III - Preencher'!J779</f>
        <v>127.36</v>
      </c>
      <c r="J770" s="15">
        <f>'[1]TCE - ANEXO III - Preencher'!K779</f>
        <v>0</v>
      </c>
      <c r="K770" s="16">
        <f>'[1]TCE - ANEXO III - Preencher'!L779</f>
        <v>527.73</v>
      </c>
      <c r="L770" s="16">
        <f>'[1]TCE - ANEXO III - Preencher'!M779</f>
        <v>22</v>
      </c>
      <c r="M770" s="16">
        <f t="shared" si="67"/>
        <v>505.73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193.32999999999998</v>
      </c>
      <c r="R770" s="16">
        <f>'[1]TCE - ANEXO III - Preencher'!S779</f>
        <v>52.8</v>
      </c>
      <c r="S770" s="17">
        <f t="shared" si="69"/>
        <v>140.52999999999997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774.78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MATHEUS DE MELO AZIZ CARDOSO</v>
      </c>
      <c r="E771" s="10" t="str">
        <f>IF('[1]TCE - ANEXO III - Preencher'!F780="4 - Assistência Odontológica","2 - Outros Profissionais da Saúde",'[1]TCE - ANEXO III - Preencher'!F780)</f>
        <v>1 - Médico</v>
      </c>
      <c r="F771" s="13" t="str">
        <f>'[1]TCE - ANEXO III - Preencher'!G780</f>
        <v>2251-25</v>
      </c>
      <c r="G771" s="14">
        <f>IF('[1]TCE - ANEXO III - Preencher'!H780="","",'[1]TCE - ANEXO III - Preencher'!H780)</f>
        <v>44197</v>
      </c>
      <c r="H771" s="15">
        <f>'[1]TCE - ANEXO III - Preencher'!I780</f>
        <v>0</v>
      </c>
      <c r="I771" s="15">
        <f>'[1]TCE - ANEXO III - Preencher'!J780</f>
        <v>374.32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</v>
      </c>
      <c r="O771" s="16">
        <f>'[1]TCE - ANEXO III - Preencher'!P780</f>
        <v>0</v>
      </c>
      <c r="P771" s="17">
        <f t="shared" si="68"/>
        <v>9.27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383.59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MAURICEA SEVERINA DA SILVA GOMES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>
        <f>IF('[1]TCE - ANEXO III - Preencher'!H781="","",'[1]TCE - ANEXO III - Preencher'!H781)</f>
        <v>44197</v>
      </c>
      <c r="H772" s="15">
        <f>'[1]TCE - ANEXO III - Preencher'!I781</f>
        <v>0</v>
      </c>
      <c r="I772" s="15">
        <f>'[1]TCE - ANEXO III - Preencher'!J781</f>
        <v>177.2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178.35999999999999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MAURICELIA MARIA ALVES MACIEL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2235-05</v>
      </c>
      <c r="G773" s="14">
        <f>IF('[1]TCE - ANEXO III - Preencher'!H782="","",'[1]TCE - ANEXO III - Preencher'!H782)</f>
        <v>44197</v>
      </c>
      <c r="H773" s="15">
        <f>'[1]TCE - ANEXO III - Preencher'!I782</f>
        <v>0</v>
      </c>
      <c r="I773" s="15">
        <f>'[1]TCE - ANEXO III - Preencher'!J782</f>
        <v>324.47000000000003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2.44</v>
      </c>
      <c r="O773" s="16">
        <f>'[1]TCE - ANEXO III - Preencher'!P782</f>
        <v>0</v>
      </c>
      <c r="P773" s="17">
        <f t="shared" si="74"/>
        <v>2.44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326.91000000000003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MAYARA ALVES MENDES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4110-10</v>
      </c>
      <c r="G774" s="14">
        <f>IF('[1]TCE - ANEXO III - Preencher'!H783="","",'[1]TCE - ANEXO III - Preencher'!H783)</f>
        <v>44197</v>
      </c>
      <c r="H774" s="15">
        <f>'[1]TCE - ANEXO III - Preencher'!I783</f>
        <v>0</v>
      </c>
      <c r="I774" s="15">
        <f>'[1]TCE - ANEXO III - Preencher'!J783</f>
        <v>93.12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249.82999999999998</v>
      </c>
      <c r="R774" s="16">
        <f>'[1]TCE - ANEXO III - Preencher'!S783</f>
        <v>66</v>
      </c>
      <c r="S774" s="17">
        <f t="shared" si="75"/>
        <v>183.82999999999998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278.11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MAYARA DOS SANTOS CORREIA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>
        <f>IF('[1]TCE - ANEXO III - Preencher'!H784="","",'[1]TCE - ANEXO III - Preencher'!H784)</f>
        <v>44197</v>
      </c>
      <c r="H775" s="15">
        <f>'[1]TCE - ANEXO III - Preencher'!I784</f>
        <v>0</v>
      </c>
      <c r="I775" s="15">
        <f>'[1]TCE - ANEXO III - Preencher'!J784</f>
        <v>114.4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146.32999999999998</v>
      </c>
      <c r="R775" s="16">
        <f>'[1]TCE - ANEXO III - Preencher'!S784</f>
        <v>66</v>
      </c>
      <c r="S775" s="17">
        <f t="shared" si="75"/>
        <v>80.329999999999984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195.89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MAYARA GOMES DE MELO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3516-05</v>
      </c>
      <c r="G776" s="14">
        <f>IF('[1]TCE - ANEXO III - Preencher'!H785="","",'[1]TCE - ANEXO III - Preencher'!H785)</f>
        <v>44197</v>
      </c>
      <c r="H776" s="15">
        <f>'[1]TCE - ANEXO III - Preencher'!I785</f>
        <v>0</v>
      </c>
      <c r="I776" s="15">
        <f>'[1]TCE - ANEXO III - Preencher'!J785</f>
        <v>124.99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126.14999999999999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MICHELE ROBERTA DA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>
        <f>IF('[1]TCE - ANEXO III - Preencher'!H786="","",'[1]TCE - ANEXO III - Preencher'!H786)</f>
        <v>44197</v>
      </c>
      <c r="H777" s="15">
        <f>'[1]TCE - ANEXO III - Preencher'!I786</f>
        <v>0</v>
      </c>
      <c r="I777" s="15">
        <f>'[1]TCE - ANEXO III - Preencher'!J786</f>
        <v>113.49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155.72999999999999</v>
      </c>
      <c r="R777" s="16">
        <f>'[1]TCE - ANEXO III - Preencher'!S786</f>
        <v>6.6</v>
      </c>
      <c r="S777" s="17">
        <f t="shared" si="75"/>
        <v>149.13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263.77999999999997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MICHELLA SOUZA DE LIMA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>
        <f>IF('[1]TCE - ANEXO III - Preencher'!H787="","",'[1]TCE - ANEXO III - Preencher'!H787)</f>
        <v>44197</v>
      </c>
      <c r="H778" s="15">
        <f>'[1]TCE - ANEXO III - Preencher'!I787</f>
        <v>0</v>
      </c>
      <c r="I778" s="15">
        <f>'[1]TCE - ANEXO III - Preencher'!J787</f>
        <v>118.66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193.32999999999998</v>
      </c>
      <c r="R778" s="16">
        <f>'[1]TCE - ANEXO III - Preencher'!S787</f>
        <v>66</v>
      </c>
      <c r="S778" s="17">
        <f t="shared" si="75"/>
        <v>127.32999999999998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247.14999999999998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MICHELLE BRASIL DO NASCIMENTO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>
        <f>IF('[1]TCE - ANEXO III - Preencher'!H788="","",'[1]TCE - ANEXO III - Preencher'!H788)</f>
        <v>44197</v>
      </c>
      <c r="H779" s="15">
        <f>'[1]TCE - ANEXO III - Preencher'!I788</f>
        <v>0</v>
      </c>
      <c r="I779" s="15">
        <f>'[1]TCE - ANEXO III - Preencher'!J788</f>
        <v>133.1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146.32999999999998</v>
      </c>
      <c r="R779" s="16">
        <f>'[1]TCE - ANEXO III - Preencher'!S788</f>
        <v>63.8</v>
      </c>
      <c r="S779" s="17">
        <f t="shared" si="75"/>
        <v>82.529999999999987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216.78999999999996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MICHELLE DA SILVA RIBEIRO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>
        <f>IF('[1]TCE - ANEXO III - Preencher'!H789="","",'[1]TCE - ANEXO III - Preencher'!H789)</f>
        <v>44197</v>
      </c>
      <c r="H780" s="15">
        <f>'[1]TCE - ANEXO III - Preencher'!I789</f>
        <v>0</v>
      </c>
      <c r="I780" s="15">
        <f>'[1]TCE - ANEXO III - Preencher'!J789</f>
        <v>119.93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146.32999999999998</v>
      </c>
      <c r="R780" s="16">
        <f>'[1]TCE - ANEXO III - Preencher'!S789</f>
        <v>62.1</v>
      </c>
      <c r="S780" s="17">
        <f t="shared" si="75"/>
        <v>84.22999999999999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205.32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MIDIZAN ABIA DA PAIXAO AMARANTE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>
        <f>IF('[1]TCE - ANEXO III - Preencher'!H790="","",'[1]TCE - ANEXO III - Preencher'!H790)</f>
        <v>44197</v>
      </c>
      <c r="H781" s="15">
        <f>'[1]TCE - ANEXO III - Preencher'!I790</f>
        <v>0</v>
      </c>
      <c r="I781" s="15">
        <f>'[1]TCE - ANEXO III - Preencher'!J790</f>
        <v>112.17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127.58000000000001</v>
      </c>
      <c r="R781" s="16">
        <f>'[1]TCE - ANEXO III - Preencher'!S790</f>
        <v>61.55</v>
      </c>
      <c r="S781" s="17">
        <f t="shared" si="75"/>
        <v>66.030000000000015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179.36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MIKAELA MIRELLA DA SILVA MESQUITA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 t="str">
        <f>'[1]TCE - ANEXO III - Preencher'!G791</f>
        <v>4110-10</v>
      </c>
      <c r="G782" s="14">
        <f>IF('[1]TCE - ANEXO III - Preencher'!H791="","",'[1]TCE - ANEXO III - Preencher'!H791)</f>
        <v>44197</v>
      </c>
      <c r="H782" s="15">
        <f>'[1]TCE - ANEXO III - Preencher'!I791</f>
        <v>0</v>
      </c>
      <c r="I782" s="15">
        <f>'[1]TCE - ANEXO III - Preencher'!J791</f>
        <v>92.16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210.92999999999998</v>
      </c>
      <c r="R782" s="16">
        <f>'[1]TCE - ANEXO III - Preencher'!S791</f>
        <v>6.6</v>
      </c>
      <c r="S782" s="17">
        <f t="shared" si="75"/>
        <v>204.32999999999998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297.64999999999998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MIKAELLA BUARQUE CORDEIRO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2516-05</v>
      </c>
      <c r="G783" s="14">
        <f>IF('[1]TCE - ANEXO III - Preencher'!H792="","",'[1]TCE - ANEXO III - Preencher'!H792)</f>
        <v>44197</v>
      </c>
      <c r="H783" s="15">
        <f>'[1]TCE - ANEXO III - Preencher'!I792</f>
        <v>0</v>
      </c>
      <c r="I783" s="15">
        <f>'[1]TCE - ANEXO III - Preencher'!J792</f>
        <v>198.09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199.25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MILTON MATIAS GOMES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 t="str">
        <f>'[1]TCE - ANEXO III - Preencher'!G793</f>
        <v>5142-25</v>
      </c>
      <c r="G784" s="14">
        <f>IF('[1]TCE - ANEXO III - Preencher'!H793="","",'[1]TCE - ANEXO III - Preencher'!H793)</f>
        <v>44197</v>
      </c>
      <c r="H784" s="15">
        <f>'[1]TCE - ANEXO III - Preencher'!I793</f>
        <v>0</v>
      </c>
      <c r="I784" s="15">
        <f>'[1]TCE - ANEXO III - Preencher'!J793</f>
        <v>143.47999999999999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144.63999999999999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MIRELLA RAMOS DO NASCIMENTO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2235-05</v>
      </c>
      <c r="G785" s="14">
        <f>IF('[1]TCE - ANEXO III - Preencher'!H794="","",'[1]TCE - ANEXO III - Preencher'!H794)</f>
        <v>44197</v>
      </c>
      <c r="H785" s="15">
        <f>'[1]TCE - ANEXO III - Preencher'!I794</f>
        <v>0</v>
      </c>
      <c r="I785" s="15">
        <f>'[1]TCE - ANEXO III - Preencher'!J794</f>
        <v>239.59</v>
      </c>
      <c r="J785" s="15">
        <f>'[1]TCE - ANEXO III - Preencher'!K794</f>
        <v>0</v>
      </c>
      <c r="K785" s="16">
        <f>'[1]TCE - ANEXO III - Preencher'!L794</f>
        <v>527.73</v>
      </c>
      <c r="L785" s="16">
        <f>'[1]TCE - ANEXO III - Preencher'!M794</f>
        <v>2.62</v>
      </c>
      <c r="M785" s="16">
        <f t="shared" si="73"/>
        <v>525.11</v>
      </c>
      <c r="N785" s="16">
        <f>'[1]TCE - ANEXO III - Preencher'!O794</f>
        <v>2.44</v>
      </c>
      <c r="O785" s="16">
        <f>'[1]TCE - ANEXO III - Preencher'!P794</f>
        <v>0</v>
      </c>
      <c r="P785" s="17">
        <f t="shared" si="74"/>
        <v>2.44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767.1400000000001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MIRELLE FRANCISCA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2516-05</v>
      </c>
      <c r="G786" s="14">
        <f>IF('[1]TCE - ANEXO III - Preencher'!H795="","",'[1]TCE - ANEXO III - Preencher'!H795)</f>
        <v>44197</v>
      </c>
      <c r="H786" s="15">
        <f>'[1]TCE - ANEXO III - Preencher'!I795</f>
        <v>0</v>
      </c>
      <c r="I786" s="15">
        <f>'[1]TCE - ANEXO III - Preencher'!J795</f>
        <v>200.74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201.9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MIRIAM LEILA TEIXEIRA DE OLIVEIRA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2237-10</v>
      </c>
      <c r="G787" s="14">
        <f>IF('[1]TCE - ANEXO III - Preencher'!H796="","",'[1]TCE - ANEXO III - Preencher'!H796)</f>
        <v>44197</v>
      </c>
      <c r="H787" s="15">
        <f>'[1]TCE - ANEXO III - Preencher'!I796</f>
        <v>0</v>
      </c>
      <c r="I787" s="15">
        <f>'[1]TCE - ANEXO III - Preencher'!J796</f>
        <v>288.3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289.46000000000004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MIRIAN PEREIRA DA SILVA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3222-05</v>
      </c>
      <c r="G788" s="14">
        <f>IF('[1]TCE - ANEXO III - Preencher'!H797="","",'[1]TCE - ANEXO III - Preencher'!H797)</f>
        <v>44197</v>
      </c>
      <c r="H788" s="15">
        <f>'[1]TCE - ANEXO III - Preencher'!I797</f>
        <v>0</v>
      </c>
      <c r="I788" s="15">
        <f>'[1]TCE - ANEXO III - Preencher'!J797</f>
        <v>171.28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146.32999999999998</v>
      </c>
      <c r="R788" s="16">
        <f>'[1]TCE - ANEXO III - Preencher'!S797</f>
        <v>66</v>
      </c>
      <c r="S788" s="17">
        <f t="shared" si="75"/>
        <v>80.329999999999984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252.76999999999998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MIRTES MARTINIANO DA SILVA DE LIMA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 t="str">
        <f>'[1]TCE - ANEXO III - Preencher'!G798</f>
        <v>4110-10</v>
      </c>
      <c r="G789" s="14">
        <f>IF('[1]TCE - ANEXO III - Preencher'!H798="","",'[1]TCE - ANEXO III - Preencher'!H798)</f>
        <v>44197</v>
      </c>
      <c r="H789" s="15">
        <f>'[1]TCE - ANEXO III - Preencher'!I798</f>
        <v>0</v>
      </c>
      <c r="I789" s="15">
        <f>'[1]TCE - ANEXO III - Preencher'!J798</f>
        <v>115.34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116.5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MOISES JOSE FELIPE DE SOUZA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 t="str">
        <f>'[1]TCE - ANEXO III - Preencher'!G799</f>
        <v>5132-20</v>
      </c>
      <c r="G790" s="14">
        <f>IF('[1]TCE - ANEXO III - Preencher'!H799="","",'[1]TCE - ANEXO III - Preencher'!H799)</f>
        <v>44197</v>
      </c>
      <c r="H790" s="15">
        <f>'[1]TCE - ANEXO III - Preencher'!I799</f>
        <v>0</v>
      </c>
      <c r="I790" s="15">
        <f>'[1]TCE - ANEXO III - Preencher'!J799</f>
        <v>118.78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108.83000000000001</v>
      </c>
      <c r="R790" s="16">
        <f>'[1]TCE - ANEXO III - Preencher'!S799</f>
        <v>66</v>
      </c>
      <c r="S790" s="17">
        <f t="shared" si="75"/>
        <v>42.830000000000013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162.77000000000001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MOISES VENTURA DE ALMEIDA JUNIOR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 t="str">
        <f>'[1]TCE - ANEXO III - Preencher'!G800</f>
        <v>5174-10</v>
      </c>
      <c r="G791" s="14">
        <f>IF('[1]TCE - ANEXO III - Preencher'!H800="","",'[1]TCE - ANEXO III - Preencher'!H800)</f>
        <v>44197</v>
      </c>
      <c r="H791" s="15">
        <f>'[1]TCE - ANEXO III - Preencher'!I800</f>
        <v>0</v>
      </c>
      <c r="I791" s="15">
        <f>'[1]TCE - ANEXO III - Preencher'!J800</f>
        <v>87.88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155.72999999999999</v>
      </c>
      <c r="R791" s="16">
        <f>'[1]TCE - ANEXO III - Preencher'!S800</f>
        <v>59.4</v>
      </c>
      <c r="S791" s="17">
        <f t="shared" si="75"/>
        <v>96.329999999999984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185.36999999999998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MONICA AUGUSTA ALVES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>
        <f>IF('[1]TCE - ANEXO III - Preencher'!H801="","",'[1]TCE - ANEXO III - Preencher'!H801)</f>
        <v>44197</v>
      </c>
      <c r="H792" s="15">
        <f>'[1]TCE - ANEXO III - Preencher'!I801</f>
        <v>0</v>
      </c>
      <c r="I792" s="15">
        <f>'[1]TCE - ANEXO III - Preencher'!J801</f>
        <v>125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155.72999999999999</v>
      </c>
      <c r="R792" s="16">
        <f>'[1]TCE - ANEXO III - Preencher'!S801</f>
        <v>40.92</v>
      </c>
      <c r="S792" s="17">
        <f t="shared" si="75"/>
        <v>114.80999999999999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240.96999999999997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MONICA BARBOSA DOS SANTOS LIMA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 t="str">
        <f>'[1]TCE - ANEXO III - Preencher'!G802</f>
        <v>4110-10</v>
      </c>
      <c r="G793" s="14">
        <f>IF('[1]TCE - ANEXO III - Preencher'!H802="","",'[1]TCE - ANEXO III - Preencher'!H802)</f>
        <v>44197</v>
      </c>
      <c r="H793" s="15">
        <f>'[1]TCE - ANEXO III - Preencher'!I802</f>
        <v>0</v>
      </c>
      <c r="I793" s="15">
        <f>'[1]TCE - ANEXO III - Preencher'!J802</f>
        <v>96.45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155.72999999999999</v>
      </c>
      <c r="R793" s="16">
        <f>'[1]TCE - ANEXO III - Preencher'!S802</f>
        <v>66</v>
      </c>
      <c r="S793" s="17">
        <f t="shared" si="75"/>
        <v>89.72999999999999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187.33999999999997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MONICA MARIA DA PAIXAO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>
        <f>IF('[1]TCE - ANEXO III - Preencher'!H803="","",'[1]TCE - ANEXO III - Preencher'!H803)</f>
        <v>44197</v>
      </c>
      <c r="H794" s="15">
        <f>'[1]TCE - ANEXO III - Preencher'!I803</f>
        <v>0</v>
      </c>
      <c r="I794" s="15">
        <f>'[1]TCE - ANEXO III - Preencher'!J803</f>
        <v>170.68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171.84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MONICA MARIA DE AGUIAR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>
        <f>IF('[1]TCE - ANEXO III - Preencher'!H804="","",'[1]TCE - ANEXO III - Preencher'!H804)</f>
        <v>44197</v>
      </c>
      <c r="H795" s="15">
        <f>'[1]TCE - ANEXO III - Preencher'!I804</f>
        <v>0</v>
      </c>
      <c r="I795" s="15">
        <f>'[1]TCE - ANEXO III - Preencher'!J804</f>
        <v>114.29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0</v>
      </c>
      <c r="R795" s="16">
        <f>'[1]TCE - ANEXO III - Preencher'!S804</f>
        <v>55</v>
      </c>
      <c r="S795" s="17">
        <f t="shared" si="75"/>
        <v>-55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60.45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MONICA MARIA DOS ANJOS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5163-45</v>
      </c>
      <c r="G796" s="14">
        <f>IF('[1]TCE - ANEXO III - Preencher'!H805="","",'[1]TCE - ANEXO III - Preencher'!H805)</f>
        <v>44197</v>
      </c>
      <c r="H796" s="15">
        <f>'[1]TCE - ANEXO III - Preencher'!I805</f>
        <v>0</v>
      </c>
      <c r="I796" s="15">
        <f>'[1]TCE - ANEXO III - Preencher'!J805</f>
        <v>144.91999999999999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155.72999999999999</v>
      </c>
      <c r="R796" s="16">
        <f>'[1]TCE - ANEXO III - Preencher'!S805</f>
        <v>66</v>
      </c>
      <c r="S796" s="17">
        <f t="shared" si="75"/>
        <v>89.72999999999999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235.80999999999997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MONICA SILVA DE ARAUJO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>
        <f>IF('[1]TCE - ANEXO III - Preencher'!H806="","",'[1]TCE - ANEXO III - Preencher'!H806)</f>
        <v>44197</v>
      </c>
      <c r="H797" s="15">
        <f>'[1]TCE - ANEXO III - Preencher'!I806</f>
        <v>0</v>
      </c>
      <c r="I797" s="15">
        <f>'[1]TCE - ANEXO III - Preencher'!J806</f>
        <v>118.8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146.32999999999998</v>
      </c>
      <c r="R797" s="16">
        <f>'[1]TCE - ANEXO III - Preencher'!S806</f>
        <v>66</v>
      </c>
      <c r="S797" s="17">
        <f t="shared" si="75"/>
        <v>80.329999999999984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200.28999999999996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MONICA VASCONCELOS FLORIO GONCALVES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2236-05</v>
      </c>
      <c r="G798" s="14">
        <f>IF('[1]TCE - ANEXO III - Preencher'!H807="","",'[1]TCE - ANEXO III - Preencher'!H807)</f>
        <v>44197</v>
      </c>
      <c r="H798" s="15">
        <f>'[1]TCE - ANEXO III - Preencher'!I807</f>
        <v>0</v>
      </c>
      <c r="I798" s="15">
        <f>'[1]TCE - ANEXO III - Preencher'!J807</f>
        <v>300.66000000000003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2.44</v>
      </c>
      <c r="O798" s="16">
        <f>'[1]TCE - ANEXO III - Preencher'!P807</f>
        <v>0</v>
      </c>
      <c r="P798" s="17">
        <f t="shared" si="74"/>
        <v>2.44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303.10000000000002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MONIQUE AMORIM AUBERT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>
        <f>IF('[1]TCE - ANEXO III - Preencher'!H808="","",'[1]TCE - ANEXO III - Preencher'!H808)</f>
        <v>44197</v>
      </c>
      <c r="H799" s="15">
        <f>'[1]TCE - ANEXO III - Preencher'!I808</f>
        <v>0</v>
      </c>
      <c r="I799" s="15">
        <f>'[1]TCE - ANEXO III - Preencher'!J808</f>
        <v>98.56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146.32999999999998</v>
      </c>
      <c r="R799" s="16">
        <f>'[1]TCE - ANEXO III - Preencher'!S808</f>
        <v>61.6</v>
      </c>
      <c r="S799" s="17">
        <f t="shared" si="75"/>
        <v>84.72999999999999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184.45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MONIQUE CLEIA DE PONTES BANDEIRA CARVALHO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2236-05</v>
      </c>
      <c r="G800" s="14">
        <f>IF('[1]TCE - ANEXO III - Preencher'!H809="","",'[1]TCE - ANEXO III - Preencher'!H809)</f>
        <v>44197</v>
      </c>
      <c r="H800" s="15">
        <f>'[1]TCE - ANEXO III - Preencher'!I809</f>
        <v>0</v>
      </c>
      <c r="I800" s="15">
        <f>'[1]TCE - ANEXO III - Preencher'!J809</f>
        <v>313.51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2.44</v>
      </c>
      <c r="O800" s="16">
        <f>'[1]TCE - ANEXO III - Preencher'!P809</f>
        <v>0</v>
      </c>
      <c r="P800" s="17">
        <f t="shared" si="74"/>
        <v>2.44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315.95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MONIQUE MARIA ALMEIDA VANDERLEI DE SOUZA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2237-10</v>
      </c>
      <c r="G801" s="14">
        <f>IF('[1]TCE - ANEXO III - Preencher'!H810="","",'[1]TCE - ANEXO III - Preencher'!H810)</f>
        <v>44197</v>
      </c>
      <c r="H801" s="15">
        <f>'[1]TCE - ANEXO III - Preencher'!I810</f>
        <v>0</v>
      </c>
      <c r="I801" s="15">
        <f>'[1]TCE - ANEXO III - Preencher'!J810</f>
        <v>256.18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257.34000000000003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MORGANNA ANDREA GONCALVES LEAO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2235-05</v>
      </c>
      <c r="G802" s="14">
        <f>IF('[1]TCE - ANEXO III - Preencher'!H811="","",'[1]TCE - ANEXO III - Preencher'!H811)</f>
        <v>44197</v>
      </c>
      <c r="H802" s="15">
        <f>'[1]TCE - ANEXO III - Preencher'!I811</f>
        <v>0</v>
      </c>
      <c r="I802" s="15">
        <f>'[1]TCE - ANEXO III - Preencher'!J811</f>
        <v>464.19</v>
      </c>
      <c r="J802" s="15">
        <f>'[1]TCE - ANEXO III - Preencher'!K811</f>
        <v>0</v>
      </c>
      <c r="K802" s="16">
        <f>'[1]TCE - ANEXO III - Preencher'!L811</f>
        <v>527.73</v>
      </c>
      <c r="L802" s="16">
        <f>'[1]TCE - ANEXO III - Preencher'!M811</f>
        <v>3.08</v>
      </c>
      <c r="M802" s="16">
        <f t="shared" si="73"/>
        <v>524.65</v>
      </c>
      <c r="N802" s="16">
        <f>'[1]TCE - ANEXO III - Preencher'!O811</f>
        <v>2.44</v>
      </c>
      <c r="O802" s="16">
        <f>'[1]TCE - ANEXO III - Preencher'!P811</f>
        <v>0</v>
      </c>
      <c r="P802" s="17">
        <f t="shared" si="74"/>
        <v>2.44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991.28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MOZENITA BARBOSA DOS SANTOS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>
        <f>IF('[1]TCE - ANEXO III - Preencher'!H812="","",'[1]TCE - ANEXO III - Preencher'!H812)</f>
        <v>44197</v>
      </c>
      <c r="H803" s="15">
        <f>'[1]TCE - ANEXO III - Preencher'!I812</f>
        <v>0</v>
      </c>
      <c r="I803" s="15">
        <f>'[1]TCE - ANEXO III - Preencher'!J812</f>
        <v>118.8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155.72999999999999</v>
      </c>
      <c r="R803" s="16">
        <f>'[1]TCE - ANEXO III - Preencher'!S812</f>
        <v>66</v>
      </c>
      <c r="S803" s="17">
        <f t="shared" si="75"/>
        <v>89.72999999999999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209.69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MURILO VIEIRA DE MIRANDA</v>
      </c>
      <c r="E804" s="10" t="str">
        <f>IF('[1]TCE - ANEXO III - Preencher'!F813="4 - Assistência Odontológica","2 - Outros Profissionais da Saúde",'[1]TCE - ANEXO III - Preencher'!F813)</f>
        <v>1 - Médico</v>
      </c>
      <c r="F804" s="13" t="str">
        <f>'[1]TCE - ANEXO III - Preencher'!G813</f>
        <v>2251-25</v>
      </c>
      <c r="G804" s="14">
        <f>IF('[1]TCE - ANEXO III - Preencher'!H813="","",'[1]TCE - ANEXO III - Preencher'!H813)</f>
        <v>44197</v>
      </c>
      <c r="H804" s="15">
        <f>'[1]TCE - ANEXO III - Preencher'!I813</f>
        <v>0</v>
      </c>
      <c r="I804" s="15">
        <f>'[1]TCE - ANEXO III - Preencher'!J813</f>
        <v>1225.3800000000001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9.2799999999999994</v>
      </c>
      <c r="O804" s="16">
        <f>'[1]TCE - ANEXO III - Preencher'!P813</f>
        <v>0</v>
      </c>
      <c r="P804" s="17">
        <f t="shared" si="74"/>
        <v>9.2799999999999994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1234.6600000000001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NADIA JAQUELINE SILVA DE VASCONCELOS COELHO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2235-05</v>
      </c>
      <c r="G805" s="14">
        <f>IF('[1]TCE - ANEXO III - Preencher'!H814="","",'[1]TCE - ANEXO III - Preencher'!H814)</f>
        <v>44197</v>
      </c>
      <c r="H805" s="15">
        <f>'[1]TCE - ANEXO III - Preencher'!I814</f>
        <v>0</v>
      </c>
      <c r="I805" s="15">
        <f>'[1]TCE - ANEXO III - Preencher'!J814</f>
        <v>302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2.44</v>
      </c>
      <c r="O805" s="16">
        <f>'[1]TCE - ANEXO III - Preencher'!P814</f>
        <v>0</v>
      </c>
      <c r="P805" s="17">
        <f t="shared" si="74"/>
        <v>2.44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304.44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NADJA CRISTINA DE FREITAS SOUZA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5134-30</v>
      </c>
      <c r="G806" s="14">
        <f>IF('[1]TCE - ANEXO III - Preencher'!H815="","",'[1]TCE - ANEXO III - Preencher'!H815)</f>
        <v>44197</v>
      </c>
      <c r="H806" s="15">
        <f>'[1]TCE - ANEXO III - Preencher'!I815</f>
        <v>0</v>
      </c>
      <c r="I806" s="15">
        <f>'[1]TCE - ANEXO III - Preencher'!J815</f>
        <v>122.53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155.72999999999999</v>
      </c>
      <c r="R806" s="16">
        <f>'[1]TCE - ANEXO III - Preencher'!S815</f>
        <v>66</v>
      </c>
      <c r="S806" s="17">
        <f t="shared" si="75"/>
        <v>89.72999999999999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213.42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NADJA DA SILVA SANTOS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2235-05</v>
      </c>
      <c r="G807" s="14">
        <f>IF('[1]TCE - ANEXO III - Preencher'!H816="","",'[1]TCE - ANEXO III - Preencher'!H816)</f>
        <v>44197</v>
      </c>
      <c r="H807" s="15">
        <f>'[1]TCE - ANEXO III - Preencher'!I816</f>
        <v>0</v>
      </c>
      <c r="I807" s="15">
        <f>'[1]TCE - ANEXO III - Preencher'!J816</f>
        <v>374.88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2.44</v>
      </c>
      <c r="O807" s="16">
        <f>'[1]TCE - ANEXO III - Preencher'!P816</f>
        <v>0</v>
      </c>
      <c r="P807" s="17">
        <f t="shared" si="74"/>
        <v>2.44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377.32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NADJA ROBERTA OLIVEIRA DA SILVA FERREIRA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 t="str">
        <f>'[1]TCE - ANEXO III - Preencher'!G817</f>
        <v>5174-10</v>
      </c>
      <c r="G808" s="14">
        <f>IF('[1]TCE - ANEXO III - Preencher'!H817="","",'[1]TCE - ANEXO III - Preencher'!H817)</f>
        <v>44197</v>
      </c>
      <c r="H808" s="15">
        <f>'[1]TCE - ANEXO III - Preencher'!I817</f>
        <v>0</v>
      </c>
      <c r="I808" s="15">
        <f>'[1]TCE - ANEXO III - Preencher'!J817</f>
        <v>88.62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155.72999999999999</v>
      </c>
      <c r="R808" s="16">
        <f>'[1]TCE - ANEXO III - Preencher'!S817</f>
        <v>66</v>
      </c>
      <c r="S808" s="17">
        <f t="shared" si="75"/>
        <v>89.72999999999999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179.51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NAILMA LOUISE MENDONCA DE ARAUJO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2237-10</v>
      </c>
      <c r="G809" s="14">
        <f>IF('[1]TCE - ANEXO III - Preencher'!H818="","",'[1]TCE - ANEXO III - Preencher'!H818)</f>
        <v>44197</v>
      </c>
      <c r="H809" s="15">
        <f>'[1]TCE - ANEXO III - Preencher'!I818</f>
        <v>0</v>
      </c>
      <c r="I809" s="15">
        <f>'[1]TCE - ANEXO III - Preencher'!J818</f>
        <v>261.04000000000002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193.32999999999998</v>
      </c>
      <c r="R809" s="16">
        <f>'[1]TCE - ANEXO III - Preencher'!S818</f>
        <v>134.54</v>
      </c>
      <c r="S809" s="17">
        <f t="shared" si="75"/>
        <v>58.789999999999992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320.99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NATALIA FERREIRA CAVALCANTI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3242-05</v>
      </c>
      <c r="G810" s="14">
        <f>IF('[1]TCE - ANEXO III - Preencher'!H819="","",'[1]TCE - ANEXO III - Preencher'!H819)</f>
        <v>44197</v>
      </c>
      <c r="H810" s="15">
        <f>'[1]TCE - ANEXO III - Preencher'!I819</f>
        <v>0</v>
      </c>
      <c r="I810" s="15">
        <f>'[1]TCE - ANEXO III - Preencher'!J819</f>
        <v>128.12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55.1</v>
      </c>
      <c r="U810" s="16">
        <f>'[1]TCE - ANEXO III - Preencher'!V819</f>
        <v>0</v>
      </c>
      <c r="V810" s="17">
        <f t="shared" si="76"/>
        <v>55.1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184.38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NATALIA FERREIRA GOMES VASCONCELOS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2237-10</v>
      </c>
      <c r="G811" s="14">
        <f>IF('[1]TCE - ANEXO III - Preencher'!H820="","",'[1]TCE - ANEXO III - Preencher'!H820)</f>
        <v>44197</v>
      </c>
      <c r="H811" s="15">
        <f>'[1]TCE - ANEXO III - Preencher'!I820</f>
        <v>0</v>
      </c>
      <c r="I811" s="15">
        <f>'[1]TCE - ANEXO III - Preencher'!J820</f>
        <v>240.11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241.27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NATALIA GOMES DA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3222-05</v>
      </c>
      <c r="G812" s="14">
        <f>IF('[1]TCE - ANEXO III - Preencher'!H821="","",'[1]TCE - ANEXO III - Preencher'!H821)</f>
        <v>44197</v>
      </c>
      <c r="H812" s="15">
        <f>'[1]TCE - ANEXO III - Preencher'!I821</f>
        <v>0</v>
      </c>
      <c r="I812" s="15">
        <f>'[1]TCE - ANEXO III - Preencher'!J821</f>
        <v>122.18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155.72999999999999</v>
      </c>
      <c r="R812" s="16">
        <f>'[1]TCE - ANEXO III - Preencher'!S821</f>
        <v>44</v>
      </c>
      <c r="S812" s="17">
        <f t="shared" si="75"/>
        <v>111.72999999999999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235.07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NATALIA LOURENCO CAMARA GOMES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2236-05</v>
      </c>
      <c r="G813" s="14">
        <f>IF('[1]TCE - ANEXO III - Preencher'!H822="","",'[1]TCE - ANEXO III - Preencher'!H822)</f>
        <v>44197</v>
      </c>
      <c r="H813" s="15">
        <f>'[1]TCE - ANEXO III - Preencher'!I822</f>
        <v>0</v>
      </c>
      <c r="I813" s="15">
        <f>'[1]TCE - ANEXO III - Preencher'!J822</f>
        <v>218.75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2.44</v>
      </c>
      <c r="O813" s="16">
        <f>'[1]TCE - ANEXO III - Preencher'!P822</f>
        <v>0</v>
      </c>
      <c r="P813" s="17">
        <f t="shared" si="74"/>
        <v>2.44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221.19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NATALIA MARIA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>
        <f>IF('[1]TCE - ANEXO III - Preencher'!H823="","",'[1]TCE - ANEXO III - Preencher'!H823)</f>
        <v>44197</v>
      </c>
      <c r="H814" s="15">
        <f>'[1]TCE - ANEXO III - Preencher'!I823</f>
        <v>0</v>
      </c>
      <c r="I814" s="15">
        <f>'[1]TCE - ANEXO III - Preencher'!J823</f>
        <v>113.84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155.72999999999999</v>
      </c>
      <c r="R814" s="16">
        <f>'[1]TCE - ANEXO III - Preencher'!S823</f>
        <v>57.42</v>
      </c>
      <c r="S814" s="17">
        <f t="shared" si="75"/>
        <v>98.309999999999988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213.31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NATALIA MAYARA MENEZES DE SOUZA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2237-10</v>
      </c>
      <c r="G815" s="14">
        <f>IF('[1]TCE - ANEXO III - Preencher'!H824="","",'[1]TCE - ANEXO III - Preencher'!H824)</f>
        <v>44197</v>
      </c>
      <c r="H815" s="15">
        <f>'[1]TCE - ANEXO III - Preencher'!I824</f>
        <v>0</v>
      </c>
      <c r="I815" s="15">
        <f>'[1]TCE - ANEXO III - Preencher'!J824</f>
        <v>311.45999999999998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312.62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NATALIA OLIVEIRA BANJA</v>
      </c>
      <c r="E816" s="10" t="str">
        <f>IF('[1]TCE - ANEXO III - Preencher'!F825="4 - Assistência Odontológica","2 - Outros Profissionais da Saúde",'[1]TCE - ANEXO III - Preencher'!F825)</f>
        <v>1 - Médico</v>
      </c>
      <c r="F816" s="13" t="str">
        <f>'[1]TCE - ANEXO III - Preencher'!G825</f>
        <v>2252-25</v>
      </c>
      <c r="G816" s="14">
        <f>IF('[1]TCE - ANEXO III - Preencher'!H825="","",'[1]TCE - ANEXO III - Preencher'!H825)</f>
        <v>44197</v>
      </c>
      <c r="H816" s="15">
        <f>'[1]TCE - ANEXO III - Preencher'!I825</f>
        <v>0</v>
      </c>
      <c r="I816" s="15">
        <f>'[1]TCE - ANEXO III - Preencher'!J825</f>
        <v>345.87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9.2799999999999994</v>
      </c>
      <c r="O816" s="16">
        <f>'[1]TCE - ANEXO III - Preencher'!P825</f>
        <v>0</v>
      </c>
      <c r="P816" s="17">
        <f t="shared" si="74"/>
        <v>9.2799999999999994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355.15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NATALIA SILVA DE ALMEIDA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>
        <f>IF('[1]TCE - ANEXO III - Preencher'!H826="","",'[1]TCE - ANEXO III - Preencher'!H826)</f>
        <v>44197</v>
      </c>
      <c r="H817" s="15">
        <f>'[1]TCE - ANEXO III - Preencher'!I826</f>
        <v>0</v>
      </c>
      <c r="I817" s="15">
        <f>'[1]TCE - ANEXO III - Preencher'!J826</f>
        <v>180.13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14.73</v>
      </c>
      <c r="R817" s="16">
        <f>'[1]TCE - ANEXO III - Preencher'!S826</f>
        <v>0</v>
      </c>
      <c r="S817" s="17">
        <f t="shared" si="75"/>
        <v>14.73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196.01999999999998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NATAN FILIPI DE SANTANA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4110-10</v>
      </c>
      <c r="G818" s="14">
        <f>IF('[1]TCE - ANEXO III - Preencher'!H827="","",'[1]TCE - ANEXO III - Preencher'!H827)</f>
        <v>44197</v>
      </c>
      <c r="H818" s="15">
        <f>'[1]TCE - ANEXO III - Preencher'!I827</f>
        <v>0</v>
      </c>
      <c r="I818" s="15">
        <f>'[1]TCE - ANEXO III - Preencher'!J827</f>
        <v>11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331.33000000000004</v>
      </c>
      <c r="R818" s="16">
        <f>'[1]TCE - ANEXO III - Preencher'!S827</f>
        <v>33</v>
      </c>
      <c r="S818" s="17">
        <f t="shared" si="75"/>
        <v>298.33000000000004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310.49000000000007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NATHALIA AMANDA DE VASCONCELLOS PISCOYA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>
        <f>IF('[1]TCE - ANEXO III - Preencher'!H828="","",'[1]TCE - ANEXO III - Preencher'!H828)</f>
        <v>44197</v>
      </c>
      <c r="H819" s="15">
        <f>'[1]TCE - ANEXO III - Preencher'!I828</f>
        <v>0</v>
      </c>
      <c r="I819" s="15">
        <f>'[1]TCE - ANEXO III - Preencher'!J828</f>
        <v>343.93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9.2799999999999994</v>
      </c>
      <c r="O819" s="16">
        <f>'[1]TCE - ANEXO III - Preencher'!P828</f>
        <v>0</v>
      </c>
      <c r="P819" s="17">
        <f t="shared" si="74"/>
        <v>9.2799999999999994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353.21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NAYARA MARIA BEZERRA DE MORAES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2237-10</v>
      </c>
      <c r="G820" s="14">
        <f>IF('[1]TCE - ANEXO III - Preencher'!H829="","",'[1]TCE - ANEXO III - Preencher'!H829)</f>
        <v>44197</v>
      </c>
      <c r="H820" s="15">
        <f>'[1]TCE - ANEXO III - Preencher'!I829</f>
        <v>0</v>
      </c>
      <c r="I820" s="15">
        <f>'[1]TCE - ANEXO III - Preencher'!J829</f>
        <v>255.93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257.09000000000003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NAYARA ROSANE VASCONCELOS SILVA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 t="str">
        <f>'[1]TCE - ANEXO III - Preencher'!G830</f>
        <v>1312-05</v>
      </c>
      <c r="G821" s="14">
        <f>IF('[1]TCE - ANEXO III - Preencher'!H830="","",'[1]TCE - ANEXO III - Preencher'!H830)</f>
        <v>44197</v>
      </c>
      <c r="H821" s="15">
        <f>'[1]TCE - ANEXO III - Preencher'!I830</f>
        <v>0</v>
      </c>
      <c r="I821" s="15">
        <f>'[1]TCE - ANEXO III - Preencher'!J830</f>
        <v>1540.2</v>
      </c>
      <c r="J821" s="15">
        <f>'[1]TCE - ANEXO III - Preencher'!K830</f>
        <v>0</v>
      </c>
      <c r="K821" s="16">
        <f>'[1]TCE - ANEXO III - Preencher'!L830</f>
        <v>527.73</v>
      </c>
      <c r="L821" s="16">
        <f>'[1]TCE - ANEXO III - Preencher'!M830</f>
        <v>30</v>
      </c>
      <c r="M821" s="16">
        <f t="shared" si="73"/>
        <v>497.73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2039.0900000000001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NEUDENIZA MOREIRA DE FARIAS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2235-05</v>
      </c>
      <c r="G822" s="14">
        <f>IF('[1]TCE - ANEXO III - Preencher'!H831="","",'[1]TCE - ANEXO III - Preencher'!H831)</f>
        <v>44197</v>
      </c>
      <c r="H822" s="15">
        <f>'[1]TCE - ANEXO III - Preencher'!I831</f>
        <v>0</v>
      </c>
      <c r="I822" s="15">
        <f>'[1]TCE - ANEXO III - Preencher'!J831</f>
        <v>322.97000000000003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2.44</v>
      </c>
      <c r="O822" s="16">
        <f>'[1]TCE - ANEXO III - Preencher'!P831</f>
        <v>0</v>
      </c>
      <c r="P822" s="17">
        <f t="shared" si="74"/>
        <v>2.44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325.41000000000003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NILMA HERCULANO DA SILVA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2235-05</v>
      </c>
      <c r="G823" s="14">
        <f>IF('[1]TCE - ANEXO III - Preencher'!H832="","",'[1]TCE - ANEXO III - Preencher'!H832)</f>
        <v>44197</v>
      </c>
      <c r="H823" s="15">
        <f>'[1]TCE - ANEXO III - Preencher'!I832</f>
        <v>0</v>
      </c>
      <c r="I823" s="15">
        <f>'[1]TCE - ANEXO III - Preencher'!J832</f>
        <v>262.83999999999997</v>
      </c>
      <c r="J823" s="15">
        <f>'[1]TCE - ANEXO III - Preencher'!K832</f>
        <v>0</v>
      </c>
      <c r="K823" s="16">
        <f>'[1]TCE - ANEXO III - Preencher'!L832</f>
        <v>527.73</v>
      </c>
      <c r="L823" s="16">
        <f>'[1]TCE - ANEXO III - Preencher'!M832</f>
        <v>3.08</v>
      </c>
      <c r="M823" s="16">
        <f t="shared" si="73"/>
        <v>524.65</v>
      </c>
      <c r="N823" s="16">
        <f>'[1]TCE - ANEXO III - Preencher'!O832</f>
        <v>2.44</v>
      </c>
      <c r="O823" s="16">
        <f>'[1]TCE - ANEXO III - Preencher'!P832</f>
        <v>0</v>
      </c>
      <c r="P823" s="17">
        <f t="shared" si="74"/>
        <v>2.44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789.93000000000006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NIVIANE FELIPE DE LIRA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>
        <f>IF('[1]TCE - ANEXO III - Preencher'!H833="","",'[1]TCE - ANEXO III - Preencher'!H833)</f>
        <v>44197</v>
      </c>
      <c r="H824" s="15">
        <f>'[1]TCE - ANEXO III - Preencher'!I833</f>
        <v>0</v>
      </c>
      <c r="I824" s="15">
        <f>'[1]TCE - ANEXO III - Preencher'!J833</f>
        <v>127.6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155.72999999999999</v>
      </c>
      <c r="R824" s="16">
        <f>'[1]TCE - ANEXO III - Preencher'!S833</f>
        <v>66</v>
      </c>
      <c r="S824" s="17">
        <f t="shared" si="75"/>
        <v>89.72999999999999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218.48999999999998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NOEL GUEDES LOUREIRO</v>
      </c>
      <c r="E825" s="10" t="str">
        <f>IF('[1]TCE - ANEXO III - Preencher'!F834="4 - Assistência Odontológica","2 - Outros Profissionais da Saúde",'[1]TCE - ANEXO III - Preencher'!F834)</f>
        <v>1 - Médico</v>
      </c>
      <c r="F825" s="13" t="str">
        <f>'[1]TCE - ANEXO III - Preencher'!G834</f>
        <v>2251-50</v>
      </c>
      <c r="G825" s="14">
        <f>IF('[1]TCE - ANEXO III - Preencher'!H834="","",'[1]TCE - ANEXO III - Preencher'!H834)</f>
        <v>44197</v>
      </c>
      <c r="H825" s="15">
        <f>'[1]TCE - ANEXO III - Preencher'!I834</f>
        <v>0</v>
      </c>
      <c r="I825" s="15">
        <f>'[1]TCE - ANEXO III - Preencher'!J834</f>
        <v>1080.74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9.2799999999999994</v>
      </c>
      <c r="O825" s="16">
        <f>'[1]TCE - ANEXO III - Preencher'!P834</f>
        <v>0</v>
      </c>
      <c r="P825" s="17">
        <f t="shared" si="74"/>
        <v>9.2799999999999994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1090.02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NORMANDO ANTONIO LOPES DA SILVA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3241-15</v>
      </c>
      <c r="G826" s="14">
        <f>IF('[1]TCE - ANEXO III - Preencher'!H835="","",'[1]TCE - ANEXO III - Preencher'!H835)</f>
        <v>44197</v>
      </c>
      <c r="H826" s="15">
        <f>'[1]TCE - ANEXO III - Preencher'!I835</f>
        <v>0</v>
      </c>
      <c r="I826" s="15">
        <f>'[1]TCE - ANEXO III - Preencher'!J835</f>
        <v>250.82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251.98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OLIVER BEZERRA MACENA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5142-25</v>
      </c>
      <c r="G827" s="14">
        <f>IF('[1]TCE - ANEXO III - Preencher'!H836="","",'[1]TCE - ANEXO III - Preencher'!H836)</f>
        <v>44197</v>
      </c>
      <c r="H827" s="15">
        <f>'[1]TCE - ANEXO III - Preencher'!I836</f>
        <v>0</v>
      </c>
      <c r="I827" s="15">
        <f>'[1]TCE - ANEXO III - Preencher'!J836</f>
        <v>102.89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331.33000000000004</v>
      </c>
      <c r="R827" s="16">
        <f>'[1]TCE - ANEXO III - Preencher'!S836</f>
        <v>62.63</v>
      </c>
      <c r="S827" s="17">
        <f t="shared" si="75"/>
        <v>268.70000000000005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372.75000000000006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ORLANDIA FARIAS DE AGUIAR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2235-05</v>
      </c>
      <c r="G828" s="14">
        <f>IF('[1]TCE - ANEXO III - Preencher'!H837="","",'[1]TCE - ANEXO III - Preencher'!H837)</f>
        <v>44197</v>
      </c>
      <c r="H828" s="15">
        <f>'[1]TCE - ANEXO III - Preencher'!I837</f>
        <v>0</v>
      </c>
      <c r="I828" s="15">
        <f>'[1]TCE - ANEXO III - Preencher'!J837</f>
        <v>322.93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2.44</v>
      </c>
      <c r="O828" s="16">
        <f>'[1]TCE - ANEXO III - Preencher'!P837</f>
        <v>0</v>
      </c>
      <c r="P828" s="17">
        <f t="shared" si="74"/>
        <v>2.44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325.37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ORLANDO LOPES DE MORAIS NETO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>
        <f>IF('[1]TCE - ANEXO III - Preencher'!H838="","",'[1]TCE - ANEXO III - Preencher'!H838)</f>
        <v>44197</v>
      </c>
      <c r="H829" s="15">
        <f>'[1]TCE - ANEXO III - Preencher'!I838</f>
        <v>0</v>
      </c>
      <c r="I829" s="15">
        <f>'[1]TCE - ANEXO III - Preencher'!J838</f>
        <v>197.81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198.97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OSCALENY REIS DE OLIVEIRA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2235-05</v>
      </c>
      <c r="G830" s="14">
        <f>IF('[1]TCE - ANEXO III - Preencher'!H839="","",'[1]TCE - ANEXO III - Preencher'!H839)</f>
        <v>44197</v>
      </c>
      <c r="H830" s="15">
        <f>'[1]TCE - ANEXO III - Preencher'!I839</f>
        <v>0</v>
      </c>
      <c r="I830" s="15">
        <f>'[1]TCE - ANEXO III - Preencher'!J839</f>
        <v>295.61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2.44</v>
      </c>
      <c r="O830" s="16">
        <f>'[1]TCE - ANEXO III - Preencher'!P839</f>
        <v>0</v>
      </c>
      <c r="P830" s="17">
        <f t="shared" si="74"/>
        <v>2.44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298.05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OSVALDO CARLOS RODRIGUES JUNIOR</v>
      </c>
      <c r="E831" s="10" t="str">
        <f>IF('[1]TCE - ANEXO III - Preencher'!F840="4 - Assistência Odontológica","2 - Outros Profissionais da Saúde",'[1]TCE - ANEXO III - Preencher'!F840)</f>
        <v>1 - Médico</v>
      </c>
      <c r="F831" s="13" t="str">
        <f>'[1]TCE - ANEXO III - Preencher'!G840</f>
        <v>2251-25</v>
      </c>
      <c r="G831" s="14">
        <f>IF('[1]TCE - ANEXO III - Preencher'!H840="","",'[1]TCE - ANEXO III - Preencher'!H840)</f>
        <v>44197</v>
      </c>
      <c r="H831" s="15">
        <f>'[1]TCE - ANEXO III - Preencher'!I840</f>
        <v>0</v>
      </c>
      <c r="I831" s="15">
        <f>'[1]TCE - ANEXO III - Preencher'!J840</f>
        <v>480.78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9.2799999999999994</v>
      </c>
      <c r="O831" s="16">
        <f>'[1]TCE - ANEXO III - Preencher'!P840</f>
        <v>0</v>
      </c>
      <c r="P831" s="17">
        <f t="shared" si="74"/>
        <v>9.2799999999999994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490.05999999999995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PAMELA KARINNE FERREIRA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2234-05</v>
      </c>
      <c r="G832" s="14">
        <f>IF('[1]TCE - ANEXO III - Preencher'!H841="","",'[1]TCE - ANEXO III - Preencher'!H841)</f>
        <v>44197</v>
      </c>
      <c r="H832" s="15">
        <f>'[1]TCE - ANEXO III - Preencher'!I841</f>
        <v>0</v>
      </c>
      <c r="I832" s="15">
        <f>'[1]TCE - ANEXO III - Preencher'!J841</f>
        <v>593.63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594.79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PATRICIA BRAZ DO MONTE COSTA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2236-05</v>
      </c>
      <c r="G833" s="14">
        <f>IF('[1]TCE - ANEXO III - Preencher'!H842="","",'[1]TCE - ANEXO III - Preencher'!H842)</f>
        <v>44197</v>
      </c>
      <c r="H833" s="15">
        <f>'[1]TCE - ANEXO III - Preencher'!I842</f>
        <v>0</v>
      </c>
      <c r="I833" s="15">
        <f>'[1]TCE - ANEXO III - Preencher'!J842</f>
        <v>208.72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2.44</v>
      </c>
      <c r="O833" s="16">
        <f>'[1]TCE - ANEXO III - Preencher'!P842</f>
        <v>0</v>
      </c>
      <c r="P833" s="17">
        <f t="shared" si="74"/>
        <v>2.44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95.41</v>
      </c>
      <c r="U833" s="16">
        <f>'[1]TCE - ANEXO III - Preencher'!V842</f>
        <v>0</v>
      </c>
      <c r="V833" s="17">
        <f t="shared" si="76"/>
        <v>95.41</v>
      </c>
      <c r="W833" s="18" t="str">
        <f>IF('[1]TCE - ANEXO III - Preencher'!X842="","",'[1]TCE - ANEXO III - Preencher'!X842)</f>
        <v>AUXILIO CRECHE</v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306.57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PATRICIA GOMES DE FREITAS SOUZA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>
        <f>IF('[1]TCE - ANEXO III - Preencher'!H843="","",'[1]TCE - ANEXO III - Preencher'!H843)</f>
        <v>44197</v>
      </c>
      <c r="H834" s="15">
        <f>'[1]TCE - ANEXO III - Preencher'!I843</f>
        <v>0</v>
      </c>
      <c r="I834" s="15">
        <f>'[1]TCE - ANEXO III - Preencher'!J843</f>
        <v>123.2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155.72999999999999</v>
      </c>
      <c r="R834" s="16">
        <f>'[1]TCE - ANEXO III - Preencher'!S843</f>
        <v>59.4</v>
      </c>
      <c r="S834" s="17">
        <f t="shared" si="75"/>
        <v>96.329999999999984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220.69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PATRICIA GUERRA CAVALCANTI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2235-05</v>
      </c>
      <c r="G835" s="14">
        <f>IF('[1]TCE - ANEXO III - Preencher'!H844="","",'[1]TCE - ANEXO III - Preencher'!H844)</f>
        <v>44197</v>
      </c>
      <c r="H835" s="15">
        <f>'[1]TCE - ANEXO III - Preencher'!I844</f>
        <v>0</v>
      </c>
      <c r="I835" s="15">
        <f>'[1]TCE - ANEXO III - Preencher'!J844</f>
        <v>292.08999999999997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2.44</v>
      </c>
      <c r="O835" s="16">
        <f>'[1]TCE - ANEXO III - Preencher'!P844</f>
        <v>0</v>
      </c>
      <c r="P835" s="17">
        <f t="shared" si="74"/>
        <v>2.44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294.52999999999997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PATRICIA JANE FERREIRA DE ALENCAR GUIMARAES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>
        <f>IF('[1]TCE - ANEXO III - Preencher'!H845="","",'[1]TCE - ANEXO III - Preencher'!H845)</f>
        <v>44197</v>
      </c>
      <c r="H836" s="15">
        <f>'[1]TCE - ANEXO III - Preencher'!I845</f>
        <v>0</v>
      </c>
      <c r="I836" s="15">
        <f>'[1]TCE - ANEXO III - Preencher'!J845</f>
        <v>134.72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135.88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PATRICIA MARIA DA FONSECA DE OLIVEIRA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>
        <f>IF('[1]TCE - ANEXO III - Preencher'!H846="","",'[1]TCE - ANEXO III - Preencher'!H846)</f>
        <v>44197</v>
      </c>
      <c r="H837" s="15">
        <f>'[1]TCE - ANEXO III - Preencher'!I846</f>
        <v>0</v>
      </c>
      <c r="I837" s="15">
        <f>'[1]TCE - ANEXO III - Preencher'!J846</f>
        <v>117.02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155.72999999999999</v>
      </c>
      <c r="R837" s="16">
        <f>'[1]TCE - ANEXO III - Preencher'!S846</f>
        <v>61.38</v>
      </c>
      <c r="S837" s="17">
        <f t="shared" si="81"/>
        <v>94.35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212.52999999999997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PATRICIA MARIA DA SILVA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4110-10</v>
      </c>
      <c r="G838" s="14">
        <f>IF('[1]TCE - ANEXO III - Preencher'!H847="","",'[1]TCE - ANEXO III - Preencher'!H847)</f>
        <v>44197</v>
      </c>
      <c r="H838" s="15">
        <f>'[1]TCE - ANEXO III - Preencher'!I847</f>
        <v>0</v>
      </c>
      <c r="I838" s="15">
        <f>'[1]TCE - ANEXO III - Preencher'!J847</f>
        <v>11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193.32999999999998</v>
      </c>
      <c r="R838" s="16">
        <f>'[1]TCE - ANEXO III - Preencher'!S847</f>
        <v>33</v>
      </c>
      <c r="S838" s="17">
        <f t="shared" si="81"/>
        <v>160.32999999999998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172.48999999999998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PATRICIA MARIA DO NASCIMENTO FRANCA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>
        <f>IF('[1]TCE - ANEXO III - Preencher'!H848="","",'[1]TCE - ANEXO III - Preencher'!H848)</f>
        <v>44197</v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1.1599999999999999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PATRICIA MARIA SACRAMENTO DE SANTANA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>
        <f>IF('[1]TCE - ANEXO III - Preencher'!H849="","",'[1]TCE - ANEXO III - Preencher'!H849)</f>
        <v>44197</v>
      </c>
      <c r="H840" s="15">
        <f>'[1]TCE - ANEXO III - Preencher'!I849</f>
        <v>0</v>
      </c>
      <c r="I840" s="15">
        <f>'[1]TCE - ANEXO III - Preencher'!J849</f>
        <v>110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146.32999999999998</v>
      </c>
      <c r="R840" s="16">
        <f>'[1]TCE - ANEXO III - Preencher'!S849</f>
        <v>66</v>
      </c>
      <c r="S840" s="17">
        <f t="shared" si="81"/>
        <v>80.329999999999984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191.48999999999998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PATRICIA TADEU DE BRITO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>
        <f>IF('[1]TCE - ANEXO III - Preencher'!H850="","",'[1]TCE - ANEXO III - Preencher'!H850)</f>
        <v>44197</v>
      </c>
      <c r="H841" s="15">
        <f>'[1]TCE - ANEXO III - Preencher'!I850</f>
        <v>0</v>
      </c>
      <c r="I841" s="15">
        <f>'[1]TCE - ANEXO III - Preencher'!J850</f>
        <v>175.65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146.32999999999998</v>
      </c>
      <c r="R841" s="16">
        <f>'[1]TCE - ANEXO III - Preencher'!S850</f>
        <v>66</v>
      </c>
      <c r="S841" s="17">
        <f t="shared" si="81"/>
        <v>80.329999999999984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257.14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PATRICIA VALERIA DANTAS DAS NEVES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5211-30</v>
      </c>
      <c r="G842" s="14">
        <f>IF('[1]TCE - ANEXO III - Preencher'!H851="","",'[1]TCE - ANEXO III - Preencher'!H851)</f>
        <v>44197</v>
      </c>
      <c r="H842" s="15">
        <f>'[1]TCE - ANEXO III - Preencher'!I851</f>
        <v>0</v>
      </c>
      <c r="I842" s="15">
        <f>'[1]TCE - ANEXO III - Preencher'!J851</f>
        <v>92.27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198.07999999999998</v>
      </c>
      <c r="R842" s="16">
        <f>'[1]TCE - ANEXO III - Preencher'!S851</f>
        <v>66</v>
      </c>
      <c r="S842" s="17">
        <f t="shared" si="81"/>
        <v>132.07999999999998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225.51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PATRICIA VERONICA BEZERRA FERREIRA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>
        <f>IF('[1]TCE - ANEXO III - Preencher'!H852="","",'[1]TCE - ANEXO III - Preencher'!H852)</f>
        <v>44197</v>
      </c>
      <c r="H843" s="15">
        <f>'[1]TCE - ANEXO III - Preencher'!I852</f>
        <v>0</v>
      </c>
      <c r="I843" s="15">
        <f>'[1]TCE - ANEXO III - Preencher'!J852</f>
        <v>120.59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155.72999999999999</v>
      </c>
      <c r="R843" s="16">
        <f>'[1]TCE - ANEXO III - Preencher'!S852</f>
        <v>63.8</v>
      </c>
      <c r="S843" s="17">
        <f t="shared" si="81"/>
        <v>91.929999999999993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213.68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PAULA ANDREA DA SILVA DE MACEDO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4110-10</v>
      </c>
      <c r="G844" s="14">
        <f>IF('[1]TCE - ANEXO III - Preencher'!H853="","",'[1]TCE - ANEXO III - Preencher'!H853)</f>
        <v>44197</v>
      </c>
      <c r="H844" s="15">
        <f>'[1]TCE - ANEXO III - Preencher'!I853</f>
        <v>0</v>
      </c>
      <c r="I844" s="15">
        <f>'[1]TCE - ANEXO III - Preencher'!J853</f>
        <v>101.12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193.32999999999998</v>
      </c>
      <c r="R844" s="16">
        <f>'[1]TCE - ANEXO III - Preencher'!S853</f>
        <v>68.94</v>
      </c>
      <c r="S844" s="17">
        <f t="shared" si="81"/>
        <v>124.38999999999999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226.67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PAULA FRANSSINETT DE SOUZA CASSIANO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 t="str">
        <f>'[1]TCE - ANEXO III - Preencher'!G854</f>
        <v>4110-10</v>
      </c>
      <c r="G845" s="14">
        <f>IF('[1]TCE - ANEXO III - Preencher'!H854="","",'[1]TCE - ANEXO III - Preencher'!H854)</f>
        <v>44197</v>
      </c>
      <c r="H845" s="15">
        <f>'[1]TCE - ANEXO III - Preencher'!I854</f>
        <v>0</v>
      </c>
      <c r="I845" s="15">
        <f>'[1]TCE - ANEXO III - Preencher'!J854</f>
        <v>103.54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155.72999999999999</v>
      </c>
      <c r="R845" s="16">
        <f>'[1]TCE - ANEXO III - Preencher'!S854</f>
        <v>66</v>
      </c>
      <c r="S845" s="17">
        <f t="shared" si="81"/>
        <v>89.72999999999999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194.43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PAULO FRANCISCO BEZERRA JUNIOR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>
        <f>IF('[1]TCE - ANEXO III - Preencher'!H855="","",'[1]TCE - ANEXO III - Preencher'!H855)</f>
        <v>44197</v>
      </c>
      <c r="H846" s="15">
        <f>'[1]TCE - ANEXO III - Preencher'!I855</f>
        <v>0</v>
      </c>
      <c r="I846" s="15">
        <f>'[1]TCE - ANEXO III - Preencher'!J855</f>
        <v>118.15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155.72999999999999</v>
      </c>
      <c r="R846" s="16">
        <f>'[1]TCE - ANEXO III - Preencher'!S855</f>
        <v>66</v>
      </c>
      <c r="S846" s="17">
        <f t="shared" si="81"/>
        <v>89.72999999999999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209.04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PAULO ROBERTO ANGEIRAS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3241-15</v>
      </c>
      <c r="G847" s="14">
        <f>IF('[1]TCE - ANEXO III - Preencher'!H856="","",'[1]TCE - ANEXO III - Preencher'!H856)</f>
        <v>44197</v>
      </c>
      <c r="H847" s="15">
        <f>'[1]TCE - ANEXO III - Preencher'!I856</f>
        <v>0</v>
      </c>
      <c r="I847" s="15">
        <f>'[1]TCE - ANEXO III - Preencher'!J856</f>
        <v>238.65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168.32999999999998</v>
      </c>
      <c r="R847" s="16">
        <f>'[1]TCE - ANEXO III - Preencher'!S856</f>
        <v>62.7</v>
      </c>
      <c r="S847" s="17">
        <f t="shared" si="81"/>
        <v>105.62999999999998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345.44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PAULO ROBERTO DA SILVA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 t="str">
        <f>'[1]TCE - ANEXO III - Preencher'!G857</f>
        <v>5135-05</v>
      </c>
      <c r="G848" s="14">
        <f>IF('[1]TCE - ANEXO III - Preencher'!H857="","",'[1]TCE - ANEXO III - Preencher'!H857)</f>
        <v>44197</v>
      </c>
      <c r="H848" s="15">
        <f>'[1]TCE - ANEXO III - Preencher'!I857</f>
        <v>0</v>
      </c>
      <c r="I848" s="15">
        <f>'[1]TCE - ANEXO III - Preencher'!J857</f>
        <v>124.17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155.72999999999999</v>
      </c>
      <c r="R848" s="16">
        <f>'[1]TCE - ANEXO III - Preencher'!S857</f>
        <v>55</v>
      </c>
      <c r="S848" s="17">
        <f t="shared" si="81"/>
        <v>100.72999999999999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226.06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PEDRO ALVES DE FARIAS</v>
      </c>
      <c r="E849" s="10" t="str">
        <f>IF('[1]TCE - ANEXO III - Preencher'!F858="4 - Assistência Odontológica","2 - Outros Profissionais da Saúde",'[1]TCE - ANEXO III - Preencher'!F858)</f>
        <v>1 - Médico</v>
      </c>
      <c r="F849" s="13" t="str">
        <f>'[1]TCE - ANEXO III - Preencher'!G858</f>
        <v>2251-25</v>
      </c>
      <c r="G849" s="14">
        <f>IF('[1]TCE - ANEXO III - Preencher'!H858="","",'[1]TCE - ANEXO III - Preencher'!H858)</f>
        <v>44197</v>
      </c>
      <c r="H849" s="15">
        <f>'[1]TCE - ANEXO III - Preencher'!I858</f>
        <v>0</v>
      </c>
      <c r="I849" s="15">
        <f>'[1]TCE - ANEXO III - Preencher'!J858</f>
        <v>931.07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9.2799999999999994</v>
      </c>
      <c r="O849" s="16">
        <f>'[1]TCE - ANEXO III - Preencher'!P858</f>
        <v>0</v>
      </c>
      <c r="P849" s="17">
        <f t="shared" si="80"/>
        <v>9.2799999999999994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940.35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PEDRO FILIPE DA LUZ SIQUEIRA DE OLIVEIRA MELLO</v>
      </c>
      <c r="E850" s="10" t="str">
        <f>IF('[1]TCE - ANEXO III - Preencher'!F859="4 - Assistência Odontológica","2 - Outros Profissionais da Saúde",'[1]TCE - ANEXO III - Preencher'!F859)</f>
        <v>1 - Médico</v>
      </c>
      <c r="F850" s="13" t="str">
        <f>'[1]TCE - ANEXO III - Preencher'!G859</f>
        <v>2251-51</v>
      </c>
      <c r="G850" s="14">
        <f>IF('[1]TCE - ANEXO III - Preencher'!H859="","",'[1]TCE - ANEXO III - Preencher'!H859)</f>
        <v>44197</v>
      </c>
      <c r="H850" s="15">
        <f>'[1]TCE - ANEXO III - Preencher'!I859</f>
        <v>0</v>
      </c>
      <c r="I850" s="15">
        <f>'[1]TCE - ANEXO III - Preencher'!J859</f>
        <v>889.02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9.2799999999999994</v>
      </c>
      <c r="O850" s="16">
        <f>'[1]TCE - ANEXO III - Preencher'!P859</f>
        <v>0</v>
      </c>
      <c r="P850" s="17">
        <f t="shared" si="80"/>
        <v>9.2799999999999994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898.3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PEDRO HENRIQUE SATIRO DA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5151-10</v>
      </c>
      <c r="G851" s="14">
        <f>IF('[1]TCE - ANEXO III - Preencher'!H860="","",'[1]TCE - ANEXO III - Preencher'!H860)</f>
        <v>44197</v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1.1599999999999999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PEDRO WANDERLEY DE ARAUJO</v>
      </c>
      <c r="E852" s="10" t="str">
        <f>IF('[1]TCE - ANEXO III - Preencher'!F861="4 - Assistência Odontológica","2 - Outros Profissionais da Saúde",'[1]TCE - ANEXO III - Preencher'!F861)</f>
        <v>1 - Médico</v>
      </c>
      <c r="F852" s="13" t="str">
        <f>'[1]TCE - ANEXO III - Preencher'!G861</f>
        <v>2251-20</v>
      </c>
      <c r="G852" s="14">
        <f>IF('[1]TCE - ANEXO III - Preencher'!H861="","",'[1]TCE - ANEXO III - Preencher'!H861)</f>
        <v>44197</v>
      </c>
      <c r="H852" s="15">
        <f>'[1]TCE - ANEXO III - Preencher'!I861</f>
        <v>0</v>
      </c>
      <c r="I852" s="15">
        <f>'[1]TCE - ANEXO III - Preencher'!J861</f>
        <v>490.4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9.2799999999999994</v>
      </c>
      <c r="O852" s="16">
        <f>'[1]TCE - ANEXO III - Preencher'!P861</f>
        <v>0</v>
      </c>
      <c r="P852" s="17">
        <f t="shared" si="80"/>
        <v>9.2799999999999994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499.67999999999995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PETERSON CAVALCANTI HOLANDA</v>
      </c>
      <c r="E853" s="10" t="str">
        <f>IF('[1]TCE - ANEXO III - Preencher'!F862="4 - Assistência Odontológica","2 - Outros Profissionais da Saúde",'[1]TCE - ANEXO III - Preencher'!F862)</f>
        <v>1 - Médico</v>
      </c>
      <c r="F853" s="13" t="str">
        <f>'[1]TCE - ANEXO III - Preencher'!G862</f>
        <v>2252-25</v>
      </c>
      <c r="G853" s="14">
        <f>IF('[1]TCE - ANEXO III - Preencher'!H862="","",'[1]TCE - ANEXO III - Preencher'!H862)</f>
        <v>44197</v>
      </c>
      <c r="H853" s="15">
        <f>'[1]TCE - ANEXO III - Preencher'!I862</f>
        <v>0</v>
      </c>
      <c r="I853" s="15">
        <f>'[1]TCE - ANEXO III - Preencher'!J862</f>
        <v>1159.1199999999999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9.2799999999999994</v>
      </c>
      <c r="O853" s="16">
        <f>'[1]TCE - ANEXO III - Preencher'!P862</f>
        <v>0</v>
      </c>
      <c r="P853" s="17">
        <f t="shared" si="80"/>
        <v>9.2799999999999994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1168.3999999999999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PETRUS MOURA DE ANDRADE LIMA</v>
      </c>
      <c r="E854" s="10" t="str">
        <f>IF('[1]TCE - ANEXO III - Preencher'!F863="4 - Assistência Odontológica","2 - Outros Profissionais da Saúde",'[1]TCE - ANEXO III - Preencher'!F863)</f>
        <v>1 - Médico</v>
      </c>
      <c r="F854" s="13" t="str">
        <f>'[1]TCE - ANEXO III - Preencher'!G863</f>
        <v>2252-25</v>
      </c>
      <c r="G854" s="14">
        <f>IF('[1]TCE - ANEXO III - Preencher'!H863="","",'[1]TCE - ANEXO III - Preencher'!H863)</f>
        <v>44197</v>
      </c>
      <c r="H854" s="15">
        <f>'[1]TCE - ANEXO III - Preencher'!I863</f>
        <v>0</v>
      </c>
      <c r="I854" s="15">
        <f>'[1]TCE - ANEXO III - Preencher'!J863</f>
        <v>299.62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9.2799999999999994</v>
      </c>
      <c r="O854" s="16">
        <f>'[1]TCE - ANEXO III - Preencher'!P863</f>
        <v>0</v>
      </c>
      <c r="P854" s="17">
        <f t="shared" si="80"/>
        <v>9.2799999999999994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308.89999999999998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PHILIP DE AZEVEDO COSTA URQUIZA</v>
      </c>
      <c r="E855" s="10" t="str">
        <f>IF('[1]TCE - ANEXO III - Preencher'!F864="4 - Assistência Odontológica","2 - Outros Profissionais da Saúde",'[1]TCE - ANEXO III - Preencher'!F864)</f>
        <v>1 - Médico</v>
      </c>
      <c r="F855" s="13" t="str">
        <f>'[1]TCE - ANEXO III - Preencher'!G864</f>
        <v>2251-25</v>
      </c>
      <c r="G855" s="14">
        <f>IF('[1]TCE - ANEXO III - Preencher'!H864="","",'[1]TCE - ANEXO III - Preencher'!H864)</f>
        <v>44197</v>
      </c>
      <c r="H855" s="15">
        <f>'[1]TCE - ANEXO III - Preencher'!I864</f>
        <v>0</v>
      </c>
      <c r="I855" s="15">
        <f>'[1]TCE - ANEXO III - Preencher'!J864</f>
        <v>384.34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9.2799999999999994</v>
      </c>
      <c r="O855" s="16">
        <f>'[1]TCE - ANEXO III - Preencher'!P864</f>
        <v>0</v>
      </c>
      <c r="P855" s="17">
        <f t="shared" si="80"/>
        <v>9.2799999999999994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393.61999999999995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PIERLA RILIA SANTIAGO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>
        <f>IF('[1]TCE - ANEXO III - Preencher'!H865="","",'[1]TCE - ANEXO III - Preencher'!H865)</f>
        <v>44197</v>
      </c>
      <c r="H856" s="15">
        <f>'[1]TCE - ANEXO III - Preencher'!I865</f>
        <v>0</v>
      </c>
      <c r="I856" s="15">
        <f>'[1]TCE - ANEXO III - Preencher'!J865</f>
        <v>173.14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174.29999999999998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POLIANA MARIA DA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5211-30</v>
      </c>
      <c r="G857" s="14">
        <f>IF('[1]TCE - ANEXO III - Preencher'!H866="","",'[1]TCE - ANEXO III - Preencher'!H866)</f>
        <v>44197</v>
      </c>
      <c r="H857" s="15">
        <f>'[1]TCE - ANEXO III - Preencher'!I866</f>
        <v>0</v>
      </c>
      <c r="I857" s="15">
        <f>'[1]TCE - ANEXO III - Preencher'!J866</f>
        <v>112.72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127.58000000000001</v>
      </c>
      <c r="R857" s="16">
        <f>'[1]TCE - ANEXO III - Preencher'!S866</f>
        <v>0</v>
      </c>
      <c r="S857" s="17">
        <f t="shared" si="81"/>
        <v>127.58000000000001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241.46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POLIANA SILVESTRE CORDEIRO</v>
      </c>
      <c r="E858" s="10" t="str">
        <f>IF('[1]TCE - ANEXO III - Preencher'!F867="4 - Assistência Odontológica","2 - Outros Profissionais da Saúde",'[1]TCE - ANEXO III - Preencher'!F867)</f>
        <v>1 - Médico</v>
      </c>
      <c r="F858" s="13" t="str">
        <f>'[1]TCE - ANEXO III - Preencher'!G867</f>
        <v>2251-25</v>
      </c>
      <c r="G858" s="14">
        <f>IF('[1]TCE - ANEXO III - Preencher'!H867="","",'[1]TCE - ANEXO III - Preencher'!H867)</f>
        <v>44197</v>
      </c>
      <c r="H858" s="15">
        <f>'[1]TCE - ANEXO III - Preencher'!I867</f>
        <v>0</v>
      </c>
      <c r="I858" s="15">
        <f>'[1]TCE - ANEXO III - Preencher'!J867</f>
        <v>269.08999999999997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9.2799999999999994</v>
      </c>
      <c r="O858" s="16">
        <f>'[1]TCE - ANEXO III - Preencher'!P867</f>
        <v>0</v>
      </c>
      <c r="P858" s="17">
        <f t="shared" si="80"/>
        <v>9.2799999999999994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278.36999999999995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POLLYANA MARQUES SAMPAIO DO MONTE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>
        <f>IF('[1]TCE - ANEXO III - Preencher'!H868="","",'[1]TCE - ANEXO III - Preencher'!H868)</f>
        <v>44197</v>
      </c>
      <c r="H859" s="15">
        <f>'[1]TCE - ANEXO III - Preencher'!I868</f>
        <v>0</v>
      </c>
      <c r="I859" s="15">
        <f>'[1]TCE - ANEXO III - Preencher'!J868</f>
        <v>289.93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2.44</v>
      </c>
      <c r="O859" s="16">
        <f>'[1]TCE - ANEXO III - Preencher'!P868</f>
        <v>0</v>
      </c>
      <c r="P859" s="17">
        <f t="shared" si="80"/>
        <v>2.44</v>
      </c>
      <c r="Q859" s="16">
        <f>'[1]TCE - ANEXO III - Preencher'!R868</f>
        <v>127.58000000000001</v>
      </c>
      <c r="R859" s="16">
        <f>'[1]TCE - ANEXO III - Preencher'!S868</f>
        <v>117.75</v>
      </c>
      <c r="S859" s="17">
        <f t="shared" si="81"/>
        <v>9.8300000000000125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302.20000000000005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POLLYANNA GUILHERME VALENCA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>
        <f>IF('[1]TCE - ANEXO III - Preencher'!H869="","",'[1]TCE - ANEXO III - Preencher'!H869)</f>
        <v>44197</v>
      </c>
      <c r="H860" s="15">
        <f>'[1]TCE - ANEXO III - Preencher'!I869</f>
        <v>0</v>
      </c>
      <c r="I860" s="15">
        <f>'[1]TCE - ANEXO III - Preencher'!J869</f>
        <v>141.04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1.1599999999999999</v>
      </c>
      <c r="O860" s="16">
        <f>'[1]TCE - ANEXO III - Preencher'!P869</f>
        <v>0</v>
      </c>
      <c r="P860" s="17">
        <f t="shared" si="80"/>
        <v>1.1599999999999999</v>
      </c>
      <c r="Q860" s="16">
        <f>'[1]TCE - ANEXO III - Preencher'!R869</f>
        <v>198.07999999999998</v>
      </c>
      <c r="R860" s="16">
        <f>'[1]TCE - ANEXO III - Preencher'!S869</f>
        <v>66</v>
      </c>
      <c r="S860" s="17">
        <f t="shared" si="81"/>
        <v>132.07999999999998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274.27999999999997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POLLYANNA MEDEIROS DA SILVA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2613-05</v>
      </c>
      <c r="G861" s="14">
        <f>IF('[1]TCE - ANEXO III - Preencher'!H870="","",'[1]TCE - ANEXO III - Preencher'!H870)</f>
        <v>44197</v>
      </c>
      <c r="H861" s="15">
        <f>'[1]TCE - ANEXO III - Preencher'!I870</f>
        <v>0</v>
      </c>
      <c r="I861" s="15">
        <f>'[1]TCE - ANEXO III - Preencher'!J870</f>
        <v>363.44</v>
      </c>
      <c r="J861" s="15">
        <f>'[1]TCE - ANEXO III - Preencher'!K870</f>
        <v>0</v>
      </c>
      <c r="K861" s="16">
        <f>'[1]TCE - ANEXO III - Preencher'!L870</f>
        <v>527.73</v>
      </c>
      <c r="L861" s="16">
        <f>'[1]TCE - ANEXO III - Preencher'!M870</f>
        <v>30</v>
      </c>
      <c r="M861" s="16">
        <f t="shared" si="79"/>
        <v>497.73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862.33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POLYANA BEZERRA DE MENEZES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>
        <f>IF('[1]TCE - ANEXO III - Preencher'!H871="","",'[1]TCE - ANEXO III - Preencher'!H871)</f>
        <v>44197</v>
      </c>
      <c r="H862" s="15">
        <f>'[1]TCE - ANEXO III - Preencher'!I871</f>
        <v>0</v>
      </c>
      <c r="I862" s="15">
        <f>'[1]TCE - ANEXO III - Preencher'!J871</f>
        <v>158.62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14.73</v>
      </c>
      <c r="R862" s="16">
        <f>'[1]TCE - ANEXO III - Preencher'!S871</f>
        <v>0</v>
      </c>
      <c r="S862" s="17">
        <f t="shared" si="81"/>
        <v>14.73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174.51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PRISCILA DOS SANTOS ACCIOLY MIRANDA</v>
      </c>
      <c r="E863" s="10" t="str">
        <f>IF('[1]TCE - ANEXO III - Preencher'!F872="4 - Assistência Odontológica","2 - Outros Profissionais da Saúde",'[1]TCE - ANEXO III - Preencher'!F872)</f>
        <v>1 - Médico</v>
      </c>
      <c r="F863" s="13" t="str">
        <f>'[1]TCE - ANEXO III - Preencher'!G872</f>
        <v>2251-25</v>
      </c>
      <c r="G863" s="14">
        <f>IF('[1]TCE - ANEXO III - Preencher'!H872="","",'[1]TCE - ANEXO III - Preencher'!H872)</f>
        <v>44197</v>
      </c>
      <c r="H863" s="15">
        <f>'[1]TCE - ANEXO III - Preencher'!I872</f>
        <v>0</v>
      </c>
      <c r="I863" s="15">
        <f>'[1]TCE - ANEXO III - Preencher'!J872</f>
        <v>996.53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0</v>
      </c>
      <c r="P863" s="17">
        <f t="shared" si="80"/>
        <v>9.2799999999999994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1005.81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PRISCILA KARLA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>
        <f>IF('[1]TCE - ANEXO III - Preencher'!H873="","",'[1]TCE - ANEXO III - Preencher'!H873)</f>
        <v>44197</v>
      </c>
      <c r="H864" s="15">
        <f>'[1]TCE - ANEXO III - Preencher'!I873</f>
        <v>0</v>
      </c>
      <c r="I864" s="15">
        <f>'[1]TCE - ANEXO III - Preencher'!J873</f>
        <v>132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1.1599999999999999</v>
      </c>
      <c r="O864" s="16">
        <f>'[1]TCE - ANEXO III - Preencher'!P873</f>
        <v>0</v>
      </c>
      <c r="P864" s="17">
        <f t="shared" si="80"/>
        <v>1.1599999999999999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133.16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PRISCILA VANESSA FERREIRA DA SILVA DE LIMA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>
        <f>IF('[1]TCE - ANEXO III - Preencher'!H874="","",'[1]TCE - ANEXO III - Preencher'!H874)</f>
        <v>44197</v>
      </c>
      <c r="H865" s="15">
        <f>'[1]TCE - ANEXO III - Preencher'!I874</f>
        <v>0</v>
      </c>
      <c r="I865" s="15">
        <f>'[1]TCE - ANEXO III - Preencher'!J874</f>
        <v>113.25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155.72999999999999</v>
      </c>
      <c r="R865" s="16">
        <f>'[1]TCE - ANEXO III - Preencher'!S874</f>
        <v>66</v>
      </c>
      <c r="S865" s="17">
        <f t="shared" si="81"/>
        <v>89.72999999999999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204.14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PRISCILLA DE SOUZA GONCALVES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3222-05</v>
      </c>
      <c r="G866" s="14">
        <f>IF('[1]TCE - ANEXO III - Preencher'!H875="","",'[1]TCE - ANEXO III - Preencher'!H875)</f>
        <v>44197</v>
      </c>
      <c r="H866" s="15">
        <f>'[1]TCE - ANEXO III - Preencher'!I875</f>
        <v>0</v>
      </c>
      <c r="I866" s="15">
        <f>'[1]TCE - ANEXO III - Preencher'!J875</f>
        <v>94.38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1.1599999999999999</v>
      </c>
      <c r="O866" s="16">
        <f>'[1]TCE - ANEXO III - Preencher'!P875</f>
        <v>0</v>
      </c>
      <c r="P866" s="17">
        <f t="shared" si="80"/>
        <v>1.1599999999999999</v>
      </c>
      <c r="Q866" s="16">
        <f>'[1]TCE - ANEXO III - Preencher'!R875</f>
        <v>266.13000000000005</v>
      </c>
      <c r="R866" s="16">
        <f>'[1]TCE - ANEXO III - Preencher'!S875</f>
        <v>58.08</v>
      </c>
      <c r="S866" s="17">
        <f t="shared" si="81"/>
        <v>208.05000000000007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303.59000000000003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PRISCILLA TAVARES RODRIGUES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2516-05</v>
      </c>
      <c r="G867" s="14">
        <f>IF('[1]TCE - ANEXO III - Preencher'!H876="","",'[1]TCE - ANEXO III - Preencher'!H876)</f>
        <v>44197</v>
      </c>
      <c r="H867" s="15">
        <f>'[1]TCE - ANEXO III - Preencher'!I876</f>
        <v>0</v>
      </c>
      <c r="I867" s="15">
        <f>'[1]TCE - ANEXO III - Preencher'!J876</f>
        <v>315.14999999999998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0</v>
      </c>
      <c r="P867" s="17">
        <f t="shared" si="80"/>
        <v>1.1599999999999999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316.31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RAFAEL BARBOSA DOS SANTOS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5211-30</v>
      </c>
      <c r="G868" s="14">
        <f>IF('[1]TCE - ANEXO III - Preencher'!H877="","",'[1]TCE - ANEXO III - Preencher'!H877)</f>
        <v>44197</v>
      </c>
      <c r="H868" s="15">
        <f>'[1]TCE - ANEXO III - Preencher'!I877</f>
        <v>0</v>
      </c>
      <c r="I868" s="15">
        <f>'[1]TCE - ANEXO III - Preencher'!J877</f>
        <v>105.17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193.32999999999998</v>
      </c>
      <c r="R868" s="16">
        <f>'[1]TCE - ANEXO III - Preencher'!S877</f>
        <v>66</v>
      </c>
      <c r="S868" s="17">
        <f t="shared" si="81"/>
        <v>127.32999999999998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233.65999999999997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RAFAEL BARRETO MENDES DE ANDRADE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2236-05</v>
      </c>
      <c r="G869" s="14">
        <f>IF('[1]TCE - ANEXO III - Preencher'!H878="","",'[1]TCE - ANEXO III - Preencher'!H878)</f>
        <v>44197</v>
      </c>
      <c r="H869" s="15">
        <f>'[1]TCE - ANEXO III - Preencher'!I878</f>
        <v>0</v>
      </c>
      <c r="I869" s="15">
        <f>'[1]TCE - ANEXO III - Preencher'!J878</f>
        <v>177.24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2.44</v>
      </c>
      <c r="O869" s="16">
        <f>'[1]TCE - ANEXO III - Preencher'!P878</f>
        <v>0</v>
      </c>
      <c r="P869" s="17">
        <f t="shared" si="80"/>
        <v>2.44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179.68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RAFAEL GOMES DA SILVA</v>
      </c>
      <c r="E870" s="10" t="str">
        <f>IF('[1]TCE - ANEXO III - Preencher'!F879="4 - Assistência Odontológica","2 - Outros Profissionais da Saúde",'[1]TCE - ANEXO III - Preencher'!F879)</f>
        <v>1 - Médico</v>
      </c>
      <c r="F870" s="13" t="str">
        <f>'[1]TCE - ANEXO III - Preencher'!G879</f>
        <v>2251-25</v>
      </c>
      <c r="G870" s="14">
        <f>IF('[1]TCE - ANEXO III - Preencher'!H879="","",'[1]TCE - ANEXO III - Preencher'!H879)</f>
        <v>44197</v>
      </c>
      <c r="H870" s="15">
        <f>'[1]TCE - ANEXO III - Preencher'!I879</f>
        <v>0</v>
      </c>
      <c r="I870" s="15">
        <f>'[1]TCE - ANEXO III - Preencher'!J879</f>
        <v>338.21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9.2799999999999994</v>
      </c>
      <c r="O870" s="16">
        <f>'[1]TCE - ANEXO III - Preencher'!P879</f>
        <v>0</v>
      </c>
      <c r="P870" s="17">
        <f t="shared" si="80"/>
        <v>9.2799999999999994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347.48999999999995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RAFAEL NOVAES LEAL JARDIM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2251-25</v>
      </c>
      <c r="G871" s="14">
        <f>IF('[1]TCE - ANEXO III - Preencher'!H880="","",'[1]TCE - ANEXO III - Preencher'!H880)</f>
        <v>44197</v>
      </c>
      <c r="H871" s="15">
        <f>'[1]TCE - ANEXO III - Preencher'!I880</f>
        <v>0</v>
      </c>
      <c r="I871" s="15">
        <f>'[1]TCE - ANEXO III - Preencher'!J880</f>
        <v>343.93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9.2799999999999994</v>
      </c>
      <c r="O871" s="16">
        <f>'[1]TCE - ANEXO III - Preencher'!P880</f>
        <v>0</v>
      </c>
      <c r="P871" s="17">
        <f t="shared" si="80"/>
        <v>9.2799999999999994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353.21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RAFAEL WANDERLEY DE ALBUQUERQUE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2252-35</v>
      </c>
      <c r="G872" s="14">
        <f>IF('[1]TCE - ANEXO III - Preencher'!H881="","",'[1]TCE - ANEXO III - Preencher'!H881)</f>
        <v>44197</v>
      </c>
      <c r="H872" s="15">
        <f>'[1]TCE - ANEXO III - Preencher'!I881</f>
        <v>0</v>
      </c>
      <c r="I872" s="15">
        <f>'[1]TCE - ANEXO III - Preencher'!J881</f>
        <v>883.2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9.2799999999999994</v>
      </c>
      <c r="O872" s="16">
        <f>'[1]TCE - ANEXO III - Preencher'!P881</f>
        <v>0</v>
      </c>
      <c r="P872" s="17">
        <f t="shared" si="80"/>
        <v>9.2799999999999994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892.48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RAFAELA DA SILVA RODRIGUES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>
        <f>IF('[1]TCE - ANEXO III - Preencher'!H882="","",'[1]TCE - ANEXO III - Preencher'!H882)</f>
        <v>44197</v>
      </c>
      <c r="H873" s="15">
        <f>'[1]TCE - ANEXO III - Preencher'!I882</f>
        <v>0</v>
      </c>
      <c r="I873" s="15">
        <f>'[1]TCE - ANEXO III - Preencher'!J882</f>
        <v>132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155.72999999999999</v>
      </c>
      <c r="R873" s="16">
        <f>'[1]TCE - ANEXO III - Preencher'!S882</f>
        <v>66</v>
      </c>
      <c r="S873" s="17">
        <f t="shared" si="81"/>
        <v>89.72999999999999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222.89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RAFAELA PEREIRA DAS NEVES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>
        <f>IF('[1]TCE - ANEXO III - Preencher'!H883="","",'[1]TCE - ANEXO III - Preencher'!H883)</f>
        <v>44197</v>
      </c>
      <c r="H874" s="15">
        <f>'[1]TCE - ANEXO III - Preencher'!I883</f>
        <v>0</v>
      </c>
      <c r="I874" s="15">
        <f>'[1]TCE - ANEXO III - Preencher'!J883</f>
        <v>116.25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117.41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RAFAELA SANDRI BARROS ALVES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2235-05</v>
      </c>
      <c r="G875" s="14">
        <f>IF('[1]TCE - ANEXO III - Preencher'!H884="","",'[1]TCE - ANEXO III - Preencher'!H884)</f>
        <v>44197</v>
      </c>
      <c r="H875" s="15">
        <f>'[1]TCE - ANEXO III - Preencher'!I884</f>
        <v>0</v>
      </c>
      <c r="I875" s="15">
        <f>'[1]TCE - ANEXO III - Preencher'!J884</f>
        <v>263.2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2.44</v>
      </c>
      <c r="O875" s="16">
        <f>'[1]TCE - ANEXO III - Preencher'!P884</f>
        <v>0</v>
      </c>
      <c r="P875" s="17">
        <f t="shared" si="80"/>
        <v>2.44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265.64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RAFAELE DA SILVA SOUZA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>
        <f>IF('[1]TCE - ANEXO III - Preencher'!H885="","",'[1]TCE - ANEXO III - Preencher'!H885)</f>
        <v>44197</v>
      </c>
      <c r="H876" s="15">
        <f>'[1]TCE - ANEXO III - Preencher'!I885</f>
        <v>0</v>
      </c>
      <c r="I876" s="15">
        <f>'[1]TCE - ANEXO III - Preencher'!J885</f>
        <v>196.4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14.73</v>
      </c>
      <c r="R876" s="16">
        <f>'[1]TCE - ANEXO III - Preencher'!S885</f>
        <v>0</v>
      </c>
      <c r="S876" s="17">
        <f t="shared" si="81"/>
        <v>14.73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212.29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RAI DE MORAIS E SANTIAGO</v>
      </c>
      <c r="E877" s="10" t="str">
        <f>IF('[1]TCE - ANEXO III - Preencher'!F886="4 - Assistência Odontológica","2 - Outros Profissionais da Saúde",'[1]TCE - ANEXO III - Preencher'!F886)</f>
        <v>1 - Médico</v>
      </c>
      <c r="F877" s="13" t="str">
        <f>'[1]TCE - ANEXO III - Preencher'!G886</f>
        <v>2251-25</v>
      </c>
      <c r="G877" s="14">
        <f>IF('[1]TCE - ANEXO III - Preencher'!H886="","",'[1]TCE - ANEXO III - Preencher'!H886)</f>
        <v>44197</v>
      </c>
      <c r="H877" s="15">
        <f>'[1]TCE - ANEXO III - Preencher'!I886</f>
        <v>0</v>
      </c>
      <c r="I877" s="15">
        <f>'[1]TCE - ANEXO III - Preencher'!J886</f>
        <v>834.2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9.2799999999999994</v>
      </c>
      <c r="O877" s="16">
        <f>'[1]TCE - ANEXO III - Preencher'!P886</f>
        <v>0</v>
      </c>
      <c r="P877" s="17">
        <f t="shared" si="80"/>
        <v>9.2799999999999994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843.48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RAMON SANTOS DE ARAUJO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1421-05</v>
      </c>
      <c r="G878" s="14">
        <f>IF('[1]TCE - ANEXO III - Preencher'!H887="","",'[1]TCE - ANEXO III - Preencher'!H887)</f>
        <v>44197</v>
      </c>
      <c r="H878" s="15">
        <f>'[1]TCE - ANEXO III - Preencher'!I887</f>
        <v>0</v>
      </c>
      <c r="I878" s="15">
        <f>'[1]TCE - ANEXO III - Preencher'!J887</f>
        <v>346.13</v>
      </c>
      <c r="J878" s="15">
        <f>'[1]TCE - ANEXO III - Preencher'!K887</f>
        <v>0</v>
      </c>
      <c r="K878" s="16">
        <f>'[1]TCE - ANEXO III - Preencher'!L887</f>
        <v>527.73</v>
      </c>
      <c r="L878" s="16">
        <f>'[1]TCE - ANEXO III - Preencher'!M887</f>
        <v>30</v>
      </c>
      <c r="M878" s="16">
        <f t="shared" si="79"/>
        <v>497.73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845.02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RAONE MARQUES MOREIRA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2236-05</v>
      </c>
      <c r="G879" s="14">
        <f>IF('[1]TCE - ANEXO III - Preencher'!H888="","",'[1]TCE - ANEXO III - Preencher'!H888)</f>
        <v>44197</v>
      </c>
      <c r="H879" s="15">
        <f>'[1]TCE - ANEXO III - Preencher'!I888</f>
        <v>0</v>
      </c>
      <c r="I879" s="15">
        <f>'[1]TCE - ANEXO III - Preencher'!J888</f>
        <v>292.99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2.44</v>
      </c>
      <c r="O879" s="16">
        <f>'[1]TCE - ANEXO III - Preencher'!P888</f>
        <v>0</v>
      </c>
      <c r="P879" s="17">
        <f t="shared" si="80"/>
        <v>2.44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295.43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RAPHAELA BARROS DE ALMEIDA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5211-30</v>
      </c>
      <c r="G880" s="14">
        <f>IF('[1]TCE - ANEXO III - Preencher'!H889="","",'[1]TCE - ANEXO III - Preencher'!H889)</f>
        <v>44197</v>
      </c>
      <c r="H880" s="15">
        <f>'[1]TCE - ANEXO III - Preencher'!I889</f>
        <v>0</v>
      </c>
      <c r="I880" s="15">
        <f>'[1]TCE - ANEXO III - Preencher'!J889</f>
        <v>88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135.72999999999999</v>
      </c>
      <c r="R880" s="16">
        <f>'[1]TCE - ANEXO III - Preencher'!S889</f>
        <v>66</v>
      </c>
      <c r="S880" s="17">
        <f t="shared" si="81"/>
        <v>69.72999999999999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158.88999999999999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RAQUEL BEZERRA DE SANTANA FELIX DOS SANTOS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>
        <f>IF('[1]TCE - ANEXO III - Preencher'!H890="","",'[1]TCE - ANEXO III - Preencher'!H890)</f>
        <v>44197</v>
      </c>
      <c r="H881" s="15">
        <f>'[1]TCE - ANEXO III - Preencher'!I890</f>
        <v>0</v>
      </c>
      <c r="I881" s="15">
        <f>'[1]TCE - ANEXO III - Preencher'!J890</f>
        <v>132.78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286.13000000000005</v>
      </c>
      <c r="R881" s="16">
        <f>'[1]TCE - ANEXO III - Preencher'!S890</f>
        <v>66</v>
      </c>
      <c r="S881" s="17">
        <f t="shared" si="81"/>
        <v>220.13000000000005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354.07000000000005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RAQUEL FERREIRA LEANDRO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>
        <f>IF('[1]TCE - ANEXO III - Preencher'!H891="","",'[1]TCE - ANEXO III - Preencher'!H891)</f>
        <v>44197</v>
      </c>
      <c r="H882" s="15">
        <f>'[1]TCE - ANEXO III - Preencher'!I891</f>
        <v>0</v>
      </c>
      <c r="I882" s="15">
        <f>'[1]TCE - ANEXO III - Preencher'!J891</f>
        <v>118.33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146.32999999999998</v>
      </c>
      <c r="R882" s="16">
        <f>'[1]TCE - ANEXO III - Preencher'!S891</f>
        <v>62.1</v>
      </c>
      <c r="S882" s="17">
        <f t="shared" si="81"/>
        <v>84.22999999999999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203.71999999999997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RAQUEL OLIVEIRA DE MORAIS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>
        <f>IF('[1]TCE - ANEXO III - Preencher'!H892="","",'[1]TCE - ANEXO III - Preencher'!H892)</f>
        <v>44197</v>
      </c>
      <c r="H883" s="15">
        <f>'[1]TCE - ANEXO III - Preencher'!I892</f>
        <v>0</v>
      </c>
      <c r="I883" s="15">
        <f>'[1]TCE - ANEXO III - Preencher'!J892</f>
        <v>114.39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266.13000000000005</v>
      </c>
      <c r="R883" s="16">
        <f>'[1]TCE - ANEXO III - Preencher'!S892</f>
        <v>66</v>
      </c>
      <c r="S883" s="17">
        <f t="shared" si="81"/>
        <v>200.13000000000005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315.68000000000006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RASILMA DE MELO CABRAL SANTOS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 t="str">
        <f>'[1]TCE - ANEXO III - Preencher'!G893</f>
        <v>4110-10</v>
      </c>
      <c r="G884" s="14">
        <f>IF('[1]TCE - ANEXO III - Preencher'!H893="","",'[1]TCE - ANEXO III - Preencher'!H893)</f>
        <v>44197</v>
      </c>
      <c r="H884" s="15">
        <f>'[1]TCE - ANEXO III - Preencher'!I893</f>
        <v>0</v>
      </c>
      <c r="I884" s="15">
        <f>'[1]TCE - ANEXO III - Preencher'!J893</f>
        <v>96.52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155.72999999999999</v>
      </c>
      <c r="R884" s="16">
        <f>'[1]TCE - ANEXO III - Preencher'!S893</f>
        <v>59.4</v>
      </c>
      <c r="S884" s="17">
        <f t="shared" si="81"/>
        <v>96.329999999999984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194.01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RAYANE RIBEIRO BELCHIOR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 t="str">
        <f>'[1]TCE - ANEXO III - Preencher'!G894</f>
        <v>4110-10</v>
      </c>
      <c r="G885" s="14">
        <f>IF('[1]TCE - ANEXO III - Preencher'!H894="","",'[1]TCE - ANEXO III - Preencher'!H894)</f>
        <v>44197</v>
      </c>
      <c r="H885" s="15">
        <f>'[1]TCE - ANEXO III - Preencher'!I894</f>
        <v>0</v>
      </c>
      <c r="I885" s="15">
        <f>'[1]TCE - ANEXO III - Preencher'!J894</f>
        <v>86.54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193.32999999999998</v>
      </c>
      <c r="R885" s="16">
        <f>'[1]TCE - ANEXO III - Preencher'!S894</f>
        <v>6.6</v>
      </c>
      <c r="S885" s="17">
        <f t="shared" si="81"/>
        <v>186.73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274.43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RAYANNE MENDES DE SIQUEIRA DE SOUZA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2234-05</v>
      </c>
      <c r="G886" s="14">
        <f>IF('[1]TCE - ANEXO III - Preencher'!H895="","",'[1]TCE - ANEXO III - Preencher'!H895)</f>
        <v>44197</v>
      </c>
      <c r="H886" s="15">
        <f>'[1]TCE - ANEXO III - Preencher'!I895</f>
        <v>0</v>
      </c>
      <c r="I886" s="15">
        <f>'[1]TCE - ANEXO III - Preencher'!J895</f>
        <v>551.41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139.85</v>
      </c>
      <c r="U886" s="16">
        <f>'[1]TCE - ANEXO III - Preencher'!V895</f>
        <v>0</v>
      </c>
      <c r="V886" s="17">
        <f t="shared" si="82"/>
        <v>139.85</v>
      </c>
      <c r="W886" s="18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692.42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RAYANNE SOARES FERNANDES CARDONA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2516-05</v>
      </c>
      <c r="G887" s="14">
        <f>IF('[1]TCE - ANEXO III - Preencher'!H896="","",'[1]TCE - ANEXO III - Preencher'!H896)</f>
        <v>44197</v>
      </c>
      <c r="H887" s="15">
        <f>'[1]TCE - ANEXO III - Preencher'!I896</f>
        <v>0</v>
      </c>
      <c r="I887" s="15">
        <f>'[1]TCE - ANEXO III - Preencher'!J896</f>
        <v>205.81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206.97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RAYRA LAISSA LIMA ALBUQUERQUE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5211-30</v>
      </c>
      <c r="G888" s="14">
        <f>IF('[1]TCE - ANEXO III - Preencher'!H897="","",'[1]TCE - ANEXO III - Preencher'!H897)</f>
        <v>44197</v>
      </c>
      <c r="H888" s="15">
        <f>'[1]TCE - ANEXO III - Preencher'!I897</f>
        <v>0</v>
      </c>
      <c r="I888" s="15">
        <f>'[1]TCE - ANEXO III - Preencher'!J897</f>
        <v>99.19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155.72999999999999</v>
      </c>
      <c r="R888" s="16">
        <f>'[1]TCE - ANEXO III - Preencher'!S897</f>
        <v>66</v>
      </c>
      <c r="S888" s="17">
        <f t="shared" si="81"/>
        <v>89.72999999999999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190.07999999999998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REBECA BEZERRA MAFRA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 t="str">
        <f>'[1]TCE - ANEXO III - Preencher'!G898</f>
        <v>4110-10</v>
      </c>
      <c r="G889" s="14">
        <f>IF('[1]TCE - ANEXO III - Preencher'!H898="","",'[1]TCE - ANEXO III - Preencher'!H898)</f>
        <v>44197</v>
      </c>
      <c r="H889" s="15">
        <f>'[1]TCE - ANEXO III - Preencher'!I898</f>
        <v>0</v>
      </c>
      <c r="I889" s="15">
        <f>'[1]TCE - ANEXO III - Preencher'!J898</f>
        <v>88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281.33000000000004</v>
      </c>
      <c r="R889" s="16">
        <f>'[1]TCE - ANEXO III - Preencher'!S898</f>
        <v>61.6</v>
      </c>
      <c r="S889" s="17">
        <f t="shared" si="81"/>
        <v>219.73000000000005</v>
      </c>
      <c r="T889" s="16">
        <f>'[1]TCE - ANEXO III - Preencher'!U898</f>
        <v>59.73</v>
      </c>
      <c r="U889" s="16">
        <f>'[1]TCE - ANEXO III - Preencher'!V898</f>
        <v>0</v>
      </c>
      <c r="V889" s="17">
        <f t="shared" si="82"/>
        <v>59.73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368.62000000000006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REBEKA TORRES DE OLIVEIRA SILVA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2235-05</v>
      </c>
      <c r="G890" s="14">
        <f>IF('[1]TCE - ANEXO III - Preencher'!H899="","",'[1]TCE - ANEXO III - Preencher'!H899)</f>
        <v>44197</v>
      </c>
      <c r="H890" s="15">
        <f>'[1]TCE - ANEXO III - Preencher'!I899</f>
        <v>0</v>
      </c>
      <c r="I890" s="15">
        <f>'[1]TCE - ANEXO III - Preencher'!J899</f>
        <v>313.33999999999997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2.44</v>
      </c>
      <c r="O890" s="16">
        <f>'[1]TCE - ANEXO III - Preencher'!P899</f>
        <v>0</v>
      </c>
      <c r="P890" s="17">
        <f t="shared" si="80"/>
        <v>2.44</v>
      </c>
      <c r="Q890" s="16">
        <f>'[1]TCE - ANEXO III - Preencher'!R899</f>
        <v>260.53000000000003</v>
      </c>
      <c r="R890" s="16">
        <f>'[1]TCE - ANEXO III - Preencher'!S899</f>
        <v>108.26</v>
      </c>
      <c r="S890" s="17">
        <f t="shared" si="81"/>
        <v>152.27000000000004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468.05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REGINA CELI MOURA DE MORAIS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>
        <f>IF('[1]TCE - ANEXO III - Preencher'!H900="","",'[1]TCE - ANEXO III - Preencher'!H900)</f>
        <v>44197</v>
      </c>
      <c r="H891" s="15">
        <f>'[1]TCE - ANEXO III - Preencher'!I900</f>
        <v>0</v>
      </c>
      <c r="I891" s="15">
        <f>'[1]TCE - ANEXO III - Preencher'!J900</f>
        <v>127.23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155.72999999999999</v>
      </c>
      <c r="R891" s="16">
        <f>'[1]TCE - ANEXO III - Preencher'!S900</f>
        <v>66</v>
      </c>
      <c r="S891" s="17">
        <f t="shared" si="81"/>
        <v>89.72999999999999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218.12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REGINA GOMES DA SILVA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5211-30</v>
      </c>
      <c r="G892" s="14">
        <f>IF('[1]TCE - ANEXO III - Preencher'!H901="","",'[1]TCE - ANEXO III - Preencher'!H901)</f>
        <v>44197</v>
      </c>
      <c r="H892" s="15">
        <f>'[1]TCE - ANEXO III - Preencher'!I901</f>
        <v>0</v>
      </c>
      <c r="I892" s="15">
        <f>'[1]TCE - ANEXO III - Preencher'!J901</f>
        <v>109.81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249.82999999999998</v>
      </c>
      <c r="R892" s="16">
        <f>'[1]TCE - ANEXO III - Preencher'!S901</f>
        <v>46.2</v>
      </c>
      <c r="S892" s="17">
        <f t="shared" si="81"/>
        <v>203.63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314.60000000000002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REGINALDO JOSE DE SANTANA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5151-10</v>
      </c>
      <c r="G893" s="14">
        <f>IF('[1]TCE - ANEXO III - Preencher'!H902="","",'[1]TCE - ANEXO III - Preencher'!H902)</f>
        <v>44197</v>
      </c>
      <c r="H893" s="15">
        <f>'[1]TCE - ANEXO III - Preencher'!I902</f>
        <v>0</v>
      </c>
      <c r="I893" s="15">
        <f>'[1]TCE - ANEXO III - Preencher'!J902</f>
        <v>100.18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155.72999999999999</v>
      </c>
      <c r="R893" s="16">
        <f>'[1]TCE - ANEXO III - Preencher'!S902</f>
        <v>62.04</v>
      </c>
      <c r="S893" s="17">
        <f t="shared" si="81"/>
        <v>93.69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195.03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REGINELLE SOUSA TERTO JACOB</v>
      </c>
      <c r="E894" s="10" t="str">
        <f>IF('[1]TCE - ANEXO III - Preencher'!F903="4 - Assistência Odontológica","2 - Outros Profissionais da Saúde",'[1]TCE - ANEXO III - Preencher'!F903)</f>
        <v>1 - Médico</v>
      </c>
      <c r="F894" s="13" t="str">
        <f>'[1]TCE - ANEXO III - Preencher'!G903</f>
        <v>2251-25</v>
      </c>
      <c r="G894" s="14">
        <f>IF('[1]TCE - ANEXO III - Preencher'!H903="","",'[1]TCE - ANEXO III - Preencher'!H903)</f>
        <v>44197</v>
      </c>
      <c r="H894" s="15">
        <f>'[1]TCE - ANEXO III - Preencher'!I903</f>
        <v>0</v>
      </c>
      <c r="I894" s="15">
        <f>'[1]TCE - ANEXO III - Preencher'!J903</f>
        <v>883.2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9.2799999999999994</v>
      </c>
      <c r="O894" s="16">
        <f>'[1]TCE - ANEXO III - Preencher'!P903</f>
        <v>0</v>
      </c>
      <c r="P894" s="17">
        <f t="shared" si="80"/>
        <v>9.2799999999999994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892.48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REGIRLEIDE PEREIRA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2234-05</v>
      </c>
      <c r="G895" s="14">
        <f>IF('[1]TCE - ANEXO III - Preencher'!H904="","",'[1]TCE - ANEXO III - Preencher'!H904)</f>
        <v>44197</v>
      </c>
      <c r="H895" s="15">
        <f>'[1]TCE - ANEXO III - Preencher'!I904</f>
        <v>0</v>
      </c>
      <c r="I895" s="15">
        <f>'[1]TCE - ANEXO III - Preencher'!J904</f>
        <v>578.84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580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REIZA CARLA DE ANDRADE VERCOZA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4110-10</v>
      </c>
      <c r="G896" s="14">
        <f>IF('[1]TCE - ANEXO III - Preencher'!H905="","",'[1]TCE - ANEXO III - Preencher'!H905)</f>
        <v>44197</v>
      </c>
      <c r="H896" s="15">
        <f>'[1]TCE - ANEXO III - Preencher'!I905</f>
        <v>0</v>
      </c>
      <c r="I896" s="15">
        <f>'[1]TCE - ANEXO III - Preencher'!J905</f>
        <v>125.42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126.58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RELYDA KEZIA DO NASCIMENTO SOARES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3241-15</v>
      </c>
      <c r="G897" s="14">
        <f>IF('[1]TCE - ANEXO III - Preencher'!H906="","",'[1]TCE - ANEXO III - Preencher'!H906)</f>
        <v>44197</v>
      </c>
      <c r="H897" s="15">
        <f>'[1]TCE - ANEXO III - Preencher'!I906</f>
        <v>0</v>
      </c>
      <c r="I897" s="15">
        <f>'[1]TCE - ANEXO III - Preencher'!J906</f>
        <v>288.88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290.04000000000002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RENATA ALBUQUERQUE DA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2235-05</v>
      </c>
      <c r="G898" s="14">
        <f>IF('[1]TCE - ANEXO III - Preencher'!H907="","",'[1]TCE - ANEXO III - Preencher'!H907)</f>
        <v>44197</v>
      </c>
      <c r="H898" s="15">
        <f>'[1]TCE - ANEXO III - Preencher'!I907</f>
        <v>0</v>
      </c>
      <c r="I898" s="15">
        <f>'[1]TCE - ANEXO III - Preencher'!J907</f>
        <v>325.62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2.44</v>
      </c>
      <c r="O898" s="16">
        <f>'[1]TCE - ANEXO III - Preencher'!P907</f>
        <v>0</v>
      </c>
      <c r="P898" s="17">
        <f t="shared" si="80"/>
        <v>2.44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103.28</v>
      </c>
      <c r="U898" s="16">
        <f>'[1]TCE - ANEXO III - Preencher'!V907</f>
        <v>0</v>
      </c>
      <c r="V898" s="17">
        <f t="shared" si="82"/>
        <v>103.28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431.34000000000003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RENATA ASSUNCAO MARTINS DE OLIVEIRA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2235-05</v>
      </c>
      <c r="G899" s="14">
        <f>IF('[1]TCE - ANEXO III - Preencher'!H908="","",'[1]TCE - ANEXO III - Preencher'!H908)</f>
        <v>44197</v>
      </c>
      <c r="H899" s="15">
        <f>'[1]TCE - ANEXO III - Preencher'!I908</f>
        <v>0</v>
      </c>
      <c r="I899" s="15">
        <f>'[1]TCE - ANEXO III - Preencher'!J908</f>
        <v>278.77999999999997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2.44</v>
      </c>
      <c r="O899" s="16">
        <f>'[1]TCE - ANEXO III - Preencher'!P908</f>
        <v>0</v>
      </c>
      <c r="P899" s="17">
        <f t="shared" si="80"/>
        <v>2.44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281.21999999999997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RENATA CRISTINA FREIRE DE SOUZA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>
        <f>IF('[1]TCE - ANEXO III - Preencher'!H909="","",'[1]TCE - ANEXO III - Preencher'!H909)</f>
        <v>44197</v>
      </c>
      <c r="H900" s="15">
        <f>'[1]TCE - ANEXO III - Preencher'!I909</f>
        <v>0</v>
      </c>
      <c r="I900" s="15">
        <f>'[1]TCE - ANEXO III - Preencher'!J909</f>
        <v>129.71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146.32999999999998</v>
      </c>
      <c r="R900" s="16">
        <f>'[1]TCE - ANEXO III - Preencher'!S909</f>
        <v>6.6</v>
      </c>
      <c r="S900" s="17">
        <f t="shared" ref="S900:S963" si="87">Q900-R900</f>
        <v>139.72999999999999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270.60000000000002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RENATA DA SILVA SANTOS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>
        <f>IF('[1]TCE - ANEXO III - Preencher'!H910="","",'[1]TCE - ANEXO III - Preencher'!H910)</f>
        <v>44197</v>
      </c>
      <c r="H901" s="15">
        <f>'[1]TCE - ANEXO III - Preencher'!I910</f>
        <v>0</v>
      </c>
      <c r="I901" s="15">
        <f>'[1]TCE - ANEXO III - Preencher'!J910</f>
        <v>189.76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21.63</v>
      </c>
      <c r="R901" s="16">
        <f>'[1]TCE - ANEXO III - Preencher'!S910</f>
        <v>0</v>
      </c>
      <c r="S901" s="17">
        <f t="shared" si="87"/>
        <v>21.63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212.54999999999998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RENATA DOS SANTOS ALVES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>
        <f>IF('[1]TCE - ANEXO III - Preencher'!H911="","",'[1]TCE - ANEXO III - Preencher'!H911)</f>
        <v>44197</v>
      </c>
      <c r="H902" s="15">
        <f>'[1]TCE - ANEXO III - Preencher'!I911</f>
        <v>0</v>
      </c>
      <c r="I902" s="15">
        <f>'[1]TCE - ANEXO III - Preencher'!J911</f>
        <v>148.02000000000001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155.72999999999999</v>
      </c>
      <c r="R902" s="16">
        <f>'[1]TCE - ANEXO III - Preencher'!S911</f>
        <v>66</v>
      </c>
      <c r="S902" s="17">
        <f t="shared" si="87"/>
        <v>89.72999999999999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238.91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RENATA MUNIZ FREIRE VINHAL SIQUEIRA JARDIM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2236-05</v>
      </c>
      <c r="G903" s="14">
        <f>IF('[1]TCE - ANEXO III - Preencher'!H912="","",'[1]TCE - ANEXO III - Preencher'!H912)</f>
        <v>44197</v>
      </c>
      <c r="H903" s="15">
        <f>'[1]TCE - ANEXO III - Preencher'!I912</f>
        <v>0</v>
      </c>
      <c r="I903" s="15">
        <f>'[1]TCE - ANEXO III - Preencher'!J912</f>
        <v>214.56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2.44</v>
      </c>
      <c r="O903" s="16">
        <f>'[1]TCE - ANEXO III - Preencher'!P912</f>
        <v>0</v>
      </c>
      <c r="P903" s="17">
        <f t="shared" si="86"/>
        <v>2.44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217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RENATA PEREIRA DA SILVA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 t="str">
        <f>'[1]TCE - ANEXO III - Preencher'!G913</f>
        <v>5135-05</v>
      </c>
      <c r="G904" s="14">
        <f>IF('[1]TCE - ANEXO III - Preencher'!H913="","",'[1]TCE - ANEXO III - Preencher'!H913)</f>
        <v>44197</v>
      </c>
      <c r="H904" s="15">
        <f>'[1]TCE - ANEXO III - Preencher'!I913</f>
        <v>0</v>
      </c>
      <c r="I904" s="15">
        <f>'[1]TCE - ANEXO III - Preencher'!J913</f>
        <v>180.59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181.75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RENATA RIVICA DOS SANTOS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>
        <f>IF('[1]TCE - ANEXO III - Preencher'!H914="","",'[1]TCE - ANEXO III - Preencher'!H914)</f>
        <v>44197</v>
      </c>
      <c r="H905" s="15">
        <f>'[1]TCE - ANEXO III - Preencher'!I914</f>
        <v>0</v>
      </c>
      <c r="I905" s="15">
        <f>'[1]TCE - ANEXO III - Preencher'!J914</f>
        <v>253.46</v>
      </c>
      <c r="J905" s="15">
        <f>'[1]TCE - ANEXO III - Preencher'!K914</f>
        <v>0</v>
      </c>
      <c r="K905" s="16">
        <f>'[1]TCE - ANEXO III - Preencher'!L914</f>
        <v>527.73</v>
      </c>
      <c r="L905" s="16">
        <f>'[1]TCE - ANEXO III - Preencher'!M914</f>
        <v>2.62</v>
      </c>
      <c r="M905" s="16">
        <f t="shared" si="85"/>
        <v>525.11</v>
      </c>
      <c r="N905" s="16">
        <f>'[1]TCE - ANEXO III - Preencher'!O914</f>
        <v>2.44</v>
      </c>
      <c r="O905" s="16">
        <f>'[1]TCE - ANEXO III - Preencher'!P914</f>
        <v>0</v>
      </c>
      <c r="P905" s="17">
        <f t="shared" si="86"/>
        <v>2.44</v>
      </c>
      <c r="Q905" s="16">
        <f>'[1]TCE - ANEXO III - Preencher'!R914</f>
        <v>212.13</v>
      </c>
      <c r="R905" s="16">
        <f>'[1]TCE - ANEXO III - Preencher'!S914</f>
        <v>104.87</v>
      </c>
      <c r="S905" s="17">
        <f t="shared" si="87"/>
        <v>107.25999999999999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888.2700000000001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RENATA VANESSA SOUSA DE OLIVEIRA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4110-10</v>
      </c>
      <c r="G906" s="14">
        <f>IF('[1]TCE - ANEXO III - Preencher'!H915="","",'[1]TCE - ANEXO III - Preencher'!H915)</f>
        <v>44197</v>
      </c>
      <c r="H906" s="15">
        <f>'[1]TCE - ANEXO III - Preencher'!I915</f>
        <v>0</v>
      </c>
      <c r="I906" s="15">
        <f>'[1]TCE - ANEXO III - Preencher'!J915</f>
        <v>233.15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193.32999999999998</v>
      </c>
      <c r="R906" s="16">
        <f>'[1]TCE - ANEXO III - Preencher'!S915</f>
        <v>110.59</v>
      </c>
      <c r="S906" s="17">
        <f t="shared" si="87"/>
        <v>82.739999999999981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317.04999999999995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RENATA VIEIRA DE ALMEIDA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>
        <f>IF('[1]TCE - ANEXO III - Preencher'!H916="","",'[1]TCE - ANEXO III - Preencher'!H916)</f>
        <v>44197</v>
      </c>
      <c r="H907" s="15">
        <f>'[1]TCE - ANEXO III - Preencher'!I916</f>
        <v>0</v>
      </c>
      <c r="I907" s="15">
        <f>'[1]TCE - ANEXO III - Preencher'!J916</f>
        <v>94.72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155.72999999999999</v>
      </c>
      <c r="R907" s="16">
        <f>'[1]TCE - ANEXO III - Preencher'!S916</f>
        <v>48.18</v>
      </c>
      <c r="S907" s="17">
        <f t="shared" si="87"/>
        <v>107.54999999999998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203.42999999999998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RHUAN CARLOS MARQUES CAVALCANTI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2236-05</v>
      </c>
      <c r="G908" s="14">
        <f>IF('[1]TCE - ANEXO III - Preencher'!H917="","",'[1]TCE - ANEXO III - Preencher'!H917)</f>
        <v>44197</v>
      </c>
      <c r="H908" s="15">
        <f>'[1]TCE - ANEXO III - Preencher'!I917</f>
        <v>0</v>
      </c>
      <c r="I908" s="15">
        <f>'[1]TCE - ANEXO III - Preencher'!J917</f>
        <v>201.27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2.44</v>
      </c>
      <c r="O908" s="16">
        <f>'[1]TCE - ANEXO III - Preencher'!P917</f>
        <v>0</v>
      </c>
      <c r="P908" s="17">
        <f t="shared" si="86"/>
        <v>2.44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203.71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RHUAN FILIPE CARNEIRO DE MELO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 t="str">
        <f>'[1]TCE - ANEXO III - Preencher'!G918</f>
        <v>4141-05</v>
      </c>
      <c r="G909" s="14">
        <f>IF('[1]TCE - ANEXO III - Preencher'!H918="","",'[1]TCE - ANEXO III - Preencher'!H918)</f>
        <v>44197</v>
      </c>
      <c r="H909" s="15">
        <f>'[1]TCE - ANEXO III - Preencher'!I918</f>
        <v>0</v>
      </c>
      <c r="I909" s="15">
        <f>'[1]TCE - ANEXO III - Preencher'!J918</f>
        <v>53.84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55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RICARDO SANTANA DOS SANTOS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3226-05</v>
      </c>
      <c r="G910" s="14">
        <f>IF('[1]TCE - ANEXO III - Preencher'!H919="","",'[1]TCE - ANEXO III - Preencher'!H919)</f>
        <v>44197</v>
      </c>
      <c r="H910" s="15">
        <f>'[1]TCE - ANEXO III - Preencher'!I919</f>
        <v>0</v>
      </c>
      <c r="I910" s="15">
        <f>'[1]TCE - ANEXO III - Preencher'!J919</f>
        <v>110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249.82999999999998</v>
      </c>
      <c r="R910" s="16">
        <f>'[1]TCE - ANEXO III - Preencher'!S919</f>
        <v>66</v>
      </c>
      <c r="S910" s="17">
        <f t="shared" si="87"/>
        <v>183.82999999999998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294.99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RICARDO SILVA DE LIRA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 t="str">
        <f>'[1]TCE - ANEXO III - Preencher'!G920</f>
        <v>5174-10</v>
      </c>
      <c r="G911" s="14">
        <f>IF('[1]TCE - ANEXO III - Preencher'!H920="","",'[1]TCE - ANEXO III - Preencher'!H920)</f>
        <v>44197</v>
      </c>
      <c r="H911" s="15">
        <f>'[1]TCE - ANEXO III - Preencher'!I920</f>
        <v>0</v>
      </c>
      <c r="I911" s="15">
        <f>'[1]TCE - ANEXO III - Preencher'!J920</f>
        <v>103.54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266.13000000000005</v>
      </c>
      <c r="R911" s="16">
        <f>'[1]TCE - ANEXO III - Preencher'!S920</f>
        <v>66</v>
      </c>
      <c r="S911" s="17">
        <f t="shared" si="87"/>
        <v>200.13000000000005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304.83000000000004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RICKSON BATISTA DA SILVA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 t="str">
        <f>'[1]TCE - ANEXO III - Preencher'!G921</f>
        <v>6220-10</v>
      </c>
      <c r="G912" s="14">
        <f>IF('[1]TCE - ANEXO III - Preencher'!H921="","",'[1]TCE - ANEXO III - Preencher'!H921)</f>
        <v>44197</v>
      </c>
      <c r="H912" s="15">
        <f>'[1]TCE - ANEXO III - Preencher'!I921</f>
        <v>0</v>
      </c>
      <c r="I912" s="15">
        <f>'[1]TCE - ANEXO III - Preencher'!J921</f>
        <v>107.78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193.32999999999998</v>
      </c>
      <c r="R912" s="16">
        <f>'[1]TCE - ANEXO III - Preencher'!S921</f>
        <v>66</v>
      </c>
      <c r="S912" s="17">
        <f t="shared" si="87"/>
        <v>127.32999999999998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236.26999999999998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RILDESA MARIA DOS ANJOS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>
        <f>IF('[1]TCE - ANEXO III - Preencher'!H922="","",'[1]TCE - ANEXO III - Preencher'!H922)</f>
        <v>44197</v>
      </c>
      <c r="H913" s="15">
        <f>'[1]TCE - ANEXO III - Preencher'!I922</f>
        <v>0</v>
      </c>
      <c r="I913" s="15">
        <f>'[1]TCE - ANEXO III - Preencher'!J922</f>
        <v>123.19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155.72999999999999</v>
      </c>
      <c r="R913" s="16">
        <f>'[1]TCE - ANEXO III - Preencher'!S922</f>
        <v>55</v>
      </c>
      <c r="S913" s="17">
        <f t="shared" si="87"/>
        <v>100.72999999999999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225.07999999999998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RINALDO ANTONIO DE AGUIAR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 t="str">
        <f>'[1]TCE - ANEXO III - Preencher'!G923</f>
        <v>9511-05</v>
      </c>
      <c r="G914" s="14">
        <f>IF('[1]TCE - ANEXO III - Preencher'!H923="","",'[1]TCE - ANEXO III - Preencher'!H923)</f>
        <v>44197</v>
      </c>
      <c r="H914" s="15">
        <f>'[1]TCE - ANEXO III - Preencher'!I923</f>
        <v>0</v>
      </c>
      <c r="I914" s="15">
        <f>'[1]TCE - ANEXO III - Preencher'!J923</f>
        <v>138.46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139.62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RISONETE CARLA CAMPOS DOS SANTOS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>
        <f>IF('[1]TCE - ANEXO III - Preencher'!H924="","",'[1]TCE - ANEXO III - Preencher'!H924)</f>
        <v>44197</v>
      </c>
      <c r="H915" s="15">
        <f>'[1]TCE - ANEXO III - Preencher'!I924</f>
        <v>0</v>
      </c>
      <c r="I915" s="15">
        <f>'[1]TCE - ANEXO III - Preencher'!J924</f>
        <v>114.4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146.32999999999998</v>
      </c>
      <c r="R915" s="16">
        <f>'[1]TCE - ANEXO III - Preencher'!S924</f>
        <v>66</v>
      </c>
      <c r="S915" s="17">
        <f t="shared" si="87"/>
        <v>80.329999999999984</v>
      </c>
      <c r="T915" s="16">
        <f>'[1]TCE - ANEXO III - Preencher'!U924</f>
        <v>66.11</v>
      </c>
      <c r="U915" s="16">
        <f>'[1]TCE - ANEXO III - Preencher'!V924</f>
        <v>0</v>
      </c>
      <c r="V915" s="17">
        <f t="shared" si="88"/>
        <v>66.11</v>
      </c>
      <c r="W915" s="18" t="str">
        <f>IF('[1]TCE - ANEXO III - Preencher'!X924="","",'[1]TCE - ANEXO III - Preencher'!X924)</f>
        <v>AUXILIO CRECHE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262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RITA DE CASSIA OLIVEIRA DO NASCIMENTO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5152-05</v>
      </c>
      <c r="G916" s="14">
        <f>IF('[1]TCE - ANEXO III - Preencher'!H925="","",'[1]TCE - ANEXO III - Preencher'!H925)</f>
        <v>44197</v>
      </c>
      <c r="H916" s="15">
        <f>'[1]TCE - ANEXO III - Preencher'!I925</f>
        <v>0</v>
      </c>
      <c r="I916" s="15">
        <f>'[1]TCE - ANEXO III - Preencher'!J925</f>
        <v>114.22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146.32999999999998</v>
      </c>
      <c r="R916" s="16">
        <f>'[1]TCE - ANEXO III - Preencher'!S925</f>
        <v>66</v>
      </c>
      <c r="S916" s="17">
        <f t="shared" si="87"/>
        <v>80.329999999999984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195.70999999999998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RITA DE CASSIA REIS DE LIMA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2235-05</v>
      </c>
      <c r="G917" s="14">
        <f>IF('[1]TCE - ANEXO III - Preencher'!H926="","",'[1]TCE - ANEXO III - Preencher'!H926)</f>
        <v>44197</v>
      </c>
      <c r="H917" s="15">
        <f>'[1]TCE - ANEXO III - Preencher'!I926</f>
        <v>0</v>
      </c>
      <c r="I917" s="15">
        <f>'[1]TCE - ANEXO III - Preencher'!J926</f>
        <v>444.56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2.44</v>
      </c>
      <c r="O917" s="16">
        <f>'[1]TCE - ANEXO III - Preencher'!P926</f>
        <v>0</v>
      </c>
      <c r="P917" s="17">
        <f t="shared" si="86"/>
        <v>2.44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447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RITA DO NASCIMENTO CUNHA MONTEIRO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>
        <f>IF('[1]TCE - ANEXO III - Preencher'!H927="","",'[1]TCE - ANEXO III - Preencher'!H927)</f>
        <v>44197</v>
      </c>
      <c r="H918" s="15">
        <f>'[1]TCE - ANEXO III - Preencher'!I927</f>
        <v>0</v>
      </c>
      <c r="I918" s="15">
        <f>'[1]TCE - ANEXO III - Preencher'!J927</f>
        <v>116.97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135.72999999999999</v>
      </c>
      <c r="R918" s="16">
        <f>'[1]TCE - ANEXO III - Preencher'!S927</f>
        <v>57.42</v>
      </c>
      <c r="S918" s="17">
        <f t="shared" si="87"/>
        <v>78.309999999999988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196.44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ROBERTA AMORIM DE ALMEIDA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>
        <f>IF('[1]TCE - ANEXO III - Preencher'!H928="","",'[1]TCE - ANEXO III - Preencher'!H928)</f>
        <v>44197</v>
      </c>
      <c r="H919" s="15">
        <f>'[1]TCE - ANEXO III - Preencher'!I928</f>
        <v>0</v>
      </c>
      <c r="I919" s="15">
        <f>'[1]TCE - ANEXO III - Preencher'!J928</f>
        <v>155.13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146.32999999999998</v>
      </c>
      <c r="R919" s="16">
        <f>'[1]TCE - ANEXO III - Preencher'!S928</f>
        <v>1.82</v>
      </c>
      <c r="S919" s="17">
        <f t="shared" si="87"/>
        <v>144.51</v>
      </c>
      <c r="T919" s="16">
        <f>'[1]TCE - ANEXO III - Preencher'!U928</f>
        <v>13.22</v>
      </c>
      <c r="U919" s="16">
        <f>'[1]TCE - ANEXO III - Preencher'!V928</f>
        <v>0</v>
      </c>
      <c r="V919" s="17">
        <f t="shared" si="88"/>
        <v>13.22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314.02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ROBERTA OLIMPIO DE MELO BATISTA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 t="str">
        <f>'[1]TCE - ANEXO III - Preencher'!G929</f>
        <v>4110-10</v>
      </c>
      <c r="G920" s="14">
        <f>IF('[1]TCE - ANEXO III - Preencher'!H929="","",'[1]TCE - ANEXO III - Preencher'!H929)</f>
        <v>44197</v>
      </c>
      <c r="H920" s="15">
        <f>'[1]TCE - ANEXO III - Preencher'!I929</f>
        <v>0</v>
      </c>
      <c r="I920" s="15">
        <f>'[1]TCE - ANEXO III - Preencher'!J929</f>
        <v>90.13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193.32999999999998</v>
      </c>
      <c r="R920" s="16">
        <f>'[1]TCE - ANEXO III - Preencher'!S929</f>
        <v>61.6</v>
      </c>
      <c r="S920" s="17">
        <f t="shared" si="87"/>
        <v>131.72999999999999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223.01999999999998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ROBERTA RODRIGUES DE OLIVEIRA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2235-05</v>
      </c>
      <c r="G921" s="14">
        <f>IF('[1]TCE - ANEXO III - Preencher'!H930="","",'[1]TCE - ANEXO III - Preencher'!H930)</f>
        <v>44197</v>
      </c>
      <c r="H921" s="15">
        <f>'[1]TCE - ANEXO III - Preencher'!I930</f>
        <v>0</v>
      </c>
      <c r="I921" s="15">
        <f>'[1]TCE - ANEXO III - Preencher'!J930</f>
        <v>282.05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2.44</v>
      </c>
      <c r="O921" s="16">
        <f>'[1]TCE - ANEXO III - Preencher'!P930</f>
        <v>0</v>
      </c>
      <c r="P921" s="17">
        <f t="shared" si="86"/>
        <v>2.44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79.180000000000007</v>
      </c>
      <c r="U921" s="16">
        <f>'[1]TCE - ANEXO III - Preencher'!V930</f>
        <v>0</v>
      </c>
      <c r="V921" s="17">
        <f t="shared" si="88"/>
        <v>79.180000000000007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363.67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ROBERTO CESAR DUARTE DE OLIVEIRA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5151-10</v>
      </c>
      <c r="G922" s="14">
        <f>IF('[1]TCE - ANEXO III - Preencher'!H931="","",'[1]TCE - ANEXO III - Preencher'!H931)</f>
        <v>44197</v>
      </c>
      <c r="H922" s="15">
        <f>'[1]TCE - ANEXO III - Preencher'!I931</f>
        <v>0</v>
      </c>
      <c r="I922" s="15">
        <f>'[1]TCE - ANEXO III - Preencher'!J931</f>
        <v>110.9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146.32999999999998</v>
      </c>
      <c r="R922" s="16">
        <f>'[1]TCE - ANEXO III - Preencher'!S931</f>
        <v>66</v>
      </c>
      <c r="S922" s="17">
        <f t="shared" si="87"/>
        <v>80.329999999999984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192.39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ROBERTO JOSE DA SILVA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 t="str">
        <f>'[1]TCE - ANEXO III - Preencher'!G932</f>
        <v>7233-10</v>
      </c>
      <c r="G923" s="14">
        <f>IF('[1]TCE - ANEXO III - Preencher'!H932="","",'[1]TCE - ANEXO III - Preencher'!H932)</f>
        <v>44197</v>
      </c>
      <c r="H923" s="15">
        <f>'[1]TCE - ANEXO III - Preencher'!I932</f>
        <v>0</v>
      </c>
      <c r="I923" s="15">
        <f>'[1]TCE - ANEXO III - Preencher'!J932</f>
        <v>124.42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125.58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ROBERTO MANOEL DOS SANTOS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 t="str">
        <f>'[1]TCE - ANEXO III - Preencher'!G933</f>
        <v>5174-10</v>
      </c>
      <c r="G924" s="14">
        <f>IF('[1]TCE - ANEXO III - Preencher'!H933="","",'[1]TCE - ANEXO III - Preencher'!H933)</f>
        <v>44197</v>
      </c>
      <c r="H924" s="15">
        <f>'[1]TCE - ANEXO III - Preencher'!I933</f>
        <v>0</v>
      </c>
      <c r="I924" s="15">
        <f>'[1]TCE - ANEXO III - Preencher'!J933</f>
        <v>96.8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127.58000000000001</v>
      </c>
      <c r="R924" s="16">
        <f>'[1]TCE - ANEXO III - Preencher'!S933</f>
        <v>66</v>
      </c>
      <c r="S924" s="17">
        <f t="shared" si="87"/>
        <v>61.580000000000013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159.54000000000002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ROBSON ROBERTO MARTINS DA SILVA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2251-25</v>
      </c>
      <c r="G925" s="14">
        <f>IF('[1]TCE - ANEXO III - Preencher'!H934="","",'[1]TCE - ANEXO III - Preencher'!H934)</f>
        <v>44197</v>
      </c>
      <c r="H925" s="15">
        <f>'[1]TCE - ANEXO III - Preencher'!I934</f>
        <v>0</v>
      </c>
      <c r="I925" s="15">
        <f>'[1]TCE - ANEXO III - Preencher'!J934</f>
        <v>395.56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9.2799999999999994</v>
      </c>
      <c r="O925" s="16">
        <f>'[1]TCE - ANEXO III - Preencher'!P934</f>
        <v>0</v>
      </c>
      <c r="P925" s="17">
        <f t="shared" si="86"/>
        <v>9.2799999999999994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404.84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RODRIGO COUTINHO SUASSUNA</v>
      </c>
      <c r="E926" s="10" t="str">
        <f>IF('[1]TCE - ANEXO III - Preencher'!F935="4 - Assistência Odontológica","2 - Outros Profissionais da Saúde",'[1]TCE - ANEXO III - Preencher'!F935)</f>
        <v>1 - Médico</v>
      </c>
      <c r="F926" s="13" t="str">
        <f>'[1]TCE - ANEXO III - Preencher'!G935</f>
        <v>2251-25</v>
      </c>
      <c r="G926" s="14">
        <f>IF('[1]TCE - ANEXO III - Preencher'!H935="","",'[1]TCE - ANEXO III - Preencher'!H935)</f>
        <v>44197</v>
      </c>
      <c r="H926" s="15">
        <f>'[1]TCE - ANEXO III - Preencher'!I935</f>
        <v>0</v>
      </c>
      <c r="I926" s="15">
        <f>'[1]TCE - ANEXO III - Preencher'!J935</f>
        <v>453.84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9.2799999999999994</v>
      </c>
      <c r="O926" s="16">
        <f>'[1]TCE - ANEXO III - Preencher'!P935</f>
        <v>0</v>
      </c>
      <c r="P926" s="17">
        <f t="shared" si="86"/>
        <v>9.2799999999999994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463.11999999999995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RODRIGO DO REGO BARROS ARAUJO</v>
      </c>
      <c r="E927" s="10" t="str">
        <f>IF('[1]TCE - ANEXO III - Preencher'!F936="4 - Assistência Odontológica","2 - Outros Profissionais da Saúde",'[1]TCE - ANEXO III - Preencher'!F936)</f>
        <v>1 - Médico</v>
      </c>
      <c r="F927" s="13" t="str">
        <f>'[1]TCE - ANEXO III - Preencher'!G936</f>
        <v>2251-25</v>
      </c>
      <c r="G927" s="14">
        <f>IF('[1]TCE - ANEXO III - Preencher'!H936="","",'[1]TCE - ANEXO III - Preencher'!H936)</f>
        <v>44197</v>
      </c>
      <c r="H927" s="15">
        <f>'[1]TCE - ANEXO III - Preencher'!I936</f>
        <v>0</v>
      </c>
      <c r="I927" s="15">
        <f>'[1]TCE - ANEXO III - Preencher'!J936</f>
        <v>958.08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9.2799999999999994</v>
      </c>
      <c r="O927" s="16">
        <f>'[1]TCE - ANEXO III - Preencher'!P936</f>
        <v>0</v>
      </c>
      <c r="P927" s="17">
        <f t="shared" si="86"/>
        <v>9.2799999999999994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967.36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RODRIGO GOMES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4110-10</v>
      </c>
      <c r="G928" s="14">
        <f>IF('[1]TCE - ANEXO III - Preencher'!H937="","",'[1]TCE - ANEXO III - Preencher'!H937)</f>
        <v>44197</v>
      </c>
      <c r="H928" s="15">
        <f>'[1]TCE - ANEXO III - Preencher'!I937</f>
        <v>0</v>
      </c>
      <c r="I928" s="15">
        <f>'[1]TCE - ANEXO III - Preencher'!J937</f>
        <v>8.5299999999999994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193.32999999999998</v>
      </c>
      <c r="R928" s="16">
        <f>'[1]TCE - ANEXO III - Preencher'!S937</f>
        <v>26.4</v>
      </c>
      <c r="S928" s="17">
        <f t="shared" si="87"/>
        <v>166.92999999999998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176.61999999999998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RODRIGO MORENO DIAS CARNEIRO</v>
      </c>
      <c r="E929" s="10" t="str">
        <f>IF('[1]TCE - ANEXO III - Preencher'!F938="4 - Assistência Odontológica","2 - Outros Profissionais da Saúde",'[1]TCE - ANEXO III - Preencher'!F938)</f>
        <v>1 - Médico</v>
      </c>
      <c r="F929" s="13" t="str">
        <f>'[1]TCE - ANEXO III - Preencher'!G938</f>
        <v>2251-20</v>
      </c>
      <c r="G929" s="14">
        <f>IF('[1]TCE - ANEXO III - Preencher'!H938="","",'[1]TCE - ANEXO III - Preencher'!H938)</f>
        <v>44197</v>
      </c>
      <c r="H929" s="15">
        <f>'[1]TCE - ANEXO III - Preencher'!I938</f>
        <v>0</v>
      </c>
      <c r="I929" s="15">
        <f>'[1]TCE - ANEXO III - Preencher'!J938</f>
        <v>490.4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9.2799999999999994</v>
      </c>
      <c r="O929" s="16">
        <f>'[1]TCE - ANEXO III - Preencher'!P938</f>
        <v>0</v>
      </c>
      <c r="P929" s="17">
        <f t="shared" si="86"/>
        <v>9.2799999999999994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499.67999999999995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RODRIGO RIOS PEREIRA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2236-05</v>
      </c>
      <c r="G930" s="14">
        <f>IF('[1]TCE - ANEXO III - Preencher'!H939="","",'[1]TCE - ANEXO III - Preencher'!H939)</f>
        <v>44197</v>
      </c>
      <c r="H930" s="15">
        <f>'[1]TCE - ANEXO III - Preencher'!I939</f>
        <v>0</v>
      </c>
      <c r="I930" s="15">
        <f>'[1]TCE - ANEXO III - Preencher'!J939</f>
        <v>277.12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2.44</v>
      </c>
      <c r="O930" s="16">
        <f>'[1]TCE - ANEXO III - Preencher'!P939</f>
        <v>0</v>
      </c>
      <c r="P930" s="17">
        <f t="shared" si="86"/>
        <v>2.44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279.56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RODRIGO SANTOS WALTER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2236-05</v>
      </c>
      <c r="G931" s="14">
        <f>IF('[1]TCE - ANEXO III - Preencher'!H940="","",'[1]TCE - ANEXO III - Preencher'!H940)</f>
        <v>44197</v>
      </c>
      <c r="H931" s="15">
        <f>'[1]TCE - ANEXO III - Preencher'!I940</f>
        <v>0</v>
      </c>
      <c r="I931" s="15">
        <f>'[1]TCE - ANEXO III - Preencher'!J940</f>
        <v>214.51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2.44</v>
      </c>
      <c r="O931" s="16">
        <f>'[1]TCE - ANEXO III - Preencher'!P940</f>
        <v>0</v>
      </c>
      <c r="P931" s="17">
        <f t="shared" si="86"/>
        <v>2.44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216.95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ROGERIO JOSE DA SILVA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3226-05</v>
      </c>
      <c r="G932" s="14">
        <f>IF('[1]TCE - ANEXO III - Preencher'!H941="","",'[1]TCE - ANEXO III - Preencher'!H941)</f>
        <v>44197</v>
      </c>
      <c r="H932" s="15">
        <f>'[1]TCE - ANEXO III - Preencher'!I941</f>
        <v>0</v>
      </c>
      <c r="I932" s="15">
        <f>'[1]TCE - ANEXO III - Preencher'!J941</f>
        <v>127.82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266.13000000000005</v>
      </c>
      <c r="R932" s="16">
        <f>'[1]TCE - ANEXO III - Preencher'!S941</f>
        <v>66</v>
      </c>
      <c r="S932" s="17">
        <f t="shared" si="87"/>
        <v>200.13000000000005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329.11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ROMULO LUIZ DA SILVA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5174-10</v>
      </c>
      <c r="G933" s="14">
        <f>IF('[1]TCE - ANEXO III - Preencher'!H942="","",'[1]TCE - ANEXO III - Preencher'!H942)</f>
        <v>44197</v>
      </c>
      <c r="H933" s="15">
        <f>'[1]TCE - ANEXO III - Preencher'!I942</f>
        <v>0</v>
      </c>
      <c r="I933" s="15">
        <f>'[1]TCE - ANEXO III - Preencher'!J942</f>
        <v>138.96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140.12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ROSANA CRISTINA DA PAZ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5132-20</v>
      </c>
      <c r="G934" s="14">
        <f>IF('[1]TCE - ANEXO III - Preencher'!H943="","",'[1]TCE - ANEXO III - Preencher'!H943)</f>
        <v>44197</v>
      </c>
      <c r="H934" s="15">
        <f>'[1]TCE - ANEXO III - Preencher'!I943</f>
        <v>0</v>
      </c>
      <c r="I934" s="15">
        <f>'[1]TCE - ANEXO III - Preencher'!J943</f>
        <v>132.47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127.58000000000001</v>
      </c>
      <c r="R934" s="16">
        <f>'[1]TCE - ANEXO III - Preencher'!S943</f>
        <v>66</v>
      </c>
      <c r="S934" s="17">
        <f t="shared" si="87"/>
        <v>61.580000000000013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195.21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ROSANGELA DA SILVA GOMES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 t="str">
        <f>'[1]TCE - ANEXO III - Preencher'!G944</f>
        <v>5134-30</v>
      </c>
      <c r="G935" s="14">
        <f>IF('[1]TCE - ANEXO III - Preencher'!H944="","",'[1]TCE - ANEXO III - Preencher'!H944)</f>
        <v>44197</v>
      </c>
      <c r="H935" s="15">
        <f>'[1]TCE - ANEXO III - Preencher'!I944</f>
        <v>0</v>
      </c>
      <c r="I935" s="15">
        <f>'[1]TCE - ANEXO III - Preencher'!J944</f>
        <v>105.42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155.72999999999999</v>
      </c>
      <c r="R935" s="16">
        <f>'[1]TCE - ANEXO III - Preencher'!S944</f>
        <v>66</v>
      </c>
      <c r="S935" s="17">
        <f t="shared" si="87"/>
        <v>89.72999999999999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196.31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ROSANGELA LOPES FREIRE DIAS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>
        <f>IF('[1]TCE - ANEXO III - Preencher'!H945="","",'[1]TCE - ANEXO III - Preencher'!H945)</f>
        <v>44197</v>
      </c>
      <c r="H936" s="15">
        <f>'[1]TCE - ANEXO III - Preencher'!I945</f>
        <v>0</v>
      </c>
      <c r="I936" s="15">
        <f>'[1]TCE - ANEXO III - Preencher'!J945</f>
        <v>140.13999999999999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155.72999999999999</v>
      </c>
      <c r="R936" s="16">
        <f>'[1]TCE - ANEXO III - Preencher'!S945</f>
        <v>55</v>
      </c>
      <c r="S936" s="17">
        <f t="shared" si="87"/>
        <v>100.72999999999999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242.02999999999997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ROSANGELA MARIA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>
        <f>IF('[1]TCE - ANEXO III - Preencher'!H946="","",'[1]TCE - ANEXO III - Preencher'!H946)</f>
        <v>44197</v>
      </c>
      <c r="H937" s="15">
        <f>'[1]TCE - ANEXO III - Preencher'!I946</f>
        <v>0</v>
      </c>
      <c r="I937" s="15">
        <f>'[1]TCE - ANEXO III - Preencher'!J946</f>
        <v>119.82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155.72999999999999</v>
      </c>
      <c r="R937" s="16">
        <f>'[1]TCE - ANEXO III - Preencher'!S946</f>
        <v>66</v>
      </c>
      <c r="S937" s="17">
        <f t="shared" si="87"/>
        <v>89.72999999999999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210.70999999999998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ROSANIA MARIA OLIVEIRA NEVES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>
        <f>IF('[1]TCE - ANEXO III - Preencher'!H947="","",'[1]TCE - ANEXO III - Preencher'!H947)</f>
        <v>44197</v>
      </c>
      <c r="H938" s="15">
        <f>'[1]TCE - ANEXO III - Preencher'!I947</f>
        <v>0</v>
      </c>
      <c r="I938" s="15">
        <f>'[1]TCE - ANEXO III - Preencher'!J947</f>
        <v>228.76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14.73</v>
      </c>
      <c r="R938" s="16">
        <f>'[1]TCE - ANEXO III - Preencher'!S947</f>
        <v>0</v>
      </c>
      <c r="S938" s="17">
        <f t="shared" si="87"/>
        <v>14.73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244.64999999999998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ROSEANE RODRIGUES DA SILVA NASCIMENTO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4110-10</v>
      </c>
      <c r="G939" s="14">
        <f>IF('[1]TCE - ANEXO III - Preencher'!H948="","",'[1]TCE - ANEXO III - Preencher'!H948)</f>
        <v>44197</v>
      </c>
      <c r="H939" s="15">
        <f>'[1]TCE - ANEXO III - Preencher'!I948</f>
        <v>0</v>
      </c>
      <c r="I939" s="15">
        <f>'[1]TCE - ANEXO III - Preencher'!J948</f>
        <v>91.44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1.1599999999999999</v>
      </c>
      <c r="O939" s="16">
        <f>'[1]TCE - ANEXO III - Preencher'!P948</f>
        <v>0</v>
      </c>
      <c r="P939" s="17">
        <f t="shared" si="86"/>
        <v>1.1599999999999999</v>
      </c>
      <c r="Q939" s="16">
        <f>'[1]TCE - ANEXO III - Preencher'!R948</f>
        <v>155.72999999999999</v>
      </c>
      <c r="R939" s="16">
        <f>'[1]TCE - ANEXO III - Preencher'!S948</f>
        <v>66</v>
      </c>
      <c r="S939" s="17">
        <f t="shared" si="87"/>
        <v>89.72999999999999</v>
      </c>
      <c r="T939" s="16">
        <f>'[1]TCE - ANEXO III - Preencher'!U948</f>
        <v>64</v>
      </c>
      <c r="U939" s="16">
        <f>'[1]TCE - ANEXO III - Preencher'!V948</f>
        <v>0</v>
      </c>
      <c r="V939" s="17">
        <f t="shared" si="88"/>
        <v>64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246.32999999999998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ROSELI DA SILVA GONCALVES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>
        <f>IF('[1]TCE - ANEXO III - Preencher'!H949="","",'[1]TCE - ANEXO III - Preencher'!H949)</f>
        <v>44197</v>
      </c>
      <c r="H940" s="15">
        <f>'[1]TCE - ANEXO III - Preencher'!I949</f>
        <v>0</v>
      </c>
      <c r="I940" s="15">
        <f>'[1]TCE - ANEXO III - Preencher'!J949</f>
        <v>130.5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146.32999999999998</v>
      </c>
      <c r="R940" s="16">
        <f>'[1]TCE - ANEXO III - Preencher'!S949</f>
        <v>66</v>
      </c>
      <c r="S940" s="17">
        <f t="shared" si="87"/>
        <v>80.329999999999984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211.98999999999998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ROSELLE RIBEIRO DE SENA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>
        <f>IF('[1]TCE - ANEXO III - Preencher'!H950="","",'[1]TCE - ANEXO III - Preencher'!H950)</f>
        <v>44197</v>
      </c>
      <c r="H941" s="15">
        <f>'[1]TCE - ANEXO III - Preencher'!I950</f>
        <v>0</v>
      </c>
      <c r="I941" s="15">
        <f>'[1]TCE - ANEXO III - Preencher'!J950</f>
        <v>148.18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127.58000000000001</v>
      </c>
      <c r="R941" s="16">
        <f>'[1]TCE - ANEXO III - Preencher'!S950</f>
        <v>66</v>
      </c>
      <c r="S941" s="17">
        <f t="shared" si="87"/>
        <v>61.580000000000013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210.92000000000002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ROSEMERY FERREIRA DEMETRIO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>
        <f>IF('[1]TCE - ANEXO III - Preencher'!H951="","",'[1]TCE - ANEXO III - Preencher'!H951)</f>
        <v>44197</v>
      </c>
      <c r="H942" s="15">
        <f>'[1]TCE - ANEXO III - Preencher'!I951</f>
        <v>0</v>
      </c>
      <c r="I942" s="15">
        <f>'[1]TCE - ANEXO III - Preencher'!J951</f>
        <v>127.4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135.72999999999999</v>
      </c>
      <c r="R942" s="16">
        <f>'[1]TCE - ANEXO III - Preencher'!S951</f>
        <v>61.65</v>
      </c>
      <c r="S942" s="17">
        <f t="shared" si="87"/>
        <v>74.079999999999984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202.64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ROSENAIDE IRENE DE LIMA BENICIO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3222-05</v>
      </c>
      <c r="G943" s="14">
        <f>IF('[1]TCE - ANEXO III - Preencher'!H952="","",'[1]TCE - ANEXO III - Preencher'!H952)</f>
        <v>44197</v>
      </c>
      <c r="H943" s="15">
        <f>'[1]TCE - ANEXO III - Preencher'!I952</f>
        <v>0</v>
      </c>
      <c r="I943" s="15">
        <f>'[1]TCE - ANEXO III - Preencher'!J952</f>
        <v>173.52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14.73</v>
      </c>
      <c r="R943" s="16">
        <f>'[1]TCE - ANEXO III - Preencher'!S952</f>
        <v>0</v>
      </c>
      <c r="S943" s="17">
        <f t="shared" si="87"/>
        <v>14.73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189.41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ROSERLANDE DO NASCIMENTO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>
        <f>IF('[1]TCE - ANEXO III - Preencher'!H953="","",'[1]TCE - ANEXO III - Preencher'!H953)</f>
        <v>44197</v>
      </c>
      <c r="H944" s="15">
        <f>'[1]TCE - ANEXO III - Preencher'!I953</f>
        <v>0</v>
      </c>
      <c r="I944" s="15">
        <f>'[1]TCE - ANEXO III - Preencher'!J953</f>
        <v>176.23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21.63</v>
      </c>
      <c r="R944" s="16">
        <f>'[1]TCE - ANEXO III - Preencher'!S953</f>
        <v>0</v>
      </c>
      <c r="S944" s="17">
        <f t="shared" si="87"/>
        <v>21.63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199.01999999999998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ROSIANE SEVERINA DOS SANTOS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 t="str">
        <f>'[1]TCE - ANEXO III - Preencher'!G954</f>
        <v>4110-10</v>
      </c>
      <c r="G945" s="14">
        <f>IF('[1]TCE - ANEXO III - Preencher'!H954="","",'[1]TCE - ANEXO III - Preencher'!H954)</f>
        <v>44197</v>
      </c>
      <c r="H945" s="15">
        <f>'[1]TCE - ANEXO III - Preencher'!I954</f>
        <v>0</v>
      </c>
      <c r="I945" s="15">
        <f>'[1]TCE - ANEXO III - Preencher'!J954</f>
        <v>130.78</v>
      </c>
      <c r="J945" s="15">
        <f>'[1]TCE - ANEXO III - Preencher'!K954</f>
        <v>0</v>
      </c>
      <c r="K945" s="16">
        <f>'[1]TCE - ANEXO III - Preencher'!L954</f>
        <v>527.73</v>
      </c>
      <c r="L945" s="16">
        <f>'[1]TCE - ANEXO III - Preencher'!M954</f>
        <v>29.88</v>
      </c>
      <c r="M945" s="16">
        <f t="shared" si="85"/>
        <v>497.85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193.32999999999998</v>
      </c>
      <c r="R945" s="16">
        <f>'[1]TCE - ANEXO III - Preencher'!S954</f>
        <v>89.63</v>
      </c>
      <c r="S945" s="17">
        <f t="shared" si="87"/>
        <v>103.69999999999999</v>
      </c>
      <c r="T945" s="16">
        <f>'[1]TCE - ANEXO III - Preencher'!U954</f>
        <v>64</v>
      </c>
      <c r="U945" s="16">
        <f>'[1]TCE - ANEXO III - Preencher'!V954</f>
        <v>0</v>
      </c>
      <c r="V945" s="17">
        <f t="shared" si="88"/>
        <v>64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797.49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ROSIMERE MARIA DE LIMA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>
        <f>IF('[1]TCE - ANEXO III - Preencher'!H955="","",'[1]TCE - ANEXO III - Preencher'!H955)</f>
        <v>44197</v>
      </c>
      <c r="H946" s="15">
        <f>'[1]TCE - ANEXO III - Preencher'!I955</f>
        <v>0</v>
      </c>
      <c r="I946" s="15">
        <f>'[1]TCE - ANEXO III - Preencher'!J955</f>
        <v>122.17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146.32999999999998</v>
      </c>
      <c r="R946" s="16">
        <f>'[1]TCE - ANEXO III - Preencher'!S955</f>
        <v>50.6</v>
      </c>
      <c r="S946" s="17">
        <f t="shared" si="87"/>
        <v>95.72999999999999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219.06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ROSIMERE VICENTE CEZAR DE ALBUQUERQUE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5134-30</v>
      </c>
      <c r="G947" s="14">
        <f>IF('[1]TCE - ANEXO III - Preencher'!H956="","",'[1]TCE - ANEXO III - Preencher'!H956)</f>
        <v>44197</v>
      </c>
      <c r="H947" s="15">
        <f>'[1]TCE - ANEXO III - Preencher'!I956</f>
        <v>0</v>
      </c>
      <c r="I947" s="15">
        <f>'[1]TCE - ANEXO III - Preencher'!J956</f>
        <v>102.69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180.54</v>
      </c>
      <c r="R947" s="16">
        <f>'[1]TCE - ANEXO III - Preencher'!S956</f>
        <v>66</v>
      </c>
      <c r="S947" s="17">
        <f t="shared" si="87"/>
        <v>114.53999999999999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218.39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ROSINEIDE OLIVEIRA PEREIRA MATOS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>
        <f>IF('[1]TCE - ANEXO III - Preencher'!H957="","",'[1]TCE - ANEXO III - Preencher'!H957)</f>
        <v>44197</v>
      </c>
      <c r="H948" s="15">
        <f>'[1]TCE - ANEXO III - Preencher'!I957</f>
        <v>0</v>
      </c>
      <c r="I948" s="15">
        <f>'[1]TCE - ANEXO III - Preencher'!J957</f>
        <v>93.83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94.99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ROSSANA OLIVEIRA CAVALCANTE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>
        <f>IF('[1]TCE - ANEXO III - Preencher'!H958="","",'[1]TCE - ANEXO III - Preencher'!H958)</f>
        <v>44197</v>
      </c>
      <c r="H949" s="15">
        <f>'[1]TCE - ANEXO III - Preencher'!I958</f>
        <v>0</v>
      </c>
      <c r="I949" s="15">
        <f>'[1]TCE - ANEXO III - Preencher'!J958</f>
        <v>114.35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146.32999999999998</v>
      </c>
      <c r="R949" s="16">
        <f>'[1]TCE - ANEXO III - Preencher'!S958</f>
        <v>66</v>
      </c>
      <c r="S949" s="17">
        <f t="shared" si="87"/>
        <v>80.329999999999984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195.83999999999997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ROSYANE SOBRAL DOS SANTOS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>
        <f>IF('[1]TCE - ANEXO III - Preencher'!H959="","",'[1]TCE - ANEXO III - Preencher'!H959)</f>
        <v>44197</v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1.1599999999999999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ROZANA DE LIMA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 t="str">
        <f>'[1]TCE - ANEXO III - Preencher'!G960</f>
        <v>1421-15</v>
      </c>
      <c r="G951" s="14">
        <f>IF('[1]TCE - ANEXO III - Preencher'!H960="","",'[1]TCE - ANEXO III - Preencher'!H960)</f>
        <v>44197</v>
      </c>
      <c r="H951" s="15">
        <f>'[1]TCE - ANEXO III - Preencher'!I960</f>
        <v>0</v>
      </c>
      <c r="I951" s="15">
        <f>'[1]TCE - ANEXO III - Preencher'!J960</f>
        <v>468.74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469.90000000000003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RUAN MATHEUS HENRIQUE DA SILVA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5174-10</v>
      </c>
      <c r="G952" s="14">
        <f>IF('[1]TCE - ANEXO III - Preencher'!H961="","",'[1]TCE - ANEXO III - Preencher'!H961)</f>
        <v>44197</v>
      </c>
      <c r="H952" s="15">
        <f>'[1]TCE - ANEXO III - Preencher'!I961</f>
        <v>0</v>
      </c>
      <c r="I952" s="15">
        <f>'[1]TCE - ANEXO III - Preencher'!J961</f>
        <v>87.92</v>
      </c>
      <c r="J952" s="15">
        <f>'[1]TCE - ANEXO III - Preencher'!K961</f>
        <v>0</v>
      </c>
      <c r="K952" s="16">
        <f>'[1]TCE - ANEXO III - Preencher'!L961</f>
        <v>527.73</v>
      </c>
      <c r="L952" s="16">
        <f>'[1]TCE - ANEXO III - Preencher'!M961</f>
        <v>22</v>
      </c>
      <c r="M952" s="16">
        <f t="shared" si="85"/>
        <v>505.73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193.32999999999998</v>
      </c>
      <c r="R952" s="16">
        <f>'[1]TCE - ANEXO III - Preencher'!S961</f>
        <v>55</v>
      </c>
      <c r="S952" s="17">
        <f t="shared" si="87"/>
        <v>138.32999999999998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733.13999999999987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RUBIANNE LIMA DE SOUZA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2235-05</v>
      </c>
      <c r="G953" s="14">
        <f>IF('[1]TCE - ANEXO III - Preencher'!H962="","",'[1]TCE - ANEXO III - Preencher'!H962)</f>
        <v>44197</v>
      </c>
      <c r="H953" s="15">
        <f>'[1]TCE - ANEXO III - Preencher'!I962</f>
        <v>0</v>
      </c>
      <c r="I953" s="15">
        <f>'[1]TCE - ANEXO III - Preencher'!J962</f>
        <v>288.33999999999997</v>
      </c>
      <c r="J953" s="15">
        <f>'[1]TCE - ANEXO III - Preencher'!K962</f>
        <v>0</v>
      </c>
      <c r="K953" s="16">
        <f>'[1]TCE - ANEXO III - Preencher'!L962</f>
        <v>527.73</v>
      </c>
      <c r="L953" s="16">
        <f>'[1]TCE - ANEXO III - Preencher'!M962</f>
        <v>3.08</v>
      </c>
      <c r="M953" s="16">
        <f t="shared" si="85"/>
        <v>524.65</v>
      </c>
      <c r="N953" s="16">
        <f>'[1]TCE - ANEXO III - Preencher'!O962</f>
        <v>2.44</v>
      </c>
      <c r="O953" s="16">
        <f>'[1]TCE - ANEXO III - Preencher'!P962</f>
        <v>0</v>
      </c>
      <c r="P953" s="17">
        <f t="shared" si="86"/>
        <v>2.44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103.28</v>
      </c>
      <c r="U953" s="16">
        <f>'[1]TCE - ANEXO III - Preencher'!V962</f>
        <v>0</v>
      </c>
      <c r="V953" s="17">
        <f t="shared" si="88"/>
        <v>103.28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918.71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SAMILE DOS SANTOS BARROS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2236-05</v>
      </c>
      <c r="G954" s="14">
        <f>IF('[1]TCE - ANEXO III - Preencher'!H963="","",'[1]TCE - ANEXO III - Preencher'!H963)</f>
        <v>44197</v>
      </c>
      <c r="H954" s="15">
        <f>'[1]TCE - ANEXO III - Preencher'!I963</f>
        <v>0</v>
      </c>
      <c r="I954" s="15">
        <f>'[1]TCE - ANEXO III - Preencher'!J963</f>
        <v>239.9</v>
      </c>
      <c r="J954" s="15">
        <f>'[1]TCE - ANEXO III - Preencher'!K963</f>
        <v>0</v>
      </c>
      <c r="K954" s="16">
        <f>'[1]TCE - ANEXO III - Preencher'!L963</f>
        <v>527.73</v>
      </c>
      <c r="L954" s="16">
        <f>'[1]TCE - ANEXO III - Preencher'!M963</f>
        <v>3.01</v>
      </c>
      <c r="M954" s="16">
        <f t="shared" si="85"/>
        <v>524.72</v>
      </c>
      <c r="N954" s="16">
        <f>'[1]TCE - ANEXO III - Preencher'!O963</f>
        <v>2.44</v>
      </c>
      <c r="O954" s="16">
        <f>'[1]TCE - ANEXO III - Preencher'!P963</f>
        <v>0</v>
      </c>
      <c r="P954" s="17">
        <f t="shared" si="86"/>
        <v>2.44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95.41</v>
      </c>
      <c r="U954" s="16">
        <f>'[1]TCE - ANEXO III - Preencher'!V963</f>
        <v>0</v>
      </c>
      <c r="V954" s="17">
        <f t="shared" si="88"/>
        <v>95.41</v>
      </c>
      <c r="W954" s="18" t="str">
        <f>IF('[1]TCE - ANEXO III - Preencher'!X963="","",'[1]TCE - ANEXO III - Preencher'!X963)</f>
        <v>AUXILIO CRECHE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862.47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SAMUEL JORGE DA HORA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7711-05</v>
      </c>
      <c r="G955" s="14">
        <f>IF('[1]TCE - ANEXO III - Preencher'!H964="","",'[1]TCE - ANEXO III - Preencher'!H964)</f>
        <v>44197</v>
      </c>
      <c r="H955" s="15">
        <f>'[1]TCE - ANEXO III - Preencher'!I964</f>
        <v>0</v>
      </c>
      <c r="I955" s="15">
        <f>'[1]TCE - ANEXO III - Preencher'!J964</f>
        <v>128.13999999999999</v>
      </c>
      <c r="J955" s="15">
        <f>'[1]TCE - ANEXO III - Preencher'!K964</f>
        <v>0</v>
      </c>
      <c r="K955" s="16">
        <f>'[1]TCE - ANEXO III - Preencher'!L964</f>
        <v>527.73</v>
      </c>
      <c r="L955" s="16">
        <f>'[1]TCE - ANEXO III - Preencher'!M964</f>
        <v>25.43</v>
      </c>
      <c r="M955" s="16">
        <f t="shared" si="85"/>
        <v>502.3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306.33000000000004</v>
      </c>
      <c r="R955" s="16">
        <f>'[1]TCE - ANEXO III - Preencher'!S964</f>
        <v>76.3</v>
      </c>
      <c r="S955" s="17">
        <f t="shared" si="87"/>
        <v>230.03000000000003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861.63000000000011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SANDALO LEANDRO PEREIRA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5211-30</v>
      </c>
      <c r="G956" s="14">
        <f>IF('[1]TCE - ANEXO III - Preencher'!H965="","",'[1]TCE - ANEXO III - Preencher'!H965)</f>
        <v>44197</v>
      </c>
      <c r="H956" s="15">
        <f>'[1]TCE - ANEXO III - Preencher'!I965</f>
        <v>0</v>
      </c>
      <c r="I956" s="15">
        <f>'[1]TCE - ANEXO III - Preencher'!J965</f>
        <v>97.2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193.32999999999998</v>
      </c>
      <c r="R956" s="16">
        <f>'[1]TCE - ANEXO III - Preencher'!S965</f>
        <v>66</v>
      </c>
      <c r="S956" s="17">
        <f t="shared" si="87"/>
        <v>127.32999999999998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225.69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SANDRA ALVES DE ASSIS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2235-05</v>
      </c>
      <c r="G957" s="14">
        <f>IF('[1]TCE - ANEXO III - Preencher'!H966="","",'[1]TCE - ANEXO III - Preencher'!H966)</f>
        <v>44197</v>
      </c>
      <c r="H957" s="15">
        <f>'[1]TCE - ANEXO III - Preencher'!I966</f>
        <v>0</v>
      </c>
      <c r="I957" s="15">
        <f>'[1]TCE - ANEXO III - Preencher'!J966</f>
        <v>295.89</v>
      </c>
      <c r="J957" s="15">
        <f>'[1]TCE - ANEXO III - Preencher'!K966</f>
        <v>0</v>
      </c>
      <c r="K957" s="16">
        <f>'[1]TCE - ANEXO III - Preencher'!L966</f>
        <v>527.73</v>
      </c>
      <c r="L957" s="16">
        <f>'[1]TCE - ANEXO III - Preencher'!M966</f>
        <v>3.08</v>
      </c>
      <c r="M957" s="16">
        <f t="shared" si="85"/>
        <v>524.65</v>
      </c>
      <c r="N957" s="16">
        <f>'[1]TCE - ANEXO III - Preencher'!O966</f>
        <v>2.44</v>
      </c>
      <c r="O957" s="16">
        <f>'[1]TCE - ANEXO III - Preencher'!P966</f>
        <v>0</v>
      </c>
      <c r="P957" s="17">
        <f t="shared" si="86"/>
        <v>2.44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103.28</v>
      </c>
      <c r="U957" s="16">
        <f>'[1]TCE - ANEXO III - Preencher'!V966</f>
        <v>0</v>
      </c>
      <c r="V957" s="17">
        <f t="shared" si="88"/>
        <v>103.28</v>
      </c>
      <c r="W957" s="18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926.26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SANDRA LUCIA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>
        <f>IF('[1]TCE - ANEXO III - Preencher'!H967="","",'[1]TCE - ANEXO III - Preencher'!H967)</f>
        <v>44197</v>
      </c>
      <c r="H958" s="15">
        <f>'[1]TCE - ANEXO III - Preencher'!I967</f>
        <v>0</v>
      </c>
      <c r="I958" s="15">
        <f>'[1]TCE - ANEXO III - Preencher'!J967</f>
        <v>102.08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146.32999999999998</v>
      </c>
      <c r="R958" s="16">
        <f>'[1]TCE - ANEXO III - Preencher'!S967</f>
        <v>63.8</v>
      </c>
      <c r="S958" s="17">
        <f t="shared" si="87"/>
        <v>82.529999999999987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185.76999999999998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SANDRA LUCIA JANUARIO DA SILVA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>
        <f>IF('[1]TCE - ANEXO III - Preencher'!H968="","",'[1]TCE - ANEXO III - Preencher'!H968)</f>
        <v>44197</v>
      </c>
      <c r="H959" s="15">
        <f>'[1]TCE - ANEXO III - Preencher'!I968</f>
        <v>0</v>
      </c>
      <c r="I959" s="15">
        <f>'[1]TCE - ANEXO III - Preencher'!J968</f>
        <v>119.02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115.73000000000002</v>
      </c>
      <c r="R959" s="16">
        <f>'[1]TCE - ANEXO III - Preencher'!S968</f>
        <v>63.8</v>
      </c>
      <c r="S959" s="17">
        <f t="shared" si="87"/>
        <v>51.930000000000021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172.11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SANDRA MARIA DE SOUZA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>
        <f>IF('[1]TCE - ANEXO III - Preencher'!H969="","",'[1]TCE - ANEXO III - Preencher'!H969)</f>
        <v>44197</v>
      </c>
      <c r="H960" s="15">
        <f>'[1]TCE - ANEXO III - Preencher'!I969</f>
        <v>0</v>
      </c>
      <c r="I960" s="15">
        <f>'[1]TCE - ANEXO III - Preencher'!J969</f>
        <v>123.2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135.72999999999999</v>
      </c>
      <c r="R960" s="16">
        <f>'[1]TCE - ANEXO III - Preencher'!S969</f>
        <v>66</v>
      </c>
      <c r="S960" s="17">
        <f t="shared" si="87"/>
        <v>69.72999999999999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194.08999999999997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SANDRA MARIA MARTINS PEREIRA ADELINO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>
        <f>IF('[1]TCE - ANEXO III - Preencher'!H970="","",'[1]TCE - ANEXO III - Preencher'!H970)</f>
        <v>44197</v>
      </c>
      <c r="H961" s="15">
        <f>'[1]TCE - ANEXO III - Preencher'!I970</f>
        <v>0</v>
      </c>
      <c r="I961" s="15">
        <f>'[1]TCE - ANEXO III - Preencher'!J970</f>
        <v>113.49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155.72999999999999</v>
      </c>
      <c r="R961" s="16">
        <f>'[1]TCE - ANEXO III - Preencher'!S970</f>
        <v>66</v>
      </c>
      <c r="S961" s="17">
        <f t="shared" si="87"/>
        <v>89.72999999999999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204.38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SANDRA SOARES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>
        <f>IF('[1]TCE - ANEXO III - Preencher'!H971="","",'[1]TCE - ANEXO III - Preencher'!H971)</f>
        <v>44197</v>
      </c>
      <c r="H962" s="15">
        <f>'[1]TCE - ANEXO III - Preencher'!I971</f>
        <v>0</v>
      </c>
      <c r="I962" s="15">
        <f>'[1]TCE - ANEXO III - Preencher'!J971</f>
        <v>132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108.83000000000001</v>
      </c>
      <c r="R962" s="16">
        <f>'[1]TCE - ANEXO III - Preencher'!S971</f>
        <v>66</v>
      </c>
      <c r="S962" s="17">
        <f t="shared" si="87"/>
        <v>42.830000000000013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175.99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SANDRO CARLOS DE SOUZA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3241-15</v>
      </c>
      <c r="G963" s="14">
        <f>IF('[1]TCE - ANEXO III - Preencher'!H972="","",'[1]TCE - ANEXO III - Preencher'!H972)</f>
        <v>44197</v>
      </c>
      <c r="H963" s="15">
        <f>'[1]TCE - ANEXO III - Preencher'!I972</f>
        <v>0</v>
      </c>
      <c r="I963" s="15">
        <f>'[1]TCE - ANEXO III - Preencher'!J972</f>
        <v>242.09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243.25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SANDRO SILVA RODRIGUES DOS SANTOS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 t="str">
        <f>'[1]TCE - ANEXO III - Preencher'!G973</f>
        <v>5174-10</v>
      </c>
      <c r="G964" s="14">
        <f>IF('[1]TCE - ANEXO III - Preencher'!H973="","",'[1]TCE - ANEXO III - Preencher'!H973)</f>
        <v>44197</v>
      </c>
      <c r="H964" s="15">
        <f>'[1]TCE - ANEXO III - Preencher'!I973</f>
        <v>0</v>
      </c>
      <c r="I964" s="15">
        <f>'[1]TCE - ANEXO III - Preencher'!J973</f>
        <v>108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109.16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SANDY PEREIRA BRUNO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2235-05</v>
      </c>
      <c r="G965" s="14">
        <f>IF('[1]TCE - ANEXO III - Preencher'!H974="","",'[1]TCE - ANEXO III - Preencher'!H974)</f>
        <v>44197</v>
      </c>
      <c r="H965" s="15">
        <f>'[1]TCE - ANEXO III - Preencher'!I974</f>
        <v>0</v>
      </c>
      <c r="I965" s="15">
        <f>'[1]TCE - ANEXO III - Preencher'!J974</f>
        <v>353.5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2.44</v>
      </c>
      <c r="O965" s="16">
        <f>'[1]TCE - ANEXO III - Preencher'!P974</f>
        <v>0</v>
      </c>
      <c r="P965" s="17">
        <f t="shared" si="92"/>
        <v>2.44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103.28</v>
      </c>
      <c r="U965" s="16">
        <f>'[1]TCE - ANEXO III - Preencher'!V974</f>
        <v>0</v>
      </c>
      <c r="V965" s="17">
        <f t="shared" si="94"/>
        <v>103.28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459.22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SARAH SOUZA DANTAS</v>
      </c>
      <c r="E966" s="10" t="str">
        <f>IF('[1]TCE - ANEXO III - Preencher'!F975="4 - Assistência Odontológica","2 - Outros Profissionais da Saúde",'[1]TCE - ANEXO III - Preencher'!F975)</f>
        <v>1 - Médico</v>
      </c>
      <c r="F966" s="13" t="str">
        <f>'[1]TCE - ANEXO III - Preencher'!G975</f>
        <v>2251-25</v>
      </c>
      <c r="G966" s="14">
        <f>IF('[1]TCE - ANEXO III - Preencher'!H975="","",'[1]TCE - ANEXO III - Preencher'!H975)</f>
        <v>44197</v>
      </c>
      <c r="H966" s="15">
        <f>'[1]TCE - ANEXO III - Preencher'!I975</f>
        <v>0</v>
      </c>
      <c r="I966" s="15">
        <f>'[1]TCE - ANEXO III - Preencher'!J975</f>
        <v>872.76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9.2799999999999994</v>
      </c>
      <c r="O966" s="16">
        <f>'[1]TCE - ANEXO III - Preencher'!P975</f>
        <v>0</v>
      </c>
      <c r="P966" s="17">
        <f t="shared" si="92"/>
        <v>9.2799999999999994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882.04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SEBASTIANA JOSEFA DE SANTANA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>
        <f>IF('[1]TCE - ANEXO III - Preencher'!H976="","",'[1]TCE - ANEXO III - Preencher'!H976)</f>
        <v>44197</v>
      </c>
      <c r="H967" s="15">
        <f>'[1]TCE - ANEXO III - Preencher'!I976</f>
        <v>0</v>
      </c>
      <c r="I967" s="15">
        <f>'[1]TCE - ANEXO III - Preencher'!J976</f>
        <v>121.4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122.56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SERGIO LUIS DA SILVA CALISTO</v>
      </c>
      <c r="E968" s="10" t="str">
        <f>IF('[1]TCE - ANEXO III - Preencher'!F977="4 - Assistência Odontológica","2 - Outros Profissionais da Saúde",'[1]TCE - ANEXO III - Preencher'!F977)</f>
        <v>1 - Médico</v>
      </c>
      <c r="F968" s="13" t="str">
        <f>'[1]TCE - ANEXO III - Preencher'!G977</f>
        <v>2252-25</v>
      </c>
      <c r="G968" s="14">
        <f>IF('[1]TCE - ANEXO III - Preencher'!H977="","",'[1]TCE - ANEXO III - Preencher'!H977)</f>
        <v>44197</v>
      </c>
      <c r="H968" s="15">
        <f>'[1]TCE - ANEXO III - Preencher'!I977</f>
        <v>0</v>
      </c>
      <c r="I968" s="15">
        <f>'[1]TCE - ANEXO III - Preencher'!J977</f>
        <v>363.93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9.2799999999999994</v>
      </c>
      <c r="O968" s="16">
        <f>'[1]TCE - ANEXO III - Preencher'!P977</f>
        <v>0</v>
      </c>
      <c r="P968" s="17">
        <f t="shared" si="92"/>
        <v>9.2799999999999994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373.21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SERGIO MURILO DA SILVA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5151-10</v>
      </c>
      <c r="G969" s="14">
        <f>IF('[1]TCE - ANEXO III - Preencher'!H978="","",'[1]TCE - ANEXO III - Preencher'!H978)</f>
        <v>44197</v>
      </c>
      <c r="H969" s="15">
        <f>'[1]TCE - ANEXO III - Preencher'!I978</f>
        <v>0</v>
      </c>
      <c r="I969" s="15">
        <f>'[1]TCE - ANEXO III - Preencher'!J978</f>
        <v>114.17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146.32999999999998</v>
      </c>
      <c r="R969" s="16">
        <f>'[1]TCE - ANEXO III - Preencher'!S978</f>
        <v>66</v>
      </c>
      <c r="S969" s="17">
        <f t="shared" si="93"/>
        <v>80.329999999999984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195.65999999999997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SERGIO ROBERTO DE SOUZA MEIRELES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5142-25</v>
      </c>
      <c r="G970" s="14">
        <f>IF('[1]TCE - ANEXO III - Preencher'!H979="","",'[1]TCE - ANEXO III - Preencher'!H979)</f>
        <v>44197</v>
      </c>
      <c r="H970" s="15">
        <f>'[1]TCE - ANEXO III - Preencher'!I979</f>
        <v>0</v>
      </c>
      <c r="I970" s="15">
        <f>'[1]TCE - ANEXO III - Preencher'!J979</f>
        <v>123.44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115.73000000000002</v>
      </c>
      <c r="R970" s="16">
        <f>'[1]TCE - ANEXO III - Preencher'!S979</f>
        <v>66</v>
      </c>
      <c r="S970" s="17">
        <f t="shared" si="93"/>
        <v>49.730000000000018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174.33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SERVIO FIDNEY BRANDAO DE MENEZES CORREIA</v>
      </c>
      <c r="E971" s="10" t="str">
        <f>IF('[1]TCE - ANEXO III - Preencher'!F980="4 - Assistência Odontológica","2 - Outros Profissionais da Saúde",'[1]TCE - ANEXO III - Preencher'!F980)</f>
        <v>1 - Médico</v>
      </c>
      <c r="F971" s="13" t="str">
        <f>'[1]TCE - ANEXO III - Preencher'!G980</f>
        <v>2252-25</v>
      </c>
      <c r="G971" s="14">
        <f>IF('[1]TCE - ANEXO III - Preencher'!H980="","",'[1]TCE - ANEXO III - Preencher'!H980)</f>
        <v>44197</v>
      </c>
      <c r="H971" s="15">
        <f>'[1]TCE - ANEXO III - Preencher'!I980</f>
        <v>0</v>
      </c>
      <c r="I971" s="15">
        <f>'[1]TCE - ANEXO III - Preencher'!J980</f>
        <v>1498.95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9.2799999999999994</v>
      </c>
      <c r="O971" s="16">
        <f>'[1]TCE - ANEXO III - Preencher'!P980</f>
        <v>0</v>
      </c>
      <c r="P971" s="17">
        <f t="shared" si="92"/>
        <v>9.2799999999999994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1508.23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SEVERINA ANUNCIADA DA SILVA VIEIRA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>
        <f>IF('[1]TCE - ANEXO III - Preencher'!H981="","",'[1]TCE - ANEXO III - Preencher'!H981)</f>
        <v>44197</v>
      </c>
      <c r="H972" s="15">
        <f>'[1]TCE - ANEXO III - Preencher'!I981</f>
        <v>0</v>
      </c>
      <c r="I972" s="15">
        <f>'[1]TCE - ANEXO III - Preencher'!J981</f>
        <v>131.02000000000001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135.72999999999999</v>
      </c>
      <c r="R972" s="16">
        <f>'[1]TCE - ANEXO III - Preencher'!S981</f>
        <v>66</v>
      </c>
      <c r="S972" s="17">
        <f t="shared" si="93"/>
        <v>69.72999999999999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201.91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SEVERINA BRAZ DOS SANTOS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>
        <f>IF('[1]TCE - ANEXO III - Preencher'!H982="","",'[1]TCE - ANEXO III - Preencher'!H982)</f>
        <v>44197</v>
      </c>
      <c r="H973" s="15">
        <f>'[1]TCE - ANEXO III - Preencher'!I982</f>
        <v>0</v>
      </c>
      <c r="I973" s="15">
        <f>'[1]TCE - ANEXO III - Preencher'!J982</f>
        <v>132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155.72999999999999</v>
      </c>
      <c r="R973" s="16">
        <f>'[1]TCE - ANEXO III - Preencher'!S982</f>
        <v>66</v>
      </c>
      <c r="S973" s="17">
        <f t="shared" si="93"/>
        <v>89.72999999999999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222.89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SEVERINA VICTORIA DE ARAUJO CURSINO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>
        <f>IF('[1]TCE - ANEXO III - Preencher'!H983="","",'[1]TCE - ANEXO III - Preencher'!H983)</f>
        <v>44197</v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1.1599999999999999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SEVERINO RAMOS PIRES DA SILVA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6220-10</v>
      </c>
      <c r="G975" s="14">
        <f>IF('[1]TCE - ANEXO III - Preencher'!H984="","",'[1]TCE - ANEXO III - Preencher'!H984)</f>
        <v>44197</v>
      </c>
      <c r="H975" s="15">
        <f>'[1]TCE - ANEXO III - Preencher'!I984</f>
        <v>0</v>
      </c>
      <c r="I975" s="15">
        <f>'[1]TCE - ANEXO III - Preencher'!J984</f>
        <v>109.06</v>
      </c>
      <c r="J975" s="15">
        <f>'[1]TCE - ANEXO III - Preencher'!K984</f>
        <v>0</v>
      </c>
      <c r="K975" s="16">
        <f>'[1]TCE - ANEXO III - Preencher'!L984</f>
        <v>527.73</v>
      </c>
      <c r="L975" s="16">
        <f>'[1]TCE - ANEXO III - Preencher'!M984</f>
        <v>22</v>
      </c>
      <c r="M975" s="16">
        <f t="shared" si="91"/>
        <v>505.73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306.33000000000004</v>
      </c>
      <c r="R975" s="16">
        <f>'[1]TCE - ANEXO III - Preencher'!S984</f>
        <v>66</v>
      </c>
      <c r="S975" s="17">
        <f t="shared" si="93"/>
        <v>240.33000000000004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856.28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SEVERINO ZEFERINO DE SOUZA FILHO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9511-05</v>
      </c>
      <c r="G976" s="14">
        <f>IF('[1]TCE - ANEXO III - Preencher'!H985="","",'[1]TCE - ANEXO III - Preencher'!H985)</f>
        <v>44197</v>
      </c>
      <c r="H976" s="15">
        <f>'[1]TCE - ANEXO III - Preencher'!I985</f>
        <v>0</v>
      </c>
      <c r="I976" s="15">
        <f>'[1]TCE - ANEXO III - Preencher'!J985</f>
        <v>158.93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1.1599999999999999</v>
      </c>
      <c r="O976" s="16">
        <f>'[1]TCE - ANEXO III - Preencher'!P985</f>
        <v>0</v>
      </c>
      <c r="P976" s="17">
        <f t="shared" si="92"/>
        <v>1.1599999999999999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160.09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SHEILA BRAGA DA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3242-05</v>
      </c>
      <c r="G977" s="14">
        <f>IF('[1]TCE - ANEXO III - Preencher'!H986="","",'[1]TCE - ANEXO III - Preencher'!H986)</f>
        <v>44197</v>
      </c>
      <c r="H977" s="15">
        <f>'[1]TCE - ANEXO III - Preencher'!I986</f>
        <v>0</v>
      </c>
      <c r="I977" s="15">
        <f>'[1]TCE - ANEXO III - Preencher'!J986</f>
        <v>131.25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132.41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SHEILA DE FREITAS SILVA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>
        <f>IF('[1]TCE - ANEXO III - Preencher'!H987="","",'[1]TCE - ANEXO III - Preencher'!H987)</f>
        <v>44197</v>
      </c>
      <c r="H978" s="15">
        <f>'[1]TCE - ANEXO III - Preencher'!I987</f>
        <v>0</v>
      </c>
      <c r="I978" s="15">
        <f>'[1]TCE - ANEXO III - Preencher'!J987</f>
        <v>132.22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127.58000000000001</v>
      </c>
      <c r="R978" s="16">
        <f>'[1]TCE - ANEXO III - Preencher'!S987</f>
        <v>66</v>
      </c>
      <c r="S978" s="17">
        <f t="shared" si="93"/>
        <v>61.580000000000013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194.96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SHEILA GOMES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5211-30</v>
      </c>
      <c r="G979" s="14">
        <f>IF('[1]TCE - ANEXO III - Preencher'!H988="","",'[1]TCE - ANEXO III - Preencher'!H988)</f>
        <v>44197</v>
      </c>
      <c r="H979" s="15">
        <f>'[1]TCE - ANEXO III - Preencher'!I988</f>
        <v>0</v>
      </c>
      <c r="I979" s="15">
        <f>'[1]TCE - ANEXO III - Preencher'!J988</f>
        <v>92.27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146.32999999999998</v>
      </c>
      <c r="R979" s="16">
        <f>'[1]TCE - ANEXO III - Preencher'!S988</f>
        <v>66</v>
      </c>
      <c r="S979" s="17">
        <f t="shared" si="93"/>
        <v>80.329999999999984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173.76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SHEILA PATRICIA BARBOSA DA SILVA OLIVEIRA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5211-30</v>
      </c>
      <c r="G980" s="14">
        <f>IF('[1]TCE - ANEXO III - Preencher'!H989="","",'[1]TCE - ANEXO III - Preencher'!H989)</f>
        <v>44197</v>
      </c>
      <c r="H980" s="15">
        <f>'[1]TCE - ANEXO III - Preencher'!I989</f>
        <v>0</v>
      </c>
      <c r="I980" s="15">
        <f>'[1]TCE - ANEXO III - Preencher'!J989</f>
        <v>119.13</v>
      </c>
      <c r="J980" s="15">
        <f>'[1]TCE - ANEXO III - Preencher'!K989</f>
        <v>0</v>
      </c>
      <c r="K980" s="16">
        <f>'[1]TCE - ANEXO III - Preencher'!L989</f>
        <v>527.73</v>
      </c>
      <c r="L980" s="16">
        <f>'[1]TCE - ANEXO III - Preencher'!M989</f>
        <v>22</v>
      </c>
      <c r="M980" s="16">
        <f t="shared" si="91"/>
        <v>505.73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193.32999999999998</v>
      </c>
      <c r="R980" s="16">
        <f>'[1]TCE - ANEXO III - Preencher'!S989</f>
        <v>66</v>
      </c>
      <c r="S980" s="17">
        <f t="shared" si="93"/>
        <v>127.32999999999998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753.34999999999991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SHELDON THIAGO OLIVEIRA DA HORA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3172-10</v>
      </c>
      <c r="G981" s="14">
        <f>IF('[1]TCE - ANEXO III - Preencher'!H990="","",'[1]TCE - ANEXO III - Preencher'!H990)</f>
        <v>44197</v>
      </c>
      <c r="H981" s="15">
        <f>'[1]TCE - ANEXO III - Preencher'!I990</f>
        <v>0</v>
      </c>
      <c r="I981" s="15">
        <f>'[1]TCE - ANEXO III - Preencher'!J990</f>
        <v>134.34</v>
      </c>
      <c r="J981" s="15">
        <f>'[1]TCE - ANEXO III - Preencher'!K990</f>
        <v>0</v>
      </c>
      <c r="K981" s="16">
        <f>'[1]TCE - ANEXO III - Preencher'!L990</f>
        <v>527.73</v>
      </c>
      <c r="L981" s="16">
        <f>'[1]TCE - ANEXO III - Preencher'!M990</f>
        <v>33.67</v>
      </c>
      <c r="M981" s="16">
        <f t="shared" si="91"/>
        <v>494.06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629.55999999999995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SHIRLEY KELLY DOS SANTOS SIMOES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2237-10</v>
      </c>
      <c r="G982" s="14">
        <f>IF('[1]TCE - ANEXO III - Preencher'!H991="","",'[1]TCE - ANEXO III - Preencher'!H991)</f>
        <v>44197</v>
      </c>
      <c r="H982" s="15">
        <f>'[1]TCE - ANEXO III - Preencher'!I991</f>
        <v>0</v>
      </c>
      <c r="I982" s="15">
        <f>'[1]TCE - ANEXO III - Preencher'!J991</f>
        <v>264.72000000000003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265.88000000000005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SILVANIA FERREIRA MARQUES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>
        <f>IF('[1]TCE - ANEXO III - Preencher'!H992="","",'[1]TCE - ANEXO III - Preencher'!H992)</f>
        <v>44197</v>
      </c>
      <c r="H983" s="15">
        <f>'[1]TCE - ANEXO III - Preencher'!I992</f>
        <v>0</v>
      </c>
      <c r="I983" s="15">
        <f>'[1]TCE - ANEXO III - Preencher'!J992</f>
        <v>132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155.72999999999999</v>
      </c>
      <c r="R983" s="16">
        <f>'[1]TCE - ANEXO III - Preencher'!S992</f>
        <v>66</v>
      </c>
      <c r="S983" s="17">
        <f t="shared" si="93"/>
        <v>89.72999999999999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222.89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SILVIA HELENA SANTOS MAMEDE</v>
      </c>
      <c r="E984" s="10" t="str">
        <f>IF('[1]TCE - ANEXO III - Preencher'!F993="4 - Assistência Odontológica","2 - Outros Profissionais da Saúde",'[1]TCE - ANEXO III - Preencher'!F993)</f>
        <v>1 - Médico</v>
      </c>
      <c r="F984" s="13" t="str">
        <f>'[1]TCE - ANEXO III - Preencher'!G993</f>
        <v>2251-40</v>
      </c>
      <c r="G984" s="14">
        <f>IF('[1]TCE - ANEXO III - Preencher'!H993="","",'[1]TCE - ANEXO III - Preencher'!H993)</f>
        <v>44197</v>
      </c>
      <c r="H984" s="15">
        <f>'[1]TCE - ANEXO III - Preencher'!I993</f>
        <v>0</v>
      </c>
      <c r="I984" s="15">
        <f>'[1]TCE - ANEXO III - Preencher'!J993</f>
        <v>439.72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9.2799999999999994</v>
      </c>
      <c r="O984" s="16">
        <f>'[1]TCE - ANEXO III - Preencher'!P993</f>
        <v>0</v>
      </c>
      <c r="P984" s="17">
        <f t="shared" si="92"/>
        <v>9.2799999999999994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449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SILVIA RAFAELA CORDEIRO SOUZA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5211-30</v>
      </c>
      <c r="G985" s="14">
        <f>IF('[1]TCE - ANEXO III - Preencher'!H994="","",'[1]TCE - ANEXO III - Preencher'!H994)</f>
        <v>44197</v>
      </c>
      <c r="H985" s="15">
        <f>'[1]TCE - ANEXO III - Preencher'!I994</f>
        <v>0</v>
      </c>
      <c r="I985" s="15">
        <f>'[1]TCE - ANEXO III - Preencher'!J994</f>
        <v>155.02000000000001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14.73</v>
      </c>
      <c r="R985" s="16">
        <f>'[1]TCE - ANEXO III - Preencher'!S994</f>
        <v>0</v>
      </c>
      <c r="S985" s="17">
        <f t="shared" si="93"/>
        <v>14.73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170.91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SIMONE FERREIRA DE BARROS MIRANDA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>
        <f>IF('[1]TCE - ANEXO III - Preencher'!H995="","",'[1]TCE - ANEXO III - Preencher'!H995)</f>
        <v>44197</v>
      </c>
      <c r="H986" s="15">
        <f>'[1]TCE - ANEXO III - Preencher'!I995</f>
        <v>0</v>
      </c>
      <c r="I986" s="15">
        <f>'[1]TCE - ANEXO III - Preencher'!J995</f>
        <v>115.81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146.32999999999998</v>
      </c>
      <c r="R986" s="16">
        <f>'[1]TCE - ANEXO III - Preencher'!S995</f>
        <v>55</v>
      </c>
      <c r="S986" s="17">
        <f t="shared" si="93"/>
        <v>91.329999999999984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208.29999999999998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SIMONE GOMES BEZERRA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>
        <f>IF('[1]TCE - ANEXO III - Preencher'!H996="","",'[1]TCE - ANEXO III - Preencher'!H996)</f>
        <v>44197</v>
      </c>
      <c r="H987" s="15">
        <f>'[1]TCE - ANEXO III - Preencher'!I996</f>
        <v>0</v>
      </c>
      <c r="I987" s="15">
        <f>'[1]TCE - ANEXO III - Preencher'!J996</f>
        <v>124.25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127.58000000000001</v>
      </c>
      <c r="R987" s="16">
        <f>'[1]TCE - ANEXO III - Preencher'!S996</f>
        <v>66</v>
      </c>
      <c r="S987" s="17">
        <f t="shared" si="93"/>
        <v>61.580000000000013</v>
      </c>
      <c r="T987" s="16">
        <f>'[1]TCE - ANEXO III - Preencher'!U996</f>
        <v>66.11</v>
      </c>
      <c r="U987" s="16">
        <f>'[1]TCE - ANEXO III - Preencher'!V996</f>
        <v>0</v>
      </c>
      <c r="V987" s="17">
        <f t="shared" si="94"/>
        <v>66.11</v>
      </c>
      <c r="W987" s="18" t="str">
        <f>IF('[1]TCE - ANEXO III - Preencher'!X996="","",'[1]TCE - ANEXO III - Preencher'!X996)</f>
        <v>AUXILIO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253.10000000000002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SIMONE JOSETTE RODRIGUES PEDROSA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>
        <f>IF('[1]TCE - ANEXO III - Preencher'!H997="","",'[1]TCE - ANEXO III - Preencher'!H997)</f>
        <v>44197</v>
      </c>
      <c r="H988" s="15">
        <f>'[1]TCE - ANEXO III - Preencher'!I997</f>
        <v>0</v>
      </c>
      <c r="I988" s="15">
        <f>'[1]TCE - ANEXO III - Preencher'!J997</f>
        <v>117.28</v>
      </c>
      <c r="J988" s="15">
        <f>'[1]TCE - ANEXO III - Preencher'!K997</f>
        <v>0</v>
      </c>
      <c r="K988" s="16">
        <f>'[1]TCE - ANEXO III - Preencher'!L997</f>
        <v>527.73</v>
      </c>
      <c r="L988" s="16">
        <f>'[1]TCE - ANEXO III - Preencher'!M997</f>
        <v>22</v>
      </c>
      <c r="M988" s="16">
        <f t="shared" si="91"/>
        <v>505.73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306.33000000000004</v>
      </c>
      <c r="R988" s="16">
        <f>'[1]TCE - ANEXO III - Preencher'!S997</f>
        <v>63.8</v>
      </c>
      <c r="S988" s="17">
        <f t="shared" si="93"/>
        <v>242.53000000000003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866.7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SIMONE MARIA RIBEIRO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>
        <f>IF('[1]TCE - ANEXO III - Preencher'!H998="","",'[1]TCE - ANEXO III - Preencher'!H998)</f>
        <v>44197</v>
      </c>
      <c r="H989" s="15">
        <f>'[1]TCE - ANEXO III - Preencher'!I998</f>
        <v>0</v>
      </c>
      <c r="I989" s="15">
        <f>'[1]TCE - ANEXO III - Preencher'!J998</f>
        <v>105.54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106.7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SOLANGE MARIA NUNES GALVAO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5211-30</v>
      </c>
      <c r="G990" s="14">
        <f>IF('[1]TCE - ANEXO III - Preencher'!H999="","",'[1]TCE - ANEXO III - Preencher'!H999)</f>
        <v>44197</v>
      </c>
      <c r="H990" s="15">
        <f>'[1]TCE - ANEXO III - Preencher'!I999</f>
        <v>0</v>
      </c>
      <c r="I990" s="15">
        <f>'[1]TCE - ANEXO III - Preencher'!J999</f>
        <v>92.39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146.32999999999998</v>
      </c>
      <c r="R990" s="16">
        <f>'[1]TCE - ANEXO III - Preencher'!S999</f>
        <v>63.8</v>
      </c>
      <c r="S990" s="17">
        <f t="shared" si="93"/>
        <v>82.529999999999987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176.07999999999998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SORMANE DE CARVALHO BRITTO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1312-05</v>
      </c>
      <c r="G991" s="14">
        <f>IF('[1]TCE - ANEXO III - Preencher'!H1000="","",'[1]TCE - ANEXO III - Preencher'!H1000)</f>
        <v>44197</v>
      </c>
      <c r="H991" s="15">
        <f>'[1]TCE - ANEXO III - Preencher'!I1000</f>
        <v>0</v>
      </c>
      <c r="I991" s="15">
        <f>'[1]TCE - ANEXO III - Preencher'!J1000</f>
        <v>1269.07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1270.23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SOSTENES RABELO GOMES DE CARVALHO PIRES</v>
      </c>
      <c r="E992" s="10" t="str">
        <f>IF('[1]TCE - ANEXO III - Preencher'!F1001="4 - Assistência Odontológica","2 - Outros Profissionais da Saúde",'[1]TCE - ANEXO III - Preencher'!F1001)</f>
        <v>1 - Médico</v>
      </c>
      <c r="F992" s="13" t="str">
        <f>'[1]TCE - ANEXO III - Preencher'!G1001</f>
        <v>2252-25</v>
      </c>
      <c r="G992" s="14">
        <f>IF('[1]TCE - ANEXO III - Preencher'!H1001="","",'[1]TCE - ANEXO III - Preencher'!H1001)</f>
        <v>44197</v>
      </c>
      <c r="H992" s="15">
        <f>'[1]TCE - ANEXO III - Preencher'!I1001</f>
        <v>0</v>
      </c>
      <c r="I992" s="15">
        <f>'[1]TCE - ANEXO III - Preencher'!J1001</f>
        <v>816.16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9.2799999999999994</v>
      </c>
      <c r="O992" s="16">
        <f>'[1]TCE - ANEXO III - Preencher'!P1001</f>
        <v>0</v>
      </c>
      <c r="P992" s="17">
        <f t="shared" si="92"/>
        <v>9.2799999999999994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825.43999999999994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SUELEIDE SOUZA DA COSTA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>
        <f>IF('[1]TCE - ANEXO III - Preencher'!H1002="","",'[1]TCE - ANEXO III - Preencher'!H1002)</f>
        <v>44197</v>
      </c>
      <c r="H993" s="15">
        <f>'[1]TCE - ANEXO III - Preencher'!I1002</f>
        <v>0</v>
      </c>
      <c r="I993" s="15">
        <f>'[1]TCE - ANEXO III - Preencher'!J1002</f>
        <v>192.48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146.32999999999998</v>
      </c>
      <c r="R993" s="16">
        <f>'[1]TCE - ANEXO III - Preencher'!S1002</f>
        <v>66</v>
      </c>
      <c r="S993" s="17">
        <f t="shared" si="93"/>
        <v>80.329999999999984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273.96999999999997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SULAMITA FERNANDA DUARTE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>
        <f>IF('[1]TCE - ANEXO III - Preencher'!H1003="","",'[1]TCE - ANEXO III - Preencher'!H1003)</f>
        <v>44197</v>
      </c>
      <c r="H994" s="15">
        <f>'[1]TCE - ANEXO III - Preencher'!I1003</f>
        <v>0</v>
      </c>
      <c r="I994" s="15">
        <f>'[1]TCE - ANEXO III - Preencher'!J1003</f>
        <v>135.63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136.79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SUSANA FERREIRA MARQUES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5163-45</v>
      </c>
      <c r="G995" s="14">
        <f>IF('[1]TCE - ANEXO III - Preencher'!H1004="","",'[1]TCE - ANEXO III - Preencher'!H1004)</f>
        <v>44197</v>
      </c>
      <c r="H995" s="15">
        <f>'[1]TCE - ANEXO III - Preencher'!I1004</f>
        <v>0</v>
      </c>
      <c r="I995" s="15">
        <f>'[1]TCE - ANEXO III - Preencher'!J1004</f>
        <v>127.84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155.72999999999999</v>
      </c>
      <c r="R995" s="16">
        <f>'[1]TCE - ANEXO III - Preencher'!S1004</f>
        <v>66</v>
      </c>
      <c r="S995" s="17">
        <f t="shared" si="93"/>
        <v>89.72999999999999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218.73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SUZANNA MARTHA DE FARIAS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>
        <f>IF('[1]TCE - ANEXO III - Preencher'!H1005="","",'[1]TCE - ANEXO III - Preencher'!H1005)</f>
        <v>44197</v>
      </c>
      <c r="H996" s="15">
        <f>'[1]TCE - ANEXO III - Preencher'!I1005</f>
        <v>0</v>
      </c>
      <c r="I996" s="15">
        <f>'[1]TCE - ANEXO III - Preencher'!J1005</f>
        <v>132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133.16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SUZICLEIDE DE SOUZA LEAL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>
        <f>IF('[1]TCE - ANEXO III - Preencher'!H1006="","",'[1]TCE - ANEXO III - Preencher'!H1006)</f>
        <v>44197</v>
      </c>
      <c r="H997" s="15">
        <f>'[1]TCE - ANEXO III - Preencher'!I1006</f>
        <v>0</v>
      </c>
      <c r="I997" s="15">
        <f>'[1]TCE - ANEXO III - Preencher'!J1006</f>
        <v>127.38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155.72999999999999</v>
      </c>
      <c r="R997" s="16">
        <f>'[1]TCE - ANEXO III - Preencher'!S1006</f>
        <v>37.4</v>
      </c>
      <c r="S997" s="17">
        <f t="shared" si="93"/>
        <v>118.32999999999998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246.86999999999998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SYNARA NUNES MEDEIROS DE SOUZA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2251-25</v>
      </c>
      <c r="G998" s="14">
        <f>IF('[1]TCE - ANEXO III - Preencher'!H1007="","",'[1]TCE - ANEXO III - Preencher'!H1007)</f>
        <v>44197</v>
      </c>
      <c r="H998" s="15">
        <f>'[1]TCE - ANEXO III - Preencher'!I1007</f>
        <v>0</v>
      </c>
      <c r="I998" s="15">
        <f>'[1]TCE - ANEXO III - Preencher'!J1007</f>
        <v>787.99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9.2799999999999994</v>
      </c>
      <c r="O998" s="16">
        <f>'[1]TCE - ANEXO III - Preencher'!P1007</f>
        <v>0</v>
      </c>
      <c r="P998" s="17">
        <f t="shared" si="92"/>
        <v>9.2799999999999994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797.27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TACIANA BORGES CAVALCANTI</v>
      </c>
      <c r="E999" s="10" t="str">
        <f>IF('[1]TCE - ANEXO III - Preencher'!F1008="4 - Assistência Odontológica","2 - Outros Profissionais da Saúde",'[1]TCE - ANEXO III - Preencher'!F1008)</f>
        <v>1 - Médico</v>
      </c>
      <c r="F999" s="13" t="str">
        <f>'[1]TCE - ANEXO III - Preencher'!G1008</f>
        <v>2251-25</v>
      </c>
      <c r="G999" s="14">
        <f>IF('[1]TCE - ANEXO III - Preencher'!H1008="","",'[1]TCE - ANEXO III - Preencher'!H1008)</f>
        <v>44197</v>
      </c>
      <c r="H999" s="15">
        <f>'[1]TCE - ANEXO III - Preencher'!I1008</f>
        <v>0</v>
      </c>
      <c r="I999" s="15">
        <f>'[1]TCE - ANEXO III - Preencher'!J1008</f>
        <v>397.01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9.2799999999999994</v>
      </c>
      <c r="O999" s="16">
        <f>'[1]TCE - ANEXO III - Preencher'!P1008</f>
        <v>0</v>
      </c>
      <c r="P999" s="17">
        <f t="shared" si="92"/>
        <v>9.2799999999999994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406.28999999999996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TACIENE FERREIRA DA SILVA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5134-30</v>
      </c>
      <c r="G1000" s="14">
        <f>IF('[1]TCE - ANEXO III - Preencher'!H1009="","",'[1]TCE - ANEXO III - Preencher'!H1009)</f>
        <v>44197</v>
      </c>
      <c r="H1000" s="15">
        <f>'[1]TCE - ANEXO III - Preencher'!I1009</f>
        <v>0</v>
      </c>
      <c r="I1000" s="15">
        <f>'[1]TCE - ANEXO III - Preencher'!J1009</f>
        <v>119.77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57.08</v>
      </c>
      <c r="R1000" s="16">
        <f>'[1]TCE - ANEXO III - Preencher'!S1009</f>
        <v>51.75</v>
      </c>
      <c r="S1000" s="17">
        <f t="shared" si="93"/>
        <v>5.3299999999999983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126.25999999999999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TAIENE FAGUNDES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5152-05</v>
      </c>
      <c r="G1001" s="14">
        <f>IF('[1]TCE - ANEXO III - Preencher'!H1010="","",'[1]TCE - ANEXO III - Preencher'!H1010)</f>
        <v>44197</v>
      </c>
      <c r="H1001" s="15">
        <f>'[1]TCE - ANEXO III - Preencher'!I1010</f>
        <v>0</v>
      </c>
      <c r="I1001" s="15">
        <f>'[1]TCE - ANEXO III - Preencher'!J1010</f>
        <v>102.18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266.13000000000005</v>
      </c>
      <c r="R1001" s="16">
        <f>'[1]TCE - ANEXO III - Preencher'!S1010</f>
        <v>61.88</v>
      </c>
      <c r="S1001" s="17">
        <f t="shared" si="93"/>
        <v>204.25000000000006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307.59000000000003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TAIS FERREIRA DE LIMA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>
        <f>IF('[1]TCE - ANEXO III - Preencher'!H1011="","",'[1]TCE - ANEXO III - Preencher'!H1011)</f>
        <v>44197</v>
      </c>
      <c r="H1002" s="15">
        <f>'[1]TCE - ANEXO III - Preencher'!I1011</f>
        <v>0</v>
      </c>
      <c r="I1002" s="15">
        <f>'[1]TCE - ANEXO III - Preencher'!J1011</f>
        <v>143.62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135.72999999999999</v>
      </c>
      <c r="R1002" s="16">
        <f>'[1]TCE - ANEXO III - Preencher'!S1011</f>
        <v>66</v>
      </c>
      <c r="S1002" s="17">
        <f t="shared" si="93"/>
        <v>69.72999999999999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214.51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TANIA KATIUCHA MACENA DA SILVA MENDONCA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 t="str">
        <f>'[1]TCE - ANEXO III - Preencher'!G1012</f>
        <v>5134-30</v>
      </c>
      <c r="G1003" s="14">
        <f>IF('[1]TCE - ANEXO III - Preencher'!H1012="","",'[1]TCE - ANEXO III - Preencher'!H1012)</f>
        <v>44197</v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1.1599999999999999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TARCIANA FLORIANO DE CARVALHO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>
        <f>IF('[1]TCE - ANEXO III - Preencher'!H1013="","",'[1]TCE - ANEXO III - Preencher'!H1013)</f>
        <v>44197</v>
      </c>
      <c r="H1004" s="15">
        <f>'[1]TCE - ANEXO III - Preencher'!I1013</f>
        <v>0</v>
      </c>
      <c r="I1004" s="15">
        <f>'[1]TCE - ANEXO III - Preencher'!J1013</f>
        <v>109.97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146.32999999999998</v>
      </c>
      <c r="R1004" s="16">
        <f>'[1]TCE - ANEXO III - Preencher'!S1013</f>
        <v>61.6</v>
      </c>
      <c r="S1004" s="17">
        <f t="shared" si="93"/>
        <v>84.72999999999999</v>
      </c>
      <c r="T1004" s="16">
        <f>'[1]TCE - ANEXO III - Preencher'!U1013</f>
        <v>61.7</v>
      </c>
      <c r="U1004" s="16">
        <f>'[1]TCE - ANEXO III - Preencher'!V1013</f>
        <v>0</v>
      </c>
      <c r="V1004" s="17">
        <f t="shared" si="94"/>
        <v>61.7</v>
      </c>
      <c r="W1004" s="18" t="str">
        <f>IF('[1]TCE - ANEXO III - Preencher'!X1013="","",'[1]TCE - ANEXO III - Preencher'!X1013)</f>
        <v>AUXILIO CRECHE</v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257.56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TARCIANA GOMES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5134-30</v>
      </c>
      <c r="G1005" s="14">
        <f>IF('[1]TCE - ANEXO III - Preencher'!H1014="","",'[1]TCE - ANEXO III - Preencher'!H1014)</f>
        <v>44197</v>
      </c>
      <c r="H1005" s="15">
        <f>'[1]TCE - ANEXO III - Preencher'!I1014</f>
        <v>0</v>
      </c>
      <c r="I1005" s="15">
        <f>'[1]TCE - ANEXO III - Preencher'!J1014</f>
        <v>104.79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146.32999999999998</v>
      </c>
      <c r="R1005" s="16">
        <f>'[1]TCE - ANEXO III - Preencher'!S1014</f>
        <v>50.6</v>
      </c>
      <c r="S1005" s="17">
        <f t="shared" si="93"/>
        <v>95.72999999999999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201.68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TATIANA ALVES BARRETO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>
        <f>IF('[1]TCE - ANEXO III - Preencher'!H1015="","",'[1]TCE - ANEXO III - Preencher'!H1015)</f>
        <v>44197</v>
      </c>
      <c r="H1006" s="15">
        <f>'[1]TCE - ANEXO III - Preencher'!I1015</f>
        <v>0</v>
      </c>
      <c r="I1006" s="15">
        <f>'[1]TCE - ANEXO III - Preencher'!J1015</f>
        <v>137.85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139.01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TATIENY ALESSANDRA VIANA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>
        <f>IF('[1]TCE - ANEXO III - Preencher'!H1016="","",'[1]TCE - ANEXO III - Preencher'!H1016)</f>
        <v>44197</v>
      </c>
      <c r="H1007" s="15">
        <f>'[1]TCE - ANEXO III - Preencher'!I1016</f>
        <v>0</v>
      </c>
      <c r="I1007" s="15">
        <f>'[1]TCE - ANEXO III - Preencher'!J1016</f>
        <v>121.12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0</v>
      </c>
      <c r="R1007" s="16">
        <f>'[1]TCE - ANEXO III - Preencher'!S1016</f>
        <v>6.6</v>
      </c>
      <c r="S1007" s="17">
        <f t="shared" si="93"/>
        <v>-6.6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115.68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TERCIA DIAS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>
        <f>IF('[1]TCE - ANEXO III - Preencher'!H1017="","",'[1]TCE - ANEXO III - Preencher'!H1017)</f>
        <v>44197</v>
      </c>
      <c r="H1008" s="15">
        <f>'[1]TCE - ANEXO III - Preencher'!I1017</f>
        <v>0</v>
      </c>
      <c r="I1008" s="15">
        <f>'[1]TCE - ANEXO III - Preencher'!J1017</f>
        <v>115.04</v>
      </c>
      <c r="J1008" s="15">
        <f>'[1]TCE - ANEXO III - Preencher'!K1017</f>
        <v>0</v>
      </c>
      <c r="K1008" s="16">
        <f>'[1]TCE - ANEXO III - Preencher'!L1017</f>
        <v>527.73</v>
      </c>
      <c r="L1008" s="16">
        <f>'[1]TCE - ANEXO III - Preencher'!M1017</f>
        <v>22</v>
      </c>
      <c r="M1008" s="16">
        <f t="shared" si="91"/>
        <v>505.73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168.32999999999998</v>
      </c>
      <c r="R1008" s="16">
        <f>'[1]TCE - ANEXO III - Preencher'!S1017</f>
        <v>66</v>
      </c>
      <c r="S1008" s="17">
        <f t="shared" si="93"/>
        <v>102.32999999999998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724.26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TEREZA CRISTINA DE BARROS FERREIRA BARBOSA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 t="str">
        <f>'[1]TCE - ANEXO III - Preencher'!G1018</f>
        <v>4131-15</v>
      </c>
      <c r="G1009" s="14">
        <f>IF('[1]TCE - ANEXO III - Preencher'!H1018="","",'[1]TCE - ANEXO III - Preencher'!H1018)</f>
        <v>44197</v>
      </c>
      <c r="H1009" s="15">
        <f>'[1]TCE - ANEXO III - Preencher'!I1018</f>
        <v>0</v>
      </c>
      <c r="I1009" s="15">
        <f>'[1]TCE - ANEXO III - Preencher'!J1018</f>
        <v>146.78</v>
      </c>
      <c r="J1009" s="15">
        <f>'[1]TCE - ANEXO III - Preencher'!K1018</f>
        <v>0</v>
      </c>
      <c r="K1009" s="16">
        <f>'[1]TCE - ANEXO III - Preencher'!L1018</f>
        <v>527.73</v>
      </c>
      <c r="L1009" s="16">
        <f>'[1]TCE - ANEXO III - Preencher'!M1018</f>
        <v>33.369999999999997</v>
      </c>
      <c r="M1009" s="16">
        <f t="shared" si="91"/>
        <v>494.36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331.33000000000004</v>
      </c>
      <c r="R1009" s="16">
        <f>'[1]TCE - ANEXO III - Preencher'!S1018</f>
        <v>100.1</v>
      </c>
      <c r="S1009" s="17">
        <f t="shared" si="93"/>
        <v>231.23000000000005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873.53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TEREZINHA FRAGOSO FERREIRA LINS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>
        <f>IF('[1]TCE - ANEXO III - Preencher'!H1019="","",'[1]TCE - ANEXO III - Preencher'!H1019)</f>
        <v>44197</v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1.1599999999999999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THAIS ADRIANA DA SILVA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2237-10</v>
      </c>
      <c r="G1011" s="14">
        <f>IF('[1]TCE - ANEXO III - Preencher'!H1020="","",'[1]TCE - ANEXO III - Preencher'!H1020)</f>
        <v>44197</v>
      </c>
      <c r="H1011" s="15">
        <f>'[1]TCE - ANEXO III - Preencher'!I1020</f>
        <v>0</v>
      </c>
      <c r="I1011" s="15">
        <f>'[1]TCE - ANEXO III - Preencher'!J1020</f>
        <v>241.83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242.99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THAIS ARAUJO NOBREGA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 t="str">
        <f>'[1]TCE - ANEXO III - Preencher'!G1021</f>
        <v>2251-25</v>
      </c>
      <c r="G1012" s="14">
        <f>IF('[1]TCE - ANEXO III - Preencher'!H1021="","",'[1]TCE - ANEXO III - Preencher'!H1021)</f>
        <v>44197</v>
      </c>
      <c r="H1012" s="15">
        <f>'[1]TCE - ANEXO III - Preencher'!I1021</f>
        <v>0</v>
      </c>
      <c r="I1012" s="15">
        <f>'[1]TCE - ANEXO III - Preencher'!J1021</f>
        <v>286.94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9.2799999999999994</v>
      </c>
      <c r="O1012" s="16">
        <f>'[1]TCE - ANEXO III - Preencher'!P1021</f>
        <v>0</v>
      </c>
      <c r="P1012" s="17">
        <f t="shared" si="92"/>
        <v>9.2799999999999994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296.21999999999997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THAIS FERNANDA DE MOURA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5152-05</v>
      </c>
      <c r="G1013" s="14">
        <f>IF('[1]TCE - ANEXO III - Preencher'!H1022="","",'[1]TCE - ANEXO III - Preencher'!H1022)</f>
        <v>44197</v>
      </c>
      <c r="H1013" s="15">
        <f>'[1]TCE - ANEXO III - Preencher'!I1022</f>
        <v>0</v>
      </c>
      <c r="I1013" s="15">
        <f>'[1]TCE - ANEXO III - Preencher'!J1022</f>
        <v>149.21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13.48</v>
      </c>
      <c r="R1013" s="16">
        <f>'[1]TCE - ANEXO III - Preencher'!S1022</f>
        <v>0</v>
      </c>
      <c r="S1013" s="17">
        <f t="shared" si="93"/>
        <v>13.48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163.85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THAIS LITUANNE XAVIER DE SOUZA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>
        <f>IF('[1]TCE - ANEXO III - Preencher'!H1023="","",'[1]TCE - ANEXO III - Preencher'!H1023)</f>
        <v>44197</v>
      </c>
      <c r="H1014" s="15">
        <f>'[1]TCE - ANEXO III - Preencher'!I1023</f>
        <v>0</v>
      </c>
      <c r="I1014" s="15">
        <f>'[1]TCE - ANEXO III - Preencher'!J1023</f>
        <v>123.93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125.09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THAISA MARIA NOBREGA DE OLIVEIRA</v>
      </c>
      <c r="E1015" s="10" t="str">
        <f>IF('[1]TCE - ANEXO III - Preencher'!F1024="4 - Assistência Odontológica","2 - Outros Profissionais da Saúde",'[1]TCE - ANEXO III - Preencher'!F1024)</f>
        <v>1 - Médico</v>
      </c>
      <c r="F1015" s="13" t="str">
        <f>'[1]TCE - ANEXO III - Preencher'!G1024</f>
        <v>2251-25</v>
      </c>
      <c r="G1015" s="14">
        <f>IF('[1]TCE - ANEXO III - Preencher'!H1024="","",'[1]TCE - ANEXO III - Preencher'!H1024)</f>
        <v>44197</v>
      </c>
      <c r="H1015" s="15">
        <f>'[1]TCE - ANEXO III - Preencher'!I1024</f>
        <v>0</v>
      </c>
      <c r="I1015" s="15">
        <f>'[1]TCE - ANEXO III - Preencher'!J1024</f>
        <v>491.51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9.2799999999999994</v>
      </c>
      <c r="O1015" s="16">
        <f>'[1]TCE - ANEXO III - Preencher'!P1024</f>
        <v>0</v>
      </c>
      <c r="P1015" s="17">
        <f t="shared" si="92"/>
        <v>9.2799999999999994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500.78999999999996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THAISA ULISSES RIBEIRO LEITE</v>
      </c>
      <c r="E1016" s="10" t="str">
        <f>IF('[1]TCE - ANEXO III - Preencher'!F1025="4 - Assistência Odontológica","2 - Outros Profissionais da Saúde",'[1]TCE - ANEXO III - Preencher'!F1025)</f>
        <v>1 - Médico</v>
      </c>
      <c r="F1016" s="13" t="str">
        <f>'[1]TCE - ANEXO III - Preencher'!G1025</f>
        <v>2251-25</v>
      </c>
      <c r="G1016" s="14">
        <f>IF('[1]TCE - ANEXO III - Preencher'!H1025="","",'[1]TCE - ANEXO III - Preencher'!H1025)</f>
        <v>44197</v>
      </c>
      <c r="H1016" s="15">
        <f>'[1]TCE - ANEXO III - Preencher'!I1025</f>
        <v>0</v>
      </c>
      <c r="I1016" s="15">
        <f>'[1]TCE - ANEXO III - Preencher'!J1025</f>
        <v>899.8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9.2799999999999994</v>
      </c>
      <c r="O1016" s="16">
        <f>'[1]TCE - ANEXO III - Preencher'!P1025</f>
        <v>0</v>
      </c>
      <c r="P1016" s="17">
        <f t="shared" si="92"/>
        <v>9.2799999999999994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909.07999999999993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THAISE CHAVES CAVALCANTE FERREIRA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2235-05</v>
      </c>
      <c r="G1017" s="14">
        <f>IF('[1]TCE - ANEXO III - Preencher'!H1026="","",'[1]TCE - ANEXO III - Preencher'!H1026)</f>
        <v>44197</v>
      </c>
      <c r="H1017" s="15">
        <f>'[1]TCE - ANEXO III - Preencher'!I1026</f>
        <v>0</v>
      </c>
      <c r="I1017" s="15">
        <f>'[1]TCE - ANEXO III - Preencher'!J1026</f>
        <v>500.91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2.44</v>
      </c>
      <c r="O1017" s="16">
        <f>'[1]TCE - ANEXO III - Preencher'!P1026</f>
        <v>0</v>
      </c>
      <c r="P1017" s="17">
        <f t="shared" si="92"/>
        <v>2.44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503.35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THALLYTA RAYSSA LINS CAVALCANTI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 t="str">
        <f>'[1]TCE - ANEXO III - Preencher'!G1027</f>
        <v>5174-10</v>
      </c>
      <c r="G1018" s="14">
        <f>IF('[1]TCE - ANEXO III - Preencher'!H1027="","",'[1]TCE - ANEXO III - Preencher'!H1027)</f>
        <v>44197</v>
      </c>
      <c r="H1018" s="15">
        <f>'[1]TCE - ANEXO III - Preencher'!I1027</f>
        <v>0</v>
      </c>
      <c r="I1018" s="15">
        <f>'[1]TCE - ANEXO III - Preencher'!J1027</f>
        <v>88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155.72999999999999</v>
      </c>
      <c r="R1018" s="16">
        <f>'[1]TCE - ANEXO III - Preencher'!S1027</f>
        <v>66</v>
      </c>
      <c r="S1018" s="17">
        <f t="shared" si="93"/>
        <v>89.72999999999999</v>
      </c>
      <c r="T1018" s="16">
        <f>'[1]TCE - ANEXO III - Preencher'!U1027</f>
        <v>64</v>
      </c>
      <c r="U1018" s="16">
        <f>'[1]TCE - ANEXO III - Preencher'!V1027</f>
        <v>0</v>
      </c>
      <c r="V1018" s="17">
        <f t="shared" si="94"/>
        <v>64</v>
      </c>
      <c r="W1018" s="18" t="str">
        <f>IF('[1]TCE - ANEXO III - Preencher'!X1027="","",'[1]TCE - ANEXO III - Preencher'!X1027)</f>
        <v>AUXILIO CRECHE</v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242.89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THALYTA CARLA ARAUJO DA SILVA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3222-05</v>
      </c>
      <c r="G1019" s="14">
        <f>IF('[1]TCE - ANEXO III - Preencher'!H1028="","",'[1]TCE - ANEXO III - Preencher'!H1028)</f>
        <v>44197</v>
      </c>
      <c r="H1019" s="15">
        <f>'[1]TCE - ANEXO III - Preencher'!I1028</f>
        <v>0</v>
      </c>
      <c r="I1019" s="15">
        <f>'[1]TCE - ANEXO III - Preencher'!J1028</f>
        <v>127.68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127.58000000000001</v>
      </c>
      <c r="R1019" s="16">
        <f>'[1]TCE - ANEXO III - Preencher'!S1028</f>
        <v>59.4</v>
      </c>
      <c r="S1019" s="17">
        <f t="shared" si="93"/>
        <v>68.180000000000007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197.02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THALYTA MARYAH DOS SANTOS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2235-05</v>
      </c>
      <c r="G1020" s="14">
        <f>IF('[1]TCE - ANEXO III - Preencher'!H1029="","",'[1]TCE - ANEXO III - Preencher'!H1029)</f>
        <v>44197</v>
      </c>
      <c r="H1020" s="15">
        <f>'[1]TCE - ANEXO III - Preencher'!I1029</f>
        <v>0</v>
      </c>
      <c r="I1020" s="15">
        <f>'[1]TCE - ANEXO III - Preencher'!J1029</f>
        <v>336.19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2.44</v>
      </c>
      <c r="O1020" s="16">
        <f>'[1]TCE - ANEXO III - Preencher'!P1029</f>
        <v>0</v>
      </c>
      <c r="P1020" s="17">
        <f t="shared" si="92"/>
        <v>2.44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338.63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THAMYRES SIQUEIRA FERRAZ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4110-10</v>
      </c>
      <c r="G1021" s="14">
        <f>IF('[1]TCE - ANEXO III - Preencher'!H1030="","",'[1]TCE - ANEXO III - Preencher'!H1030)</f>
        <v>44197</v>
      </c>
      <c r="H1021" s="15">
        <f>'[1]TCE - ANEXO III - Preencher'!I1030</f>
        <v>0</v>
      </c>
      <c r="I1021" s="15">
        <f>'[1]TCE - ANEXO III - Preencher'!J1030</f>
        <v>162.93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4.2699999999999996</v>
      </c>
      <c r="U1021" s="16">
        <f>'[1]TCE - ANEXO III - Preencher'!V1030</f>
        <v>0</v>
      </c>
      <c r="V1021" s="17">
        <f t="shared" si="94"/>
        <v>4.2699999999999996</v>
      </c>
      <c r="W1021" s="18" t="str">
        <f>IF('[1]TCE - ANEXO III - Preencher'!X1030="","",'[1]TCE - ANEXO III - Preencher'!X1030)</f>
        <v>AUXILIO CRECHE</v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168.36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THAMYRYS RODRIGUES DE SOUZA COSTA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>
        <f>IF('[1]TCE - ANEXO III - Preencher'!H1031="","",'[1]TCE - ANEXO III - Preencher'!H1031)</f>
        <v>44197</v>
      </c>
      <c r="H1022" s="15">
        <f>'[1]TCE - ANEXO III - Preencher'!I1031</f>
        <v>0</v>
      </c>
      <c r="I1022" s="15">
        <f>'[1]TCE - ANEXO III - Preencher'!J1031</f>
        <v>170.98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14.73</v>
      </c>
      <c r="R1022" s="16">
        <f>'[1]TCE - ANEXO III - Preencher'!S1031</f>
        <v>0</v>
      </c>
      <c r="S1022" s="17">
        <f t="shared" si="93"/>
        <v>14.73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186.86999999999998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THAYANA MARIA ALVES DE MACEDO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>
        <f>IF('[1]TCE - ANEXO III - Preencher'!H1032="","",'[1]TCE - ANEXO III - Preencher'!H1032)</f>
        <v>44197</v>
      </c>
      <c r="H1023" s="15">
        <f>'[1]TCE - ANEXO III - Preencher'!I1032</f>
        <v>0</v>
      </c>
      <c r="I1023" s="15">
        <f>'[1]TCE - ANEXO III - Preencher'!J1032</f>
        <v>160.32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146.32999999999998</v>
      </c>
      <c r="R1023" s="16">
        <f>'[1]TCE - ANEXO III - Preencher'!S1032</f>
        <v>57.2</v>
      </c>
      <c r="S1023" s="17">
        <f t="shared" si="93"/>
        <v>89.129999999999981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250.60999999999996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THEOPHILO SIQUEIRA DE ARRUDA FALCAO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 t="str">
        <f>'[1]TCE - ANEXO III - Preencher'!G1033</f>
        <v>1427-05</v>
      </c>
      <c r="G1024" s="14">
        <f>IF('[1]TCE - ANEXO III - Preencher'!H1033="","",'[1]TCE - ANEXO III - Preencher'!H1033)</f>
        <v>44197</v>
      </c>
      <c r="H1024" s="15">
        <f>'[1]TCE - ANEXO III - Preencher'!I1033</f>
        <v>0</v>
      </c>
      <c r="I1024" s="15">
        <f>'[1]TCE - ANEXO III - Preencher'!J1033</f>
        <v>545.47</v>
      </c>
      <c r="J1024" s="15">
        <f>'[1]TCE - ANEXO III - Preencher'!K1033</f>
        <v>0</v>
      </c>
      <c r="K1024" s="16">
        <f>'[1]TCE - ANEXO III - Preencher'!L1033</f>
        <v>527.73</v>
      </c>
      <c r="L1024" s="16">
        <f>'[1]TCE - ANEXO III - Preencher'!M1033</f>
        <v>30</v>
      </c>
      <c r="M1024" s="16">
        <f t="shared" si="91"/>
        <v>497.73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1044.3600000000001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THIAGO ALEXANDRE RUFINO DE MELO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 t="str">
        <f>'[1]TCE - ANEXO III - Preencher'!G1034</f>
        <v>1421-05</v>
      </c>
      <c r="G1025" s="14">
        <f>IF('[1]TCE - ANEXO III - Preencher'!H1034="","",'[1]TCE - ANEXO III - Preencher'!H1034)</f>
        <v>44197</v>
      </c>
      <c r="H1025" s="15">
        <f>'[1]TCE - ANEXO III - Preencher'!I1034</f>
        <v>0</v>
      </c>
      <c r="I1025" s="15">
        <f>'[1]TCE - ANEXO III - Preencher'!J1034</f>
        <v>346.13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347.29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THIAGO CESAR SANTOS DA ROCHA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 t="str">
        <f>'[1]TCE - ANEXO III - Preencher'!G1035</f>
        <v>4110-10</v>
      </c>
      <c r="G1026" s="14">
        <f>IF('[1]TCE - ANEXO III - Preencher'!H1035="","",'[1]TCE - ANEXO III - Preencher'!H1035)</f>
        <v>44197</v>
      </c>
      <c r="H1026" s="15">
        <f>'[1]TCE - ANEXO III - Preencher'!I1035</f>
        <v>0</v>
      </c>
      <c r="I1026" s="15">
        <f>'[1]TCE - ANEXO III - Preencher'!J1035</f>
        <v>154.82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155.97999999999999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THIAGO MARCOS PEIXOTO DE MENEZES PEREIRA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2236-05</v>
      </c>
      <c r="G1027" s="14">
        <f>IF('[1]TCE - ANEXO III - Preencher'!H1036="","",'[1]TCE - ANEXO III - Preencher'!H1036)</f>
        <v>44197</v>
      </c>
      <c r="H1027" s="15">
        <f>'[1]TCE - ANEXO III - Preencher'!I1036</f>
        <v>0</v>
      </c>
      <c r="I1027" s="15">
        <f>'[1]TCE - ANEXO III - Preencher'!J1036</f>
        <v>243.61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2.44</v>
      </c>
      <c r="O1027" s="16">
        <f>'[1]TCE - ANEXO III - Preencher'!P1036</f>
        <v>0</v>
      </c>
      <c r="P1027" s="17">
        <f t="shared" si="92"/>
        <v>2.44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246.05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THOMAZ LUCAS FERNANDES SEIXAS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 t="str">
        <f>'[1]TCE - ANEXO III - Preencher'!G1037</f>
        <v>2251-25</v>
      </c>
      <c r="G1028" s="14">
        <f>IF('[1]TCE - ANEXO III - Preencher'!H1037="","",'[1]TCE - ANEXO III - Preencher'!H1037)</f>
        <v>44197</v>
      </c>
      <c r="H1028" s="15">
        <f>'[1]TCE - ANEXO III - Preencher'!I1037</f>
        <v>0</v>
      </c>
      <c r="I1028" s="15">
        <f>'[1]TCE - ANEXO III - Preencher'!J1037</f>
        <v>966.69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9.2799999999999994</v>
      </c>
      <c r="O1028" s="16">
        <f>'[1]TCE - ANEXO III - Preencher'!P1037</f>
        <v>0</v>
      </c>
      <c r="P1028" s="17">
        <f t="shared" ref="P1028:P1091" si="98">N1028-O1028</f>
        <v>9.2799999999999994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975.97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THYAGO HENRIQUE DE PAULA SANTOS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5174-10</v>
      </c>
      <c r="G1029" s="14">
        <f>IF('[1]TCE - ANEXO III - Preencher'!H1038="","",'[1]TCE - ANEXO III - Preencher'!H1038)</f>
        <v>44197</v>
      </c>
      <c r="H1029" s="15">
        <f>'[1]TCE - ANEXO III - Preencher'!I1038</f>
        <v>0</v>
      </c>
      <c r="I1029" s="15">
        <f>'[1]TCE - ANEXO III - Preencher'!J1038</f>
        <v>95.45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266.13000000000005</v>
      </c>
      <c r="R1029" s="16">
        <f>'[1]TCE - ANEXO III - Preencher'!S1038</f>
        <v>62.54</v>
      </c>
      <c r="S1029" s="17">
        <f t="shared" si="99"/>
        <v>203.59000000000006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300.20000000000005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THYAGO RAFAEL IVO FIALHO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3226-05</v>
      </c>
      <c r="G1030" s="14">
        <f>IF('[1]TCE - ANEXO III - Preencher'!H1039="","",'[1]TCE - ANEXO III - Preencher'!H1039)</f>
        <v>44197</v>
      </c>
      <c r="H1030" s="15">
        <f>'[1]TCE - ANEXO III - Preencher'!I1039</f>
        <v>0</v>
      </c>
      <c r="I1030" s="15">
        <f>'[1]TCE - ANEXO III - Preencher'!J1039</f>
        <v>124.24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146.32999999999998</v>
      </c>
      <c r="R1030" s="16">
        <f>'[1]TCE - ANEXO III - Preencher'!S1039</f>
        <v>66</v>
      </c>
      <c r="S1030" s="17">
        <f t="shared" si="99"/>
        <v>80.329999999999984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205.72999999999996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TIAGO SANTOS DA PAZ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 t="str">
        <f>'[1]TCE - ANEXO III - Preencher'!G1040</f>
        <v>2149-15</v>
      </c>
      <c r="G1031" s="14">
        <f>IF('[1]TCE - ANEXO III - Preencher'!H1040="","",'[1]TCE - ANEXO III - Preencher'!H1040)</f>
        <v>44197</v>
      </c>
      <c r="H1031" s="15">
        <f>'[1]TCE - ANEXO III - Preencher'!I1040</f>
        <v>0</v>
      </c>
      <c r="I1031" s="15">
        <f>'[1]TCE - ANEXO III - Preencher'!J1040</f>
        <v>315.22000000000003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316.38000000000005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UBIRAJARA SOARES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 t="str">
        <f>'[1]TCE - ANEXO III - Preencher'!G1041</f>
        <v>4110-10</v>
      </c>
      <c r="G1032" s="14">
        <f>IF('[1]TCE - ANEXO III - Preencher'!H1041="","",'[1]TCE - ANEXO III - Preencher'!H1041)</f>
        <v>44197</v>
      </c>
      <c r="H1032" s="15">
        <f>'[1]TCE - ANEXO III - Preencher'!I1041</f>
        <v>0</v>
      </c>
      <c r="I1032" s="15">
        <f>'[1]TCE - ANEXO III - Preencher'!J1041</f>
        <v>81.62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82.78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UDO JORGE LIMA GOMES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3226-05</v>
      </c>
      <c r="G1033" s="14">
        <f>IF('[1]TCE - ANEXO III - Preencher'!H1042="","",'[1]TCE - ANEXO III - Preencher'!H1042)</f>
        <v>44197</v>
      </c>
      <c r="H1033" s="15">
        <f>'[1]TCE - ANEXO III - Preencher'!I1042</f>
        <v>0</v>
      </c>
      <c r="I1033" s="15">
        <f>'[1]TCE - ANEXO III - Preencher'!J1042</f>
        <v>105.46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106.61999999999999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UIRES MANOEL DE ANDRADE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3241-15</v>
      </c>
      <c r="G1034" s="14">
        <f>IF('[1]TCE - ANEXO III - Preencher'!H1043="","",'[1]TCE - ANEXO III - Preencher'!H1043)</f>
        <v>44197</v>
      </c>
      <c r="H1034" s="15">
        <f>'[1]TCE - ANEXO III - Preencher'!I1043</f>
        <v>0</v>
      </c>
      <c r="I1034" s="15">
        <f>'[1]TCE - ANEXO III - Preencher'!J1043</f>
        <v>242.36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155.82999999999998</v>
      </c>
      <c r="R1034" s="16">
        <f>'[1]TCE - ANEXO III - Preencher'!S1043</f>
        <v>62.7</v>
      </c>
      <c r="S1034" s="17">
        <f t="shared" si="99"/>
        <v>93.129999999999981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336.65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UMBELINA ALVES DE OLIVEIRA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>
        <f>IF('[1]TCE - ANEXO III - Preencher'!H1044="","",'[1]TCE - ANEXO III - Preencher'!H1044)</f>
        <v>44197</v>
      </c>
      <c r="H1035" s="15">
        <f>'[1]TCE - ANEXO III - Preencher'!I1044</f>
        <v>0</v>
      </c>
      <c r="I1035" s="15">
        <f>'[1]TCE - ANEXO III - Preencher'!J1044</f>
        <v>121.33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155.72999999999999</v>
      </c>
      <c r="R1035" s="16">
        <f>'[1]TCE - ANEXO III - Preencher'!S1044</f>
        <v>57.35</v>
      </c>
      <c r="S1035" s="17">
        <f t="shared" si="99"/>
        <v>98.38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220.87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VALCLEIDE MARIA DA SILVA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3222-05</v>
      </c>
      <c r="G1036" s="14">
        <f>IF('[1]TCE - ANEXO III - Preencher'!H1045="","",'[1]TCE - ANEXO III - Preencher'!H1045)</f>
        <v>44197</v>
      </c>
      <c r="H1036" s="15">
        <f>'[1]TCE - ANEXO III - Preencher'!I1045</f>
        <v>0</v>
      </c>
      <c r="I1036" s="15">
        <f>'[1]TCE - ANEXO III - Preencher'!J1045</f>
        <v>118.47</v>
      </c>
      <c r="J1036" s="15">
        <f>'[1]TCE - ANEXO III - Preencher'!K1045</f>
        <v>0</v>
      </c>
      <c r="K1036" s="16">
        <f>'[1]TCE - ANEXO III - Preencher'!L1045</f>
        <v>527.73</v>
      </c>
      <c r="L1036" s="16">
        <f>'[1]TCE - ANEXO III - Preencher'!M1045</f>
        <v>22</v>
      </c>
      <c r="M1036" s="16">
        <f t="shared" si="97"/>
        <v>505.73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193.32999999999998</v>
      </c>
      <c r="R1036" s="16">
        <f>'[1]TCE - ANEXO III - Preencher'!S1045</f>
        <v>59.4</v>
      </c>
      <c r="S1036" s="17">
        <f t="shared" si="99"/>
        <v>133.92999999999998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759.29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VALDECI PEREIRA DA SILVA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 t="str">
        <f>'[1]TCE - ANEXO III - Preencher'!G1046</f>
        <v>5163-45</v>
      </c>
      <c r="G1037" s="14">
        <f>IF('[1]TCE - ANEXO III - Preencher'!H1046="","",'[1]TCE - ANEXO III - Preencher'!H1046)</f>
        <v>44197</v>
      </c>
      <c r="H1037" s="15">
        <f>'[1]TCE - ANEXO III - Preencher'!I1046</f>
        <v>0</v>
      </c>
      <c r="I1037" s="15">
        <f>'[1]TCE - ANEXO III - Preencher'!J1046</f>
        <v>124.33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146.32999999999998</v>
      </c>
      <c r="R1037" s="16">
        <f>'[1]TCE - ANEXO III - Preencher'!S1046</f>
        <v>66</v>
      </c>
      <c r="S1037" s="17">
        <f t="shared" si="99"/>
        <v>80.329999999999984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205.82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VALDEMIR DE SOUZA CABRAL JUNIOR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5151-10</v>
      </c>
      <c r="G1038" s="14">
        <f>IF('[1]TCE - ANEXO III - Preencher'!H1047="","",'[1]TCE - ANEXO III - Preencher'!H1047)</f>
        <v>44197</v>
      </c>
      <c r="H1038" s="15">
        <f>'[1]TCE - ANEXO III - Preencher'!I1047</f>
        <v>0</v>
      </c>
      <c r="I1038" s="15">
        <f>'[1]TCE - ANEXO III - Preencher'!J1047</f>
        <v>99.72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100.88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VALDINEIDE MARIA BARBOZA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3222-05</v>
      </c>
      <c r="G1039" s="14">
        <f>IF('[1]TCE - ANEXO III - Preencher'!H1048="","",'[1]TCE - ANEXO III - Preencher'!H1048)</f>
        <v>44197</v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1.1599999999999999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VALERIA MARIA RUFINO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3222-05</v>
      </c>
      <c r="G1040" s="14">
        <f>IF('[1]TCE - ANEXO III - Preencher'!H1049="","",'[1]TCE - ANEXO III - Preencher'!H1049)</f>
        <v>44197</v>
      </c>
      <c r="H1040" s="15">
        <f>'[1]TCE - ANEXO III - Preencher'!I1049</f>
        <v>0</v>
      </c>
      <c r="I1040" s="15">
        <f>'[1]TCE - ANEXO III - Preencher'!J1049</f>
        <v>107.4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146.32999999999998</v>
      </c>
      <c r="R1040" s="16">
        <f>'[1]TCE - ANEXO III - Preencher'!S1049</f>
        <v>66</v>
      </c>
      <c r="S1040" s="17">
        <f t="shared" si="99"/>
        <v>80.329999999999984</v>
      </c>
      <c r="T1040" s="16">
        <f>'[1]TCE - ANEXO III - Preencher'!U1049</f>
        <v>66.11</v>
      </c>
      <c r="U1040" s="16">
        <f>'[1]TCE - ANEXO III - Preencher'!V1049</f>
        <v>0</v>
      </c>
      <c r="V1040" s="17">
        <f t="shared" si="100"/>
        <v>66.11</v>
      </c>
      <c r="W1040" s="18" t="str">
        <f>IF('[1]TCE - ANEXO III - Preencher'!X1049="","",'[1]TCE - ANEXO III - Preencher'!X1049)</f>
        <v>AUXILIO CRECHE</v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255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VALERIA SANTOS DO NASCIMENTO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5211-30</v>
      </c>
      <c r="G1041" s="14">
        <f>IF('[1]TCE - ANEXO III - Preencher'!H1050="","",'[1]TCE - ANEXO III - Preencher'!H1050)</f>
        <v>44197</v>
      </c>
      <c r="H1041" s="15">
        <f>'[1]TCE - ANEXO III - Preencher'!I1050</f>
        <v>0</v>
      </c>
      <c r="I1041" s="15">
        <f>'[1]TCE - ANEXO III - Preencher'!J1050</f>
        <v>92.4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249.82999999999998</v>
      </c>
      <c r="R1041" s="16">
        <f>'[1]TCE - ANEXO III - Preencher'!S1050</f>
        <v>66</v>
      </c>
      <c r="S1041" s="17">
        <f t="shared" si="99"/>
        <v>183.82999999999998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277.39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VALQUIRIA BERNARDO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>
        <f>IF('[1]TCE - ANEXO III - Preencher'!H1051="","",'[1]TCE - ANEXO III - Preencher'!H1051)</f>
        <v>44197</v>
      </c>
      <c r="H1042" s="15">
        <f>'[1]TCE - ANEXO III - Preencher'!I1051</f>
        <v>0</v>
      </c>
      <c r="I1042" s="15">
        <f>'[1]TCE - ANEXO III - Preencher'!J1051</f>
        <v>127.6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127.58000000000001</v>
      </c>
      <c r="R1042" s="16">
        <f>'[1]TCE - ANEXO III - Preencher'!S1051</f>
        <v>66</v>
      </c>
      <c r="S1042" s="17">
        <f t="shared" si="99"/>
        <v>61.580000000000013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190.34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VANESKA DE ANDRADE CAVALCANTI SANTOS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2236-05</v>
      </c>
      <c r="G1043" s="14">
        <f>IF('[1]TCE - ANEXO III - Preencher'!H1052="","",'[1]TCE - ANEXO III - Preencher'!H1052)</f>
        <v>44197</v>
      </c>
      <c r="H1043" s="15">
        <f>'[1]TCE - ANEXO III - Preencher'!I1052</f>
        <v>0</v>
      </c>
      <c r="I1043" s="15">
        <f>'[1]TCE - ANEXO III - Preencher'!J1052</f>
        <v>200.97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2.44</v>
      </c>
      <c r="O1043" s="16">
        <f>'[1]TCE - ANEXO III - Preencher'!P1052</f>
        <v>0</v>
      </c>
      <c r="P1043" s="17">
        <f t="shared" si="98"/>
        <v>2.44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203.41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VANESSA SALES DE ANDRADE CORREIA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3222-05</v>
      </c>
      <c r="G1044" s="14">
        <f>IF('[1]TCE - ANEXO III - Preencher'!H1053="","",'[1]TCE - ANEXO III - Preencher'!H1053)</f>
        <v>44197</v>
      </c>
      <c r="H1044" s="15">
        <f>'[1]TCE - ANEXO III - Preencher'!I1053</f>
        <v>0</v>
      </c>
      <c r="I1044" s="15">
        <f>'[1]TCE - ANEXO III - Preencher'!J1053</f>
        <v>99.72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146.32999999999998</v>
      </c>
      <c r="R1044" s="16">
        <f>'[1]TCE - ANEXO III - Preencher'!S1053</f>
        <v>62.04</v>
      </c>
      <c r="S1044" s="17">
        <f t="shared" si="99"/>
        <v>84.289999999999992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185.17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VANIA MARIA DE OLIVEIRA SANTOS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3222-05</v>
      </c>
      <c r="G1045" s="14">
        <f>IF('[1]TCE - ANEXO III - Preencher'!H1054="","",'[1]TCE - ANEXO III - Preencher'!H1054)</f>
        <v>44197</v>
      </c>
      <c r="H1045" s="15">
        <f>'[1]TCE - ANEXO III - Preencher'!I1054</f>
        <v>0</v>
      </c>
      <c r="I1045" s="15">
        <f>'[1]TCE - ANEXO III - Preencher'!J1054</f>
        <v>189.95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13.48</v>
      </c>
      <c r="R1045" s="16">
        <f>'[1]TCE - ANEXO III - Preencher'!S1054</f>
        <v>0</v>
      </c>
      <c r="S1045" s="17">
        <f t="shared" si="99"/>
        <v>13.48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204.58999999999997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VANUZA CRISPIM DA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3222-05</v>
      </c>
      <c r="G1046" s="14">
        <f>IF('[1]TCE - ANEXO III - Preencher'!H1055="","",'[1]TCE - ANEXO III - Preencher'!H1055)</f>
        <v>44197</v>
      </c>
      <c r="H1046" s="15">
        <f>'[1]TCE - ANEXO III - Preencher'!I1055</f>
        <v>0</v>
      </c>
      <c r="I1046" s="15">
        <f>'[1]TCE - ANEXO III - Preencher'!J1055</f>
        <v>54.03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249.82</v>
      </c>
      <c r="R1046" s="16">
        <f>'[1]TCE - ANEXO III - Preencher'!S1055</f>
        <v>3.65</v>
      </c>
      <c r="S1046" s="17">
        <f t="shared" si="99"/>
        <v>246.17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301.36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VERA LUCIA GONCALVES DE LIMA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3222-05</v>
      </c>
      <c r="G1047" s="14">
        <f>IF('[1]TCE - ANEXO III - Preencher'!H1056="","",'[1]TCE - ANEXO III - Preencher'!H1056)</f>
        <v>44197</v>
      </c>
      <c r="H1047" s="15">
        <f>'[1]TCE - ANEXO III - Preencher'!I1056</f>
        <v>0</v>
      </c>
      <c r="I1047" s="15">
        <f>'[1]TCE - ANEXO III - Preencher'!J1056</f>
        <v>127.6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146.32</v>
      </c>
      <c r="R1047" s="16">
        <f>'[1]TCE - ANEXO III - Preencher'!S1056</f>
        <v>66</v>
      </c>
      <c r="S1047" s="17">
        <f t="shared" si="99"/>
        <v>80.319999999999993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209.07999999999998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VERONICA EUGENIO DOS SANTOS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3222-05</v>
      </c>
      <c r="G1048" s="14">
        <f>IF('[1]TCE - ANEXO III - Preencher'!H1057="","",'[1]TCE - ANEXO III - Preencher'!H1057)</f>
        <v>44197</v>
      </c>
      <c r="H1048" s="15">
        <f>'[1]TCE - ANEXO III - Preencher'!I1057</f>
        <v>0</v>
      </c>
      <c r="I1048" s="15">
        <f>'[1]TCE - ANEXO III - Preencher'!J1057</f>
        <v>118.7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146.32</v>
      </c>
      <c r="R1048" s="16">
        <f>'[1]TCE - ANEXO III - Preencher'!S1057</f>
        <v>52.8</v>
      </c>
      <c r="S1048" s="17">
        <f t="shared" si="99"/>
        <v>93.52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213.38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VERONICA OLIVEIRA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3222-05</v>
      </c>
      <c r="G1049" s="14">
        <f>IF('[1]TCE - ANEXO III - Preencher'!H1058="","",'[1]TCE - ANEXO III - Preencher'!H1058)</f>
        <v>44197</v>
      </c>
      <c r="H1049" s="15">
        <f>'[1]TCE - ANEXO III - Preencher'!I1058</f>
        <v>0</v>
      </c>
      <c r="I1049" s="15">
        <f>'[1]TCE - ANEXO III - Preencher'!J1058</f>
        <v>203.04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155.72</v>
      </c>
      <c r="R1049" s="16">
        <f>'[1]TCE - ANEXO III - Preencher'!S1058</f>
        <v>61.6</v>
      </c>
      <c r="S1049" s="17">
        <f t="shared" si="99"/>
        <v>94.12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298.32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VICTËRIA PIMENTEL JATOB┴</v>
      </c>
      <c r="E1050" s="10" t="str">
        <f>IF('[1]TCE - ANEXO III - Preencher'!F1059="4 - Assistência Odontológica","2 - Outros Profissionais da Saúde",'[1]TCE - ANEXO III - Preencher'!F1059)</f>
        <v>1 - Médico</v>
      </c>
      <c r="F1050" s="13" t="str">
        <f>'[1]TCE - ANEXO III - Preencher'!G1059</f>
        <v>2251-25</v>
      </c>
      <c r="G1050" s="14">
        <f>IF('[1]TCE - ANEXO III - Preencher'!H1059="","",'[1]TCE - ANEXO III - Preencher'!H1059)</f>
        <v>44197</v>
      </c>
      <c r="H1050" s="15">
        <f>'[1]TCE - ANEXO III - Preencher'!I1059</f>
        <v>0</v>
      </c>
      <c r="I1050" s="15">
        <f>'[1]TCE - ANEXO III - Preencher'!J1059</f>
        <v>357.4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9.2799999999999994</v>
      </c>
      <c r="O1050" s="16">
        <f>'[1]TCE - ANEXO III - Preencher'!P1059</f>
        <v>0</v>
      </c>
      <c r="P1050" s="17">
        <f t="shared" si="98"/>
        <v>9.2799999999999994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366.67999999999995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VICTORIA REGINA DOS SANTOS TRINDADE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3222-05</v>
      </c>
      <c r="G1051" s="14">
        <f>IF('[1]TCE - ANEXO III - Preencher'!H1060="","",'[1]TCE - ANEXO III - Preencher'!H1060)</f>
        <v>44197</v>
      </c>
      <c r="H1051" s="15">
        <f>'[1]TCE - ANEXO III - Preencher'!I1060</f>
        <v>0</v>
      </c>
      <c r="I1051" s="15">
        <f>'[1]TCE - ANEXO III - Preencher'!J1060</f>
        <v>123.2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135.72</v>
      </c>
      <c r="R1051" s="16">
        <f>'[1]TCE - ANEXO III - Preencher'!S1060</f>
        <v>66</v>
      </c>
      <c r="S1051" s="17">
        <f t="shared" si="99"/>
        <v>69.72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194.07999999999998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VILDETE PEREIRA MARQUES DA SILVA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3222-05</v>
      </c>
      <c r="G1052" s="14">
        <f>IF('[1]TCE - ANEXO III - Preencher'!H1061="","",'[1]TCE - ANEXO III - Preencher'!H1061)</f>
        <v>44197</v>
      </c>
      <c r="H1052" s="15">
        <f>'[1]TCE - ANEXO III - Preencher'!I1061</f>
        <v>0</v>
      </c>
      <c r="I1052" s="15">
        <f>'[1]TCE - ANEXO III - Preencher'!J1061</f>
        <v>102.02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103.17999999999999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VILMA JOSEFA DA SILVA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3222-05</v>
      </c>
      <c r="G1053" s="14">
        <f>IF('[1]TCE - ANEXO III - Preencher'!H1062="","",'[1]TCE - ANEXO III - Preencher'!H1062)</f>
        <v>44197</v>
      </c>
      <c r="H1053" s="15">
        <f>'[1]TCE - ANEXO III - Preencher'!I1062</f>
        <v>0</v>
      </c>
      <c r="I1053" s="15">
        <f>'[1]TCE - ANEXO III - Preencher'!J1062</f>
        <v>142.75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155.72</v>
      </c>
      <c r="R1053" s="16">
        <f>'[1]TCE - ANEXO III - Preencher'!S1062</f>
        <v>66</v>
      </c>
      <c r="S1053" s="17">
        <f t="shared" si="99"/>
        <v>89.72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233.63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VILMA MARIA ALVES CESAR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3222-05</v>
      </c>
      <c r="G1054" s="14">
        <f>IF('[1]TCE - ANEXO III - Preencher'!H1063="","",'[1]TCE - ANEXO III - Preencher'!H1063)</f>
        <v>44197</v>
      </c>
      <c r="H1054" s="15">
        <f>'[1]TCE - ANEXO III - Preencher'!I1063</f>
        <v>0</v>
      </c>
      <c r="I1054" s="15">
        <f>'[1]TCE - ANEXO III - Preencher'!J1063</f>
        <v>123.2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155.72</v>
      </c>
      <c r="R1054" s="16">
        <f>'[1]TCE - ANEXO III - Preencher'!S1063</f>
        <v>66</v>
      </c>
      <c r="S1054" s="17">
        <f t="shared" si="99"/>
        <v>89.72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214.07999999999998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VINICIUS CAVALCANTI GOMES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 t="str">
        <f>'[1]TCE - ANEXO III - Preencher'!G1064</f>
        <v>3172-10</v>
      </c>
      <c r="G1055" s="14">
        <f>IF('[1]TCE - ANEXO III - Preencher'!H1064="","",'[1]TCE - ANEXO III - Preencher'!H1064)</f>
        <v>44197</v>
      </c>
      <c r="H1055" s="15">
        <f>'[1]TCE - ANEXO III - Preencher'!I1064</f>
        <v>0</v>
      </c>
      <c r="I1055" s="15">
        <f>'[1]TCE - ANEXO III - Preencher'!J1064</f>
        <v>134.69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135.85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VITORIA REGINA ARAUJO RIBEIRO DA COSTA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2237-10</v>
      </c>
      <c r="G1056" s="14">
        <f>IF('[1]TCE - ANEXO III - Preencher'!H1065="","",'[1]TCE - ANEXO III - Preencher'!H1065)</f>
        <v>44197</v>
      </c>
      <c r="H1056" s="15">
        <f>'[1]TCE - ANEXO III - Preencher'!I1065</f>
        <v>0</v>
      </c>
      <c r="I1056" s="15">
        <f>'[1]TCE - ANEXO III - Preencher'!J1065</f>
        <v>229.61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230.77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VITTORIA KEWELYN SILVA SOUTO MAIOR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4110-10</v>
      </c>
      <c r="G1057" s="14">
        <f>IF('[1]TCE - ANEXO III - Preencher'!H1066="","",'[1]TCE - ANEXO III - Preencher'!H1066)</f>
        <v>44197</v>
      </c>
      <c r="H1057" s="15">
        <f>'[1]TCE - ANEXO III - Preencher'!I1066</f>
        <v>0</v>
      </c>
      <c r="I1057" s="15">
        <f>'[1]TCE - ANEXO III - Preencher'!J1066</f>
        <v>9.2799999999999994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193.32</v>
      </c>
      <c r="R1057" s="16">
        <f>'[1]TCE - ANEXO III - Preencher'!S1066</f>
        <v>0</v>
      </c>
      <c r="S1057" s="17">
        <f t="shared" si="99"/>
        <v>193.32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203.76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VIVIAN CELIA PAES DE MELO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4110-10</v>
      </c>
      <c r="G1058" s="14">
        <f>IF('[1]TCE - ANEXO III - Preencher'!H1067="","",'[1]TCE - ANEXO III - Preencher'!H1067)</f>
        <v>44197</v>
      </c>
      <c r="H1058" s="15">
        <f>'[1]TCE - ANEXO III - Preencher'!I1067</f>
        <v>0</v>
      </c>
      <c r="I1058" s="15">
        <f>'[1]TCE - ANEXO III - Preencher'!J1067</f>
        <v>148.16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14.719999999999999</v>
      </c>
      <c r="R1058" s="16">
        <f>'[1]TCE - ANEXO III - Preencher'!S1067</f>
        <v>0</v>
      </c>
      <c r="S1058" s="17">
        <f t="shared" si="99"/>
        <v>14.719999999999999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164.04</v>
      </c>
    </row>
    <row r="1059" spans="1:28" x14ac:dyDescent="0.2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VIVIANE PEREIRA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5152-05</v>
      </c>
      <c r="G1059" s="14">
        <f>IF('[1]TCE - ANEXO III - Preencher'!H1068="","",'[1]TCE - ANEXO III - Preencher'!H1068)</f>
        <v>44197</v>
      </c>
      <c r="H1059" s="15">
        <f>'[1]TCE - ANEXO III - Preencher'!I1068</f>
        <v>0</v>
      </c>
      <c r="I1059" s="15">
        <f>'[1]TCE - ANEXO III - Preencher'!J1068</f>
        <v>122.94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266.12000000000006</v>
      </c>
      <c r="R1059" s="16">
        <f>'[1]TCE - ANEXO III - Preencher'!S1068</f>
        <v>66</v>
      </c>
      <c r="S1059" s="17">
        <f t="shared" si="99"/>
        <v>200.12000000000006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324.22000000000003</v>
      </c>
    </row>
    <row r="1060" spans="1:28" x14ac:dyDescent="0.2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VIVIENNE MARIA FERREIRA DE ANDRADE</v>
      </c>
      <c r="E1060" s="10" t="str">
        <f>IF('[1]TCE - ANEXO III - Preencher'!F1069="4 - Assistência Odontológica","2 - Outros Profissionais da Saúde",'[1]TCE - ANEXO III - Preencher'!F1069)</f>
        <v>1 - Médico</v>
      </c>
      <c r="F1060" s="13" t="str">
        <f>'[1]TCE - ANEXO III - Preencher'!G1069</f>
        <v>2251-25</v>
      </c>
      <c r="G1060" s="14">
        <f>IF('[1]TCE - ANEXO III - Preencher'!H1069="","",'[1]TCE - ANEXO III - Preencher'!H1069)</f>
        <v>44197</v>
      </c>
      <c r="H1060" s="15">
        <f>'[1]TCE - ANEXO III - Preencher'!I1069</f>
        <v>0</v>
      </c>
      <c r="I1060" s="15">
        <f>'[1]TCE - ANEXO III - Preencher'!J1069</f>
        <v>796.13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9.2799999999999994</v>
      </c>
      <c r="O1060" s="16">
        <f>'[1]TCE - ANEXO III - Preencher'!P1069</f>
        <v>0</v>
      </c>
      <c r="P1060" s="17">
        <f t="shared" si="98"/>
        <v>9.2799999999999994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805.41</v>
      </c>
    </row>
    <row r="1061" spans="1:28" x14ac:dyDescent="0.2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WALLACE NEVES DE SA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 t="str">
        <f>'[1]TCE - ANEXO III - Preencher'!G1070</f>
        <v>2526-05</v>
      </c>
      <c r="G1061" s="14">
        <f>IF('[1]TCE - ANEXO III - Preencher'!H1070="","",'[1]TCE - ANEXO III - Preencher'!H1070)</f>
        <v>44197</v>
      </c>
      <c r="H1061" s="15">
        <f>'[1]TCE - ANEXO III - Preencher'!I1070</f>
        <v>0</v>
      </c>
      <c r="I1061" s="15">
        <f>'[1]TCE - ANEXO III - Preencher'!J1070</f>
        <v>177.62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146.32</v>
      </c>
      <c r="R1061" s="16">
        <f>'[1]TCE - ANEXO III - Preencher'!S1070</f>
        <v>109.55</v>
      </c>
      <c r="S1061" s="17">
        <f t="shared" si="99"/>
        <v>36.769999999999996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215.55</v>
      </c>
    </row>
    <row r="1062" spans="1:28" x14ac:dyDescent="0.2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WALTYENE FERNANDES DE ASSIS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 t="str">
        <f>'[1]TCE - ANEXO III - Preencher'!G1071</f>
        <v>4110-10</v>
      </c>
      <c r="G1062" s="14">
        <f>IF('[1]TCE - ANEXO III - Preencher'!H1071="","",'[1]TCE - ANEXO III - Preencher'!H1071)</f>
        <v>44197</v>
      </c>
      <c r="H1062" s="15">
        <f>'[1]TCE - ANEXO III - Preencher'!I1071</f>
        <v>0</v>
      </c>
      <c r="I1062" s="15">
        <f>'[1]TCE - ANEXO III - Preencher'!J1071</f>
        <v>96.12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1.1599999999999999</v>
      </c>
      <c r="O1062" s="16">
        <f>'[1]TCE - ANEXO III - Preencher'!P1071</f>
        <v>0</v>
      </c>
      <c r="P1062" s="17">
        <f t="shared" si="98"/>
        <v>1.1599999999999999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64</v>
      </c>
      <c r="U1062" s="16">
        <f>'[1]TCE - ANEXO III - Preencher'!V1071</f>
        <v>0</v>
      </c>
      <c r="V1062" s="17">
        <f t="shared" si="100"/>
        <v>64</v>
      </c>
      <c r="W1062" s="18" t="str">
        <f>IF('[1]TCE - ANEXO III - Preencher'!X1071="","",'[1]TCE - ANEXO III - Preencher'!X1071)</f>
        <v>AUXILIO CRECHE</v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161.28</v>
      </c>
    </row>
    <row r="1063" spans="1:28" x14ac:dyDescent="0.2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WANA CRISTINA LOPES E SILVA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2516-05</v>
      </c>
      <c r="G1063" s="14">
        <f>IF('[1]TCE - ANEXO III - Preencher'!H1072="","",'[1]TCE - ANEXO III - Preencher'!H1072)</f>
        <v>44197</v>
      </c>
      <c r="H1063" s="15">
        <f>'[1]TCE - ANEXO III - Preencher'!I1072</f>
        <v>0</v>
      </c>
      <c r="I1063" s="15">
        <f>'[1]TCE - ANEXO III - Preencher'!J1072</f>
        <v>303.75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304.91000000000003</v>
      </c>
    </row>
    <row r="1064" spans="1:28" x14ac:dyDescent="0.2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WASHINGTON DAVID FERREIRA DA SILVA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 t="str">
        <f>'[1]TCE - ANEXO III - Preencher'!G1073</f>
        <v>3516-05</v>
      </c>
      <c r="G1064" s="14">
        <f>IF('[1]TCE - ANEXO III - Preencher'!H1073="","",'[1]TCE - ANEXO III - Preencher'!H1073)</f>
        <v>44197</v>
      </c>
      <c r="H1064" s="15">
        <f>'[1]TCE - ANEXO III - Preencher'!I1073</f>
        <v>0</v>
      </c>
      <c r="I1064" s="15">
        <f>'[1]TCE - ANEXO III - Preencher'!J1073</f>
        <v>122.73</v>
      </c>
      <c r="J1064" s="15">
        <f>'[1]TCE - ANEXO III - Preencher'!K1073</f>
        <v>0</v>
      </c>
      <c r="K1064" s="16">
        <f>'[1]TCE - ANEXO III - Preencher'!L1073</f>
        <v>527.73</v>
      </c>
      <c r="L1064" s="16">
        <f>'[1]TCE - ANEXO III - Preencher'!M1073</f>
        <v>29.88</v>
      </c>
      <c r="M1064" s="16">
        <f t="shared" si="97"/>
        <v>497.85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193.32</v>
      </c>
      <c r="R1064" s="16">
        <f>'[1]TCE - ANEXO III - Preencher'!S1073</f>
        <v>74.69</v>
      </c>
      <c r="S1064" s="17">
        <f t="shared" si="99"/>
        <v>118.63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740.37</v>
      </c>
    </row>
    <row r="1065" spans="1:28" x14ac:dyDescent="0.2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WEIDSON BRAYAN PINHEIRO MELO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2236-05</v>
      </c>
      <c r="G1065" s="14">
        <f>IF('[1]TCE - ANEXO III - Preencher'!H1074="","",'[1]TCE - ANEXO III - Preencher'!H1074)</f>
        <v>44197</v>
      </c>
      <c r="H1065" s="15">
        <f>'[1]TCE - ANEXO III - Preencher'!I1074</f>
        <v>0</v>
      </c>
      <c r="I1065" s="15">
        <f>'[1]TCE - ANEXO III - Preencher'!J1074</f>
        <v>213.57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2.44</v>
      </c>
      <c r="O1065" s="16">
        <f>'[1]TCE - ANEXO III - Preencher'!P1074</f>
        <v>0</v>
      </c>
      <c r="P1065" s="17">
        <f t="shared" si="98"/>
        <v>2.44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216.01</v>
      </c>
    </row>
    <row r="1066" spans="1:28" x14ac:dyDescent="0.2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WENDELY CARLA NASCIMENTO DE LIMA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 t="str">
        <f>'[1]TCE - ANEXO III - Preencher'!G1075</f>
        <v>4110-10</v>
      </c>
      <c r="G1066" s="14">
        <f>IF('[1]TCE - ANEXO III - Preencher'!H1075="","",'[1]TCE - ANEXO III - Preencher'!H1075)</f>
        <v>44197</v>
      </c>
      <c r="H1066" s="15">
        <f>'[1]TCE - ANEXO III - Preencher'!I1075</f>
        <v>0</v>
      </c>
      <c r="I1066" s="15">
        <f>'[1]TCE - ANEXO III - Preencher'!J1075</f>
        <v>11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65.77000000000001</v>
      </c>
      <c r="R1066" s="16">
        <f>'[1]TCE - ANEXO III - Preencher'!S1075</f>
        <v>33</v>
      </c>
      <c r="S1066" s="17">
        <f t="shared" si="99"/>
        <v>32.77000000000001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44.930000000000007</v>
      </c>
    </row>
    <row r="1067" spans="1:28" x14ac:dyDescent="0.2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WESLEY FERREIRA DA SILVA</v>
      </c>
      <c r="E1067" s="10" t="str">
        <f>IF('[1]TCE - ANEXO III - Preencher'!F1076="4 - Assistência Odontológica","2 - Outros Profissionais da Saúde",'[1]TCE - ANEXO III - Preencher'!F1076)</f>
        <v>3 - Administrativo</v>
      </c>
      <c r="F1067" s="13" t="str">
        <f>'[1]TCE - ANEXO III - Preencher'!G1076</f>
        <v>4110-10</v>
      </c>
      <c r="G1067" s="14">
        <f>IF('[1]TCE - ANEXO III - Preencher'!H1076="","",'[1]TCE - ANEXO III - Preencher'!H1076)</f>
        <v>44197</v>
      </c>
      <c r="H1067" s="15">
        <f>'[1]TCE - ANEXO III - Preencher'!I1076</f>
        <v>0</v>
      </c>
      <c r="I1067" s="15">
        <f>'[1]TCE - ANEXO III - Preencher'!J1076</f>
        <v>108.98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266.12000000000006</v>
      </c>
      <c r="R1067" s="16">
        <f>'[1]TCE - ANEXO III - Preencher'!S1076</f>
        <v>66</v>
      </c>
      <c r="S1067" s="17">
        <f t="shared" si="99"/>
        <v>200.12000000000006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310.26000000000005</v>
      </c>
    </row>
    <row r="1068" spans="1:28" x14ac:dyDescent="0.2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WILLAMS SILVA REGO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5174-10</v>
      </c>
      <c r="G1068" s="14">
        <f>IF('[1]TCE - ANEXO III - Preencher'!H1077="","",'[1]TCE - ANEXO III - Preencher'!H1077)</f>
        <v>44197</v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1.1599999999999999</v>
      </c>
    </row>
    <row r="1069" spans="1:28" x14ac:dyDescent="0.2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WILMA RODRIGUES BEZERRA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 t="str">
        <f>'[1]TCE - ANEXO III - Preencher'!G1078</f>
        <v>4110-10</v>
      </c>
      <c r="G1069" s="14">
        <f>IF('[1]TCE - ANEXO III - Preencher'!H1078="","",'[1]TCE - ANEXO III - Preencher'!H1078)</f>
        <v>44197</v>
      </c>
      <c r="H1069" s="15">
        <f>'[1]TCE - ANEXO III - Preencher'!I1078</f>
        <v>0</v>
      </c>
      <c r="I1069" s="15">
        <f>'[1]TCE - ANEXO III - Preencher'!J1078</f>
        <v>92.4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108.82000000000001</v>
      </c>
      <c r="R1069" s="16">
        <f>'[1]TCE - ANEXO III - Preencher'!S1078</f>
        <v>66</v>
      </c>
      <c r="S1069" s="17">
        <f t="shared" si="99"/>
        <v>42.820000000000007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136.38</v>
      </c>
    </row>
    <row r="1070" spans="1:28" x14ac:dyDescent="0.2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YALLY PRISCILA PESSOA NASCIMENTO</v>
      </c>
      <c r="E1070" s="10" t="str">
        <f>IF('[1]TCE - ANEXO III - Preencher'!F1079="4 - Assistência Odontológica","2 - Outros Profissionais da Saúde",'[1]TCE - ANEXO III - Preencher'!F1079)</f>
        <v>1 - Médico</v>
      </c>
      <c r="F1070" s="13" t="str">
        <f>'[1]TCE - ANEXO III - Preencher'!G1079</f>
        <v>2251-25</v>
      </c>
      <c r="G1070" s="14">
        <f>IF('[1]TCE - ANEXO III - Preencher'!H1079="","",'[1]TCE - ANEXO III - Preencher'!H1079)</f>
        <v>44197</v>
      </c>
      <c r="H1070" s="15">
        <f>'[1]TCE - ANEXO III - Preencher'!I1079</f>
        <v>0</v>
      </c>
      <c r="I1070" s="15">
        <f>'[1]TCE - ANEXO III - Preencher'!J1079</f>
        <v>426.9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9.2799999999999994</v>
      </c>
      <c r="O1070" s="16">
        <f>'[1]TCE - ANEXO III - Preencher'!P1079</f>
        <v>0</v>
      </c>
      <c r="P1070" s="17">
        <f t="shared" si="98"/>
        <v>9.2799999999999994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436.17999999999995</v>
      </c>
    </row>
    <row r="1071" spans="1:28" x14ac:dyDescent="0.2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YASMIN RIBEIRO DE ALBUQUERQUE MARINHO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3222-05</v>
      </c>
      <c r="G1071" s="14">
        <f>IF('[1]TCE - ANEXO III - Preencher'!H1080="","",'[1]TCE - ANEXO III - Preencher'!H1080)</f>
        <v>44197</v>
      </c>
      <c r="H1071" s="15">
        <f>'[1]TCE - ANEXO III - Preencher'!I1080</f>
        <v>0</v>
      </c>
      <c r="I1071" s="15">
        <f>'[1]TCE - ANEXO III - Preencher'!J1080</f>
        <v>114.98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193.31</v>
      </c>
      <c r="R1071" s="16">
        <f>'[1]TCE - ANEXO III - Preencher'!S1080</f>
        <v>66</v>
      </c>
      <c r="S1071" s="17">
        <f t="shared" si="99"/>
        <v>127.31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243.45</v>
      </c>
    </row>
    <row r="1072" spans="1:28" x14ac:dyDescent="0.2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YLKA ANNY COUTO OLIVEIRA BARBOZA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2237-10</v>
      </c>
      <c r="G1072" s="14">
        <f>IF('[1]TCE - ANEXO III - Preencher'!H1081="","",'[1]TCE - ANEXO III - Preencher'!H1081)</f>
        <v>44197</v>
      </c>
      <c r="H1072" s="15">
        <f>'[1]TCE - ANEXO III - Preencher'!I1081</f>
        <v>0</v>
      </c>
      <c r="I1072" s="15">
        <f>'[1]TCE - ANEXO III - Preencher'!J1081</f>
        <v>244.98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246.14</v>
      </c>
    </row>
    <row r="1073" spans="1:28" x14ac:dyDescent="0.2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ZACARIAS MARCELINO GUIMARAES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 t="str">
        <f>'[1]TCE - ANEXO III - Preencher'!G1082</f>
        <v>8485-20</v>
      </c>
      <c r="G1073" s="14">
        <f>IF('[1]TCE - ANEXO III - Preencher'!H1082="","",'[1]TCE - ANEXO III - Preencher'!H1082)</f>
        <v>44197</v>
      </c>
      <c r="H1073" s="15">
        <f>'[1]TCE - ANEXO III - Preencher'!I1082</f>
        <v>0</v>
      </c>
      <c r="I1073" s="15">
        <f>'[1]TCE - ANEXO III - Preencher'!J1082</f>
        <v>114.4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193.31</v>
      </c>
      <c r="R1073" s="16">
        <f>'[1]TCE - ANEXO III - Preencher'!S1082</f>
        <v>66</v>
      </c>
      <c r="S1073" s="17">
        <f t="shared" si="99"/>
        <v>127.31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242.87</v>
      </c>
    </row>
    <row r="1074" spans="1:28" x14ac:dyDescent="0.2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ZADIR JOSE BARBOSA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 t="str">
        <f>'[1]TCE - ANEXO III - Preencher'!G1083</f>
        <v>9511-05</v>
      </c>
      <c r="G1074" s="14">
        <f>IF('[1]TCE - ANEXO III - Preencher'!H1083="","",'[1]TCE - ANEXO III - Preencher'!H1083)</f>
        <v>44197</v>
      </c>
      <c r="H1074" s="15">
        <f>'[1]TCE - ANEXO III - Preencher'!I1083</f>
        <v>0</v>
      </c>
      <c r="I1074" s="15">
        <f>'[1]TCE - ANEXO III - Preencher'!J1083</f>
        <v>167.04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168.2</v>
      </c>
    </row>
    <row r="1075" spans="1:28" x14ac:dyDescent="0.2">
      <c r="A1075" s="9">
        <f>IFERROR(VLOOKUP(B1075,'[1]DADOS (OCULTAR)'!$P$3:$R$56,3,0),"")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ZENAIDE MARIA DOS SANTOS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>
        <f>IF('[1]TCE - ANEXO III - Preencher'!H1084="","",'[1]TCE - ANEXO III - Preencher'!H1084)</f>
        <v>44197</v>
      </c>
      <c r="H1075" s="15">
        <f>'[1]TCE - ANEXO III - Preencher'!I1084</f>
        <v>0</v>
      </c>
      <c r="I1075" s="15">
        <f>'[1]TCE - ANEXO III - Preencher'!J1084</f>
        <v>133.04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155.71</v>
      </c>
      <c r="R1075" s="16">
        <f>'[1]TCE - ANEXO III - Preencher'!S1084</f>
        <v>66</v>
      </c>
      <c r="S1075" s="17">
        <f t="shared" si="99"/>
        <v>89.710000000000008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223.91</v>
      </c>
    </row>
    <row r="1076" spans="1:28" x14ac:dyDescent="0.2">
      <c r="A1076" s="9">
        <f>IFERROR(VLOOKUP(B1076,'[1]DADOS (OCULTAR)'!$P$3:$R$56,3,0),"")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ZILDA BEZERRA LIRA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3222-05</v>
      </c>
      <c r="G1076" s="14">
        <f>IF('[1]TCE - ANEXO III - Preencher'!H1085="","",'[1]TCE - ANEXO III - Preencher'!H1085)</f>
        <v>44197</v>
      </c>
      <c r="H1076" s="15">
        <f>'[1]TCE - ANEXO III - Preencher'!I1085</f>
        <v>0</v>
      </c>
      <c r="I1076" s="15">
        <f>'[1]TCE - ANEXO III - Preencher'!J1085</f>
        <v>134.29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1.1599999999999999</v>
      </c>
      <c r="O1076" s="16">
        <f>'[1]TCE - ANEXO III - Preencher'!P1085</f>
        <v>0</v>
      </c>
      <c r="P1076" s="17">
        <f t="shared" si="98"/>
        <v>1.1599999999999999</v>
      </c>
      <c r="Q1076" s="16">
        <f>'[1]TCE - ANEXO III - Preencher'!R1085</f>
        <v>266.11000000000007</v>
      </c>
      <c r="R1076" s="16">
        <f>'[1]TCE - ANEXO III - Preencher'!S1085</f>
        <v>66</v>
      </c>
      <c r="S1076" s="17">
        <f t="shared" si="99"/>
        <v>200.11000000000007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335.56000000000006</v>
      </c>
    </row>
    <row r="1077" spans="1:28" x14ac:dyDescent="0.2">
      <c r="A1077" s="9">
        <f>IFERROR(VLOOKUP(B1077,'[1]DADOS (OCULTAR)'!$P$3:$R$56,3,0),"")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ZILMA MARQUES DA PAIXAO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>
        <f>IF('[1]TCE - ANEXO III - Preencher'!H1086="","",'[1]TCE - ANEXO III - Preencher'!H1086)</f>
        <v>44197</v>
      </c>
      <c r="H1077" s="15">
        <f>'[1]TCE - ANEXO III - Preencher'!I1086</f>
        <v>0</v>
      </c>
      <c r="I1077" s="15">
        <f>'[1]TCE - ANEXO III - Preencher'!J1086</f>
        <v>123.2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266.11000000000007</v>
      </c>
      <c r="R1077" s="16">
        <f>'[1]TCE - ANEXO III - Preencher'!S1086</f>
        <v>66</v>
      </c>
      <c r="S1077" s="17">
        <f t="shared" si="99"/>
        <v>200.11000000000007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324.47000000000008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2021-03-05T20:06:02Z</dcterms:created>
  <dcterms:modified xsi:type="dcterms:W3CDTF">2021-03-05T20:06:18Z</dcterms:modified>
</cp:coreProperties>
</file>