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02.21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<sst xmlns="http://schemas.openxmlformats.org/spreadsheetml/2006/main" count="17" uniqueCount="16">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</sst>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02.21/UPAE%20Salgueiro%20PCF%20-%202021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SALGUEIRO</v>
          </cell>
          <cell r="E11" t="str">
            <v>ADJAIRO DA SILVA AGRIPINO</v>
          </cell>
          <cell r="G11" t="str">
            <v>2 - Outros Profissionais da Saúde</v>
          </cell>
          <cell r="H11" t="str">
            <v>322205</v>
          </cell>
          <cell r="I11">
            <v>44228</v>
          </cell>
          <cell r="J11" t="str">
            <v>2 - Diarista</v>
          </cell>
          <cell r="K11">
            <v>30</v>
          </cell>
          <cell r="L11">
            <v>1063.33</v>
          </cell>
          <cell r="P11">
            <v>0</v>
          </cell>
          <cell r="Q11">
            <v>0</v>
          </cell>
          <cell r="R11">
            <v>438.80999999999995</v>
          </cell>
          <cell r="S11">
            <v>0</v>
          </cell>
          <cell r="W11">
            <v>482.63</v>
          </cell>
          <cell r="X11">
            <v>1019.5099999999999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 t="str">
            <v>322205</v>
          </cell>
          <cell r="I12">
            <v>44228</v>
          </cell>
          <cell r="J12" t="str">
            <v>2 - Diarista</v>
          </cell>
          <cell r="K12">
            <v>20</v>
          </cell>
          <cell r="L12">
            <v>843.33</v>
          </cell>
          <cell r="P12">
            <v>0</v>
          </cell>
          <cell r="Q12">
            <v>0</v>
          </cell>
          <cell r="R12">
            <v>207.98</v>
          </cell>
          <cell r="S12">
            <v>0</v>
          </cell>
          <cell r="W12">
            <v>97.9</v>
          </cell>
          <cell r="X12">
            <v>953.41</v>
          </cell>
        </row>
        <row r="13">
          <cell r="C13" t="str">
            <v>UPAE SALGUEIRO</v>
          </cell>
          <cell r="E13" t="str">
            <v xml:space="preserve">ALLYNE SHEYLLA DOS SANTOS OLIVEIRA </v>
          </cell>
          <cell r="G13" t="str">
            <v>2 - Outros Profissionais da Saúde</v>
          </cell>
          <cell r="H13" t="str">
            <v>322205</v>
          </cell>
          <cell r="I13">
            <v>44228</v>
          </cell>
          <cell r="J13" t="str">
            <v>2 - Diarista</v>
          </cell>
          <cell r="K13">
            <v>20</v>
          </cell>
          <cell r="L13">
            <v>0</v>
          </cell>
          <cell r="P13">
            <v>0</v>
          </cell>
          <cell r="Q13">
            <v>0</v>
          </cell>
          <cell r="R13">
            <v>111.11</v>
          </cell>
          <cell r="S13">
            <v>0</v>
          </cell>
          <cell r="W13">
            <v>111.11</v>
          </cell>
          <cell r="X13">
            <v>0</v>
          </cell>
        </row>
        <row r="14">
          <cell r="C14" t="str">
            <v>UPAE SALGUEIRO</v>
          </cell>
          <cell r="E14" t="str">
            <v>AMANDA ALLIDA GONCALVES E SA</v>
          </cell>
          <cell r="G14" t="str">
            <v>3 - Administrativo</v>
          </cell>
          <cell r="H14" t="str">
            <v>251605</v>
          </cell>
          <cell r="I14">
            <v>44228</v>
          </cell>
          <cell r="J14" t="str">
            <v>2 - Diarista</v>
          </cell>
          <cell r="K14">
            <v>44</v>
          </cell>
          <cell r="L14">
            <v>1809.72</v>
          </cell>
          <cell r="P14">
            <v>0</v>
          </cell>
          <cell r="Q14">
            <v>0</v>
          </cell>
          <cell r="R14">
            <v>310.49</v>
          </cell>
          <cell r="S14">
            <v>0</v>
          </cell>
          <cell r="W14">
            <v>197.87</v>
          </cell>
          <cell r="X14">
            <v>1922.3400000000001</v>
          </cell>
        </row>
        <row r="15">
          <cell r="C15" t="str">
            <v>UPAE SALGUEIRO</v>
          </cell>
          <cell r="E15" t="str">
            <v>ANA LARISSA BARBOSA BARROS</v>
          </cell>
          <cell r="G15" t="str">
            <v>2 - Outros Profissionais da Saúde</v>
          </cell>
          <cell r="H15" t="str">
            <v>322205</v>
          </cell>
          <cell r="I15">
            <v>44228</v>
          </cell>
          <cell r="J15" t="str">
            <v>1 - Plantonista</v>
          </cell>
          <cell r="K15">
            <v>8</v>
          </cell>
          <cell r="L15">
            <v>916.67</v>
          </cell>
          <cell r="P15">
            <v>0</v>
          </cell>
          <cell r="Q15">
            <v>0</v>
          </cell>
          <cell r="R15">
            <v>620.79999999999995</v>
          </cell>
          <cell r="S15">
            <v>0</v>
          </cell>
          <cell r="W15">
            <v>450.41</v>
          </cell>
          <cell r="X15">
            <v>1087.0599999999997</v>
          </cell>
        </row>
        <row r="16">
          <cell r="C16" t="str">
            <v>UPAE SALGUEIRO</v>
          </cell>
          <cell r="E16" t="str">
            <v>ANAMELIA LOURENCO DA SILVA</v>
          </cell>
          <cell r="G16" t="str">
            <v>2 - Outros Profissionais da Saúde</v>
          </cell>
          <cell r="H16" t="str">
            <v>322205</v>
          </cell>
          <cell r="I16">
            <v>44228</v>
          </cell>
          <cell r="J16" t="str">
            <v>2 - Diarista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220</v>
          </cell>
          <cell r="S16">
            <v>0</v>
          </cell>
          <cell r="W16">
            <v>124.3</v>
          </cell>
          <cell r="X16">
            <v>1195.7</v>
          </cell>
        </row>
        <row r="17">
          <cell r="C17" t="str">
            <v>UPAE SALGUEIRO</v>
          </cell>
          <cell r="E17" t="str">
            <v>ANDREA NATALIA OLIVEIRA SILVA</v>
          </cell>
          <cell r="G17" t="str">
            <v>2 - Outros Profissionais da Saúde</v>
          </cell>
          <cell r="H17" t="str">
            <v>322205</v>
          </cell>
          <cell r="I17">
            <v>44228</v>
          </cell>
          <cell r="J17" t="str">
            <v>2 - Diarista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337.67</v>
          </cell>
          <cell r="S17">
            <v>0</v>
          </cell>
          <cell r="W17">
            <v>139.84</v>
          </cell>
          <cell r="X17">
            <v>1297.8300000000002</v>
          </cell>
        </row>
        <row r="18">
          <cell r="C18" t="str">
            <v>UPAE SALGUEIRO</v>
          </cell>
          <cell r="E18" t="str">
            <v>ANTONIO RIBEIRO DA SILVA</v>
          </cell>
          <cell r="G18" t="str">
            <v>3 - Administrativo</v>
          </cell>
          <cell r="H18" t="str">
            <v>517410</v>
          </cell>
          <cell r="I18">
            <v>44228</v>
          </cell>
          <cell r="J18" t="str">
            <v>2 - Diarista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2.33</v>
          </cell>
          <cell r="S18">
            <v>0</v>
          </cell>
          <cell r="W18">
            <v>104.7</v>
          </cell>
          <cell r="X18">
            <v>997.62999999999988</v>
          </cell>
        </row>
        <row r="19">
          <cell r="C19" t="str">
            <v>UPAE SALGUEIRO</v>
          </cell>
          <cell r="E19" t="str">
            <v>ARTHUR PEREIRA MARTINS DE LIMA</v>
          </cell>
          <cell r="G19" t="str">
            <v>3 - Administrativo</v>
          </cell>
          <cell r="H19" t="str">
            <v>142105</v>
          </cell>
          <cell r="I19">
            <v>44228</v>
          </cell>
          <cell r="J19" t="str">
            <v>1 - Plantonista</v>
          </cell>
          <cell r="K19">
            <v>44</v>
          </cell>
          <cell r="L19">
            <v>125.87</v>
          </cell>
          <cell r="P19">
            <v>2643.17</v>
          </cell>
          <cell r="Q19">
            <v>991.19</v>
          </cell>
          <cell r="R19">
            <v>6.29</v>
          </cell>
          <cell r="S19">
            <v>0</v>
          </cell>
          <cell r="W19">
            <v>3650.22</v>
          </cell>
          <cell r="X19">
            <v>116.30000000000018</v>
          </cell>
        </row>
        <row r="20">
          <cell r="C20" t="str">
            <v>UPAE SALGUEIRO</v>
          </cell>
          <cell r="E20" t="str">
            <v>CAMILA LEONEL ALVES DE SA PARENTE</v>
          </cell>
          <cell r="G20" t="str">
            <v>2 - Outros Profissionais da Saúde</v>
          </cell>
          <cell r="H20" t="str">
            <v>223905</v>
          </cell>
          <cell r="I20">
            <v>44228</v>
          </cell>
          <cell r="J20" t="str">
            <v>1 - Plantonista</v>
          </cell>
          <cell r="K20">
            <v>44</v>
          </cell>
          <cell r="L20">
            <v>1604.62</v>
          </cell>
          <cell r="P20">
            <v>0</v>
          </cell>
          <cell r="Q20">
            <v>0</v>
          </cell>
          <cell r="R20">
            <v>458.19</v>
          </cell>
          <cell r="S20">
            <v>0</v>
          </cell>
          <cell r="W20">
            <v>171.56</v>
          </cell>
          <cell r="X20">
            <v>1891.25</v>
          </cell>
        </row>
        <row r="21">
          <cell r="C21" t="str">
            <v>UPAE SALGUEIRO</v>
          </cell>
          <cell r="E21" t="str">
            <v>CAMILLA TAIS GOMES NEVES DOS SANTOS</v>
          </cell>
          <cell r="G21" t="str">
            <v>2 - Outros Profissionais da Saúde</v>
          </cell>
          <cell r="H21" t="str">
            <v>223810</v>
          </cell>
          <cell r="I21">
            <v>44228</v>
          </cell>
          <cell r="J21" t="str">
            <v>1 - Plantonista</v>
          </cell>
          <cell r="K21">
            <v>44</v>
          </cell>
          <cell r="L21">
            <v>1809.72</v>
          </cell>
          <cell r="P21">
            <v>0</v>
          </cell>
          <cell r="Q21">
            <v>0</v>
          </cell>
          <cell r="R21">
            <v>284</v>
          </cell>
          <cell r="S21">
            <v>0</v>
          </cell>
          <cell r="W21">
            <v>743.47</v>
          </cell>
          <cell r="X21">
            <v>1350.2500000000002</v>
          </cell>
        </row>
        <row r="22">
          <cell r="C22" t="str">
            <v>UPAE SALGUEIRO</v>
          </cell>
          <cell r="E22" t="str">
            <v>CARLUCIA ALZIRA TORRES</v>
          </cell>
          <cell r="G22" t="str">
            <v>3 - Administrativo</v>
          </cell>
          <cell r="H22" t="str">
            <v>223710</v>
          </cell>
          <cell r="I22">
            <v>44228</v>
          </cell>
          <cell r="J22" t="str">
            <v>2 - Diarista</v>
          </cell>
          <cell r="K22">
            <v>44</v>
          </cell>
          <cell r="L22">
            <v>2242.27</v>
          </cell>
          <cell r="P22">
            <v>0</v>
          </cell>
          <cell r="Q22">
            <v>0</v>
          </cell>
          <cell r="R22">
            <v>332.11</v>
          </cell>
          <cell r="S22">
            <v>67.27</v>
          </cell>
          <cell r="W22">
            <v>284.79000000000002</v>
          </cell>
          <cell r="X22">
            <v>2356.86</v>
          </cell>
        </row>
        <row r="23">
          <cell r="C23" t="str">
            <v>UPAE SALGUEIRO</v>
          </cell>
          <cell r="E23" t="str">
            <v>CLAUDIANA CREUZA MENDES</v>
          </cell>
          <cell r="G23" t="str">
            <v>3 - Administrativo</v>
          </cell>
          <cell r="H23" t="str">
            <v>411010</v>
          </cell>
          <cell r="I23">
            <v>44228</v>
          </cell>
          <cell r="J23" t="str">
            <v>2 - Diarista</v>
          </cell>
          <cell r="K23">
            <v>44</v>
          </cell>
          <cell r="L23">
            <v>1609.51</v>
          </cell>
          <cell r="P23">
            <v>0</v>
          </cell>
          <cell r="Q23">
            <v>0</v>
          </cell>
          <cell r="R23">
            <v>157.91000000000003</v>
          </cell>
          <cell r="S23">
            <v>0</v>
          </cell>
          <cell r="W23">
            <v>532.26</v>
          </cell>
          <cell r="X23">
            <v>1235.1600000000001</v>
          </cell>
        </row>
        <row r="24">
          <cell r="C24" t="str">
            <v>UPAE SALGUEIRO</v>
          </cell>
          <cell r="E24" t="str">
            <v>CRISLAYNE SA TRAPIA</v>
          </cell>
          <cell r="G24" t="str">
            <v>3 - Administrativo</v>
          </cell>
          <cell r="H24" t="str">
            <v>411010</v>
          </cell>
          <cell r="I24">
            <v>44228</v>
          </cell>
          <cell r="J24" t="str">
            <v>1 - Plantonista</v>
          </cell>
          <cell r="K24">
            <v>44</v>
          </cell>
          <cell r="L24">
            <v>1189.28</v>
          </cell>
          <cell r="P24">
            <v>0</v>
          </cell>
          <cell r="Q24">
            <v>0</v>
          </cell>
          <cell r="R24">
            <v>198.21</v>
          </cell>
          <cell r="S24">
            <v>0</v>
          </cell>
          <cell r="W24">
            <v>377.57</v>
          </cell>
          <cell r="X24">
            <v>1009.9200000000001</v>
          </cell>
        </row>
        <row r="25">
          <cell r="C25" t="str">
            <v>UPAE SALGUEIRO</v>
          </cell>
          <cell r="E25" t="str">
            <v>CRISTINA DA CONCEICAO SILVA LIMA</v>
          </cell>
          <cell r="G25" t="str">
            <v>3 - Administrativo</v>
          </cell>
          <cell r="H25" t="str">
            <v>411010</v>
          </cell>
          <cell r="I25">
            <v>44228</v>
          </cell>
          <cell r="J25" t="str">
            <v>2 - Diarista</v>
          </cell>
          <cell r="K25">
            <v>44</v>
          </cell>
          <cell r="L25">
            <v>1085.0999999999999</v>
          </cell>
          <cell r="P25">
            <v>0</v>
          </cell>
          <cell r="Q25">
            <v>0</v>
          </cell>
          <cell r="R25">
            <v>289.72000000000003</v>
          </cell>
          <cell r="S25">
            <v>0</v>
          </cell>
          <cell r="W25">
            <v>126.89</v>
          </cell>
          <cell r="X25">
            <v>1247.9299999999998</v>
          </cell>
        </row>
        <row r="26">
          <cell r="C26" t="str">
            <v>UPAE SALGUEIRO</v>
          </cell>
          <cell r="E26" t="str">
            <v>DANILO CLEITON DE FREITAS CONSERVA</v>
          </cell>
          <cell r="G26" t="str">
            <v>3 - Administrativo</v>
          </cell>
          <cell r="H26" t="str">
            <v>517410</v>
          </cell>
          <cell r="I26">
            <v>44228</v>
          </cell>
          <cell r="J26" t="str">
            <v>2 - Diarista</v>
          </cell>
          <cell r="K26">
            <v>44</v>
          </cell>
          <cell r="L26">
            <v>366.67</v>
          </cell>
          <cell r="P26">
            <v>0</v>
          </cell>
          <cell r="Q26">
            <v>0</v>
          </cell>
          <cell r="R26">
            <v>34.18</v>
          </cell>
          <cell r="S26">
            <v>0</v>
          </cell>
          <cell r="W26">
            <v>27.5</v>
          </cell>
          <cell r="X26">
            <v>373.35</v>
          </cell>
        </row>
        <row r="27">
          <cell r="C27" t="str">
            <v>UPAE SALGUEIRO</v>
          </cell>
          <cell r="E27" t="str">
            <v>DEBORAH THUANY DA SILVA LOURENCO</v>
          </cell>
          <cell r="G27" t="str">
            <v>2 - Outros Profissionais da Saúde</v>
          </cell>
          <cell r="H27" t="str">
            <v>322205</v>
          </cell>
          <cell r="I27">
            <v>44228</v>
          </cell>
          <cell r="J27" t="str">
            <v>2 - Diarista</v>
          </cell>
          <cell r="K27">
            <v>44</v>
          </cell>
          <cell r="L27">
            <v>1100</v>
          </cell>
          <cell r="P27">
            <v>0</v>
          </cell>
          <cell r="Q27">
            <v>0</v>
          </cell>
          <cell r="R27">
            <v>337.62</v>
          </cell>
          <cell r="S27">
            <v>0</v>
          </cell>
          <cell r="W27">
            <v>138.75</v>
          </cell>
          <cell r="X27">
            <v>1298.8699999999999</v>
          </cell>
        </row>
        <row r="28">
          <cell r="C28" t="str">
            <v>UPAE SALGUEIRO</v>
          </cell>
          <cell r="E28" t="str">
            <v>DENISE CRISTINA MARINS DE BARROS</v>
          </cell>
          <cell r="G28" t="str">
            <v>3 - Administrativo</v>
          </cell>
          <cell r="H28" t="str">
            <v>411010</v>
          </cell>
          <cell r="I28">
            <v>44228</v>
          </cell>
          <cell r="J28" t="str">
            <v>2 - Diarista</v>
          </cell>
          <cell r="K28">
            <v>40</v>
          </cell>
          <cell r="L28">
            <v>990</v>
          </cell>
          <cell r="P28">
            <v>0</v>
          </cell>
          <cell r="Q28">
            <v>0</v>
          </cell>
          <cell r="R28">
            <v>161.27000000000001</v>
          </cell>
          <cell r="S28">
            <v>0</v>
          </cell>
          <cell r="W28">
            <v>85.38</v>
          </cell>
          <cell r="X28">
            <v>1065.8899999999999</v>
          </cell>
        </row>
        <row r="29">
          <cell r="C29" t="str">
            <v>UPAE SALGUEIRO</v>
          </cell>
          <cell r="E29" t="str">
            <v>EDUARDO DA SILVA SOBRINHO</v>
          </cell>
          <cell r="G29" t="str">
            <v>3 - Administrativo</v>
          </cell>
          <cell r="H29" t="str">
            <v>517410</v>
          </cell>
          <cell r="I29">
            <v>44228</v>
          </cell>
          <cell r="J29" t="str">
            <v>2 - Diarista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212.78</v>
          </cell>
          <cell r="S29">
            <v>0</v>
          </cell>
          <cell r="W29">
            <v>446.59</v>
          </cell>
          <cell r="X29">
            <v>866.19</v>
          </cell>
        </row>
        <row r="30">
          <cell r="C30" t="str">
            <v>UPAE SALGUEIRO</v>
          </cell>
          <cell r="E30" t="str">
            <v>ELAINE ALVES VASCONCELOS</v>
          </cell>
          <cell r="G30" t="str">
            <v>3 - Administrativo</v>
          </cell>
          <cell r="H30" t="str">
            <v>411010</v>
          </cell>
          <cell r="I30">
            <v>44228</v>
          </cell>
          <cell r="J30" t="str">
            <v>2 - Diarista</v>
          </cell>
          <cell r="K30">
            <v>30</v>
          </cell>
          <cell r="L30">
            <v>1100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105.49</v>
          </cell>
          <cell r="X30">
            <v>994.51</v>
          </cell>
        </row>
        <row r="31">
          <cell r="C31" t="str">
            <v>UPAE SALGUEIRO</v>
          </cell>
          <cell r="E31" t="str">
            <v>ERICKA FERNANDA SIMPLICIO DA CRUZ BARROS</v>
          </cell>
          <cell r="G31" t="str">
            <v>2 - Outros Profissionais da Saúde</v>
          </cell>
          <cell r="H31" t="str">
            <v>223405</v>
          </cell>
          <cell r="I31">
            <v>44228</v>
          </cell>
          <cell r="J31" t="str">
            <v>2 - Diarista</v>
          </cell>
          <cell r="K31">
            <v>44</v>
          </cell>
          <cell r="L31">
            <v>3465.6</v>
          </cell>
          <cell r="P31">
            <v>0</v>
          </cell>
          <cell r="Q31">
            <v>0</v>
          </cell>
          <cell r="R31">
            <v>646.9</v>
          </cell>
          <cell r="S31">
            <v>895.66</v>
          </cell>
          <cell r="W31">
            <v>961.35</v>
          </cell>
          <cell r="X31">
            <v>4046.81</v>
          </cell>
        </row>
        <row r="32">
          <cell r="C32" t="str">
            <v>UPAE SALGUEIRO</v>
          </cell>
          <cell r="E32" t="str">
            <v>FLAVIA GABRIELY GOMES DE JESUS</v>
          </cell>
          <cell r="G32" t="str">
            <v>3 - Administrativo</v>
          </cell>
          <cell r="H32" t="str">
            <v>411010</v>
          </cell>
          <cell r="I32">
            <v>44228</v>
          </cell>
          <cell r="J32" t="str">
            <v>2 - Diarista</v>
          </cell>
          <cell r="K32">
            <v>40</v>
          </cell>
          <cell r="L32">
            <v>550</v>
          </cell>
          <cell r="P32">
            <v>0</v>
          </cell>
          <cell r="Q32">
            <v>0</v>
          </cell>
          <cell r="R32">
            <v>115.27000000000001</v>
          </cell>
          <cell r="S32">
            <v>0</v>
          </cell>
          <cell r="W32">
            <v>41.25</v>
          </cell>
          <cell r="X32">
            <v>624.02</v>
          </cell>
        </row>
        <row r="33">
          <cell r="C33" t="str">
            <v>UPAE SALGUEIRO</v>
          </cell>
          <cell r="E33" t="str">
            <v>FREDSON AMORIM DE LIMA</v>
          </cell>
          <cell r="G33" t="str">
            <v>2 - Outros Profissionais da Saúde</v>
          </cell>
          <cell r="H33" t="str">
            <v>324115</v>
          </cell>
          <cell r="I33">
            <v>44228</v>
          </cell>
          <cell r="J33" t="str">
            <v>2 - Diarista</v>
          </cell>
          <cell r="K33">
            <v>20</v>
          </cell>
          <cell r="L33">
            <v>2090.16</v>
          </cell>
          <cell r="P33">
            <v>0</v>
          </cell>
          <cell r="Q33">
            <v>0</v>
          </cell>
          <cell r="R33">
            <v>940.56999999999994</v>
          </cell>
          <cell r="S33">
            <v>157.6</v>
          </cell>
          <cell r="W33">
            <v>875.91</v>
          </cell>
          <cell r="X33">
            <v>2312.4199999999996</v>
          </cell>
        </row>
        <row r="34">
          <cell r="C34" t="str">
            <v>UPAE SALGUEIRO</v>
          </cell>
          <cell r="E34" t="str">
            <v>GABRIELLA BARROS CRUZ FERREIRA SILVA</v>
          </cell>
          <cell r="G34" t="str">
            <v>2 - Outros Profissionais da Saúde</v>
          </cell>
          <cell r="H34" t="str">
            <v>223605</v>
          </cell>
          <cell r="I34">
            <v>44228</v>
          </cell>
          <cell r="J34" t="str">
            <v>2 - Diarista</v>
          </cell>
          <cell r="K34">
            <v>40</v>
          </cell>
          <cell r="L34">
            <v>2005.76</v>
          </cell>
          <cell r="P34">
            <v>0</v>
          </cell>
          <cell r="Q34">
            <v>0</v>
          </cell>
          <cell r="R34">
            <v>499.61</v>
          </cell>
          <cell r="S34">
            <v>0</v>
          </cell>
          <cell r="W34">
            <v>249.79</v>
          </cell>
          <cell r="X34">
            <v>2255.58</v>
          </cell>
        </row>
        <row r="35">
          <cell r="C35" t="str">
            <v>UPAE SALGUEIRO</v>
          </cell>
          <cell r="E35" t="str">
            <v>GIOVANNI CLEITON PEREIRA VIANA</v>
          </cell>
          <cell r="G35" t="str">
            <v>3 - Administrativo</v>
          </cell>
          <cell r="H35" t="str">
            <v>317210</v>
          </cell>
          <cell r="I35">
            <v>44228</v>
          </cell>
          <cell r="J35" t="str">
            <v>2 - Diarista</v>
          </cell>
          <cell r="K35">
            <v>40</v>
          </cell>
          <cell r="L35">
            <v>1683.59</v>
          </cell>
          <cell r="P35">
            <v>0</v>
          </cell>
          <cell r="Q35">
            <v>0</v>
          </cell>
          <cell r="R35">
            <v>98.240000000000009</v>
          </cell>
          <cell r="S35">
            <v>0</v>
          </cell>
          <cell r="W35">
            <v>552.1</v>
          </cell>
          <cell r="X35">
            <v>1229.73</v>
          </cell>
        </row>
        <row r="36">
          <cell r="C36" t="str">
            <v>UPAE SALGUEIRO</v>
          </cell>
          <cell r="E36" t="str">
            <v>GIVAGO FILGUEIRA BASILIO</v>
          </cell>
          <cell r="G36" t="str">
            <v>3 - Administrativo</v>
          </cell>
          <cell r="H36" t="str">
            <v>317210</v>
          </cell>
          <cell r="I36">
            <v>44228</v>
          </cell>
          <cell r="J36" t="str">
            <v>2 - Diarista</v>
          </cell>
          <cell r="K36">
            <v>44</v>
          </cell>
          <cell r="L36">
            <v>1683.59</v>
          </cell>
          <cell r="P36">
            <v>0</v>
          </cell>
          <cell r="Q36">
            <v>0</v>
          </cell>
          <cell r="R36">
            <v>84.18</v>
          </cell>
          <cell r="S36">
            <v>0</v>
          </cell>
          <cell r="W36">
            <v>496.19</v>
          </cell>
          <cell r="X36">
            <v>1271.58</v>
          </cell>
        </row>
        <row r="37">
          <cell r="C37" t="str">
            <v>UPAE SALGUEIRO</v>
          </cell>
          <cell r="E37" t="str">
            <v>IVAN DE OLIVEIRA</v>
          </cell>
          <cell r="G37" t="str">
            <v>3 - Administrativo</v>
          </cell>
          <cell r="H37" t="str">
            <v>414105</v>
          </cell>
          <cell r="I37">
            <v>44228</v>
          </cell>
          <cell r="J37" t="str">
            <v>2 - Diarista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157.54000000000002</v>
          </cell>
          <cell r="S37">
            <v>0</v>
          </cell>
          <cell r="W37">
            <v>87.45</v>
          </cell>
          <cell r="X37">
            <v>1170.0899999999999</v>
          </cell>
        </row>
        <row r="38">
          <cell r="C38" t="str">
            <v>UPAE SALGUEIRO</v>
          </cell>
          <cell r="E38" t="str">
            <v>IVONE MARIA DE OLIVEIRA</v>
          </cell>
          <cell r="G38" t="str">
            <v>3 - Administrativo</v>
          </cell>
          <cell r="H38" t="str">
            <v>411010</v>
          </cell>
          <cell r="I38">
            <v>44228</v>
          </cell>
          <cell r="J38" t="str">
            <v>2 - Diarista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323.41000000000003</v>
          </cell>
          <cell r="X38">
            <v>776.58999999999992</v>
          </cell>
        </row>
        <row r="39">
          <cell r="C39" t="str">
            <v>UPAE SALGUEIRO</v>
          </cell>
          <cell r="E39" t="str">
            <v>JOAO ALVES DE ARAUJO SANTOS</v>
          </cell>
          <cell r="G39" t="str">
            <v>3 - Administrativo</v>
          </cell>
          <cell r="H39" t="str">
            <v>142205</v>
          </cell>
          <cell r="I39">
            <v>44228</v>
          </cell>
          <cell r="J39" t="str">
            <v>2 - Diarista</v>
          </cell>
          <cell r="K39">
            <v>44</v>
          </cell>
          <cell r="L39">
            <v>2253.33</v>
          </cell>
          <cell r="P39">
            <v>0</v>
          </cell>
          <cell r="Q39">
            <v>0</v>
          </cell>
          <cell r="R39">
            <v>555.97</v>
          </cell>
          <cell r="S39">
            <v>0</v>
          </cell>
          <cell r="W39">
            <v>1034.99</v>
          </cell>
          <cell r="X39">
            <v>1774.3100000000002</v>
          </cell>
        </row>
        <row r="40">
          <cell r="C40" t="str">
            <v>UPAE SALGUEIRO</v>
          </cell>
          <cell r="E40" t="str">
            <v>JOAO SIMPLICIO DE BARROS</v>
          </cell>
          <cell r="G40" t="str">
            <v>3 - Administrativo</v>
          </cell>
          <cell r="H40" t="str">
            <v>517410</v>
          </cell>
          <cell r="I40">
            <v>44228</v>
          </cell>
          <cell r="J40" t="str">
            <v>2 - Diarista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116.28</v>
          </cell>
          <cell r="X40">
            <v>983.72</v>
          </cell>
        </row>
        <row r="41">
          <cell r="C41" t="str">
            <v>UPAE SALGUEIRO</v>
          </cell>
          <cell r="E41" t="str">
            <v>JOSE ALLAN NEVES SANTANA</v>
          </cell>
          <cell r="G41" t="str">
            <v>2 - Outros Profissionais da Saúde</v>
          </cell>
          <cell r="H41" t="str">
            <v>322205</v>
          </cell>
          <cell r="I41">
            <v>44228</v>
          </cell>
          <cell r="J41" t="str">
            <v>2 - Diarista</v>
          </cell>
          <cell r="K41">
            <v>40</v>
          </cell>
          <cell r="L41">
            <v>843.33</v>
          </cell>
          <cell r="P41">
            <v>0</v>
          </cell>
          <cell r="Q41">
            <v>0</v>
          </cell>
          <cell r="R41">
            <v>168.67</v>
          </cell>
          <cell r="S41">
            <v>0</v>
          </cell>
          <cell r="W41">
            <v>97.9</v>
          </cell>
          <cell r="X41">
            <v>914.1</v>
          </cell>
        </row>
        <row r="42">
          <cell r="C42" t="str">
            <v>UPAE SALGUEIRO</v>
          </cell>
          <cell r="E42" t="str">
            <v>JOSE NILTON DA SILVA</v>
          </cell>
          <cell r="G42" t="str">
            <v>3 - Administrativo</v>
          </cell>
          <cell r="H42" t="str">
            <v>411010</v>
          </cell>
          <cell r="I42">
            <v>44228</v>
          </cell>
          <cell r="J42" t="str">
            <v>2 - Diarista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59.670000000000009</v>
          </cell>
          <cell r="S42">
            <v>0</v>
          </cell>
          <cell r="W42">
            <v>105.25</v>
          </cell>
          <cell r="X42">
            <v>1054.42</v>
          </cell>
        </row>
        <row r="43">
          <cell r="C43" t="str">
            <v>UPAE SALGUEIRO</v>
          </cell>
          <cell r="E43" t="str">
            <v>KARLA DE ANDRADE GRANGEIRO</v>
          </cell>
          <cell r="G43" t="str">
            <v>3 - Administrativo</v>
          </cell>
          <cell r="H43" t="str">
            <v>251605</v>
          </cell>
          <cell r="I43">
            <v>44228</v>
          </cell>
          <cell r="J43" t="str">
            <v>2 - Diarista</v>
          </cell>
          <cell r="K43">
            <v>44</v>
          </cell>
          <cell r="L43">
            <v>1206.48</v>
          </cell>
          <cell r="P43">
            <v>0</v>
          </cell>
          <cell r="Q43">
            <v>0</v>
          </cell>
          <cell r="R43">
            <v>220</v>
          </cell>
          <cell r="S43">
            <v>0</v>
          </cell>
          <cell r="W43">
            <v>122.26</v>
          </cell>
          <cell r="X43">
            <v>1304.22</v>
          </cell>
        </row>
        <row r="44">
          <cell r="C44" t="str">
            <v>UPAE SALGUEIRO</v>
          </cell>
          <cell r="E44" t="str">
            <v>LUIS FERNANDO DOS SANTOS BEZERRA</v>
          </cell>
          <cell r="G44" t="str">
            <v>3 - Administrativo</v>
          </cell>
          <cell r="H44" t="str">
            <v>252605</v>
          </cell>
          <cell r="I44">
            <v>44228</v>
          </cell>
          <cell r="J44" t="str">
            <v>2 - Diarista</v>
          </cell>
          <cell r="K44">
            <v>44</v>
          </cell>
          <cell r="L44">
            <v>2432.77</v>
          </cell>
          <cell r="P44">
            <v>0</v>
          </cell>
          <cell r="Q44">
            <v>0</v>
          </cell>
          <cell r="R44">
            <v>121.64</v>
          </cell>
          <cell r="S44">
            <v>0</v>
          </cell>
          <cell r="W44">
            <v>269.14</v>
          </cell>
          <cell r="X44">
            <v>2285.27</v>
          </cell>
        </row>
        <row r="45">
          <cell r="C45" t="str">
            <v>UPAE SALGUEIRO</v>
          </cell>
          <cell r="E45" t="str">
            <v>LUIZ OLEGARIO BEZERRA</v>
          </cell>
          <cell r="G45" t="str">
            <v>3 - Administrativo</v>
          </cell>
          <cell r="H45" t="str">
            <v>517410</v>
          </cell>
          <cell r="I45">
            <v>44228</v>
          </cell>
          <cell r="J45" t="str">
            <v>2 - Diarista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104.5</v>
          </cell>
          <cell r="X45">
            <v>995.5</v>
          </cell>
        </row>
        <row r="46">
          <cell r="C46" t="str">
            <v>UPAE SALGUEIRO</v>
          </cell>
          <cell r="E46" t="str">
            <v>MARCIA CRISTINA SOUZA OLIVEIRA</v>
          </cell>
          <cell r="G46" t="str">
            <v>3 - Administrativo</v>
          </cell>
          <cell r="H46" t="str">
            <v>411010</v>
          </cell>
          <cell r="I46">
            <v>44228</v>
          </cell>
          <cell r="J46" t="str">
            <v>2 - Diarista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153.81</v>
          </cell>
          <cell r="S46">
            <v>0</v>
          </cell>
          <cell r="W46">
            <v>104.5</v>
          </cell>
          <cell r="X46">
            <v>1149.31</v>
          </cell>
        </row>
        <row r="47">
          <cell r="C47" t="str">
            <v>UPAE SALGUEIRO</v>
          </cell>
          <cell r="E47" t="str">
            <v>MARIA APARECIDA FREIRE PEREIRA</v>
          </cell>
          <cell r="G47" t="str">
            <v>3 - Administrativo</v>
          </cell>
          <cell r="H47" t="str">
            <v>411010</v>
          </cell>
          <cell r="I47">
            <v>44228</v>
          </cell>
          <cell r="J47" t="str">
            <v>2 - Diarista</v>
          </cell>
          <cell r="K47">
            <v>44</v>
          </cell>
          <cell r="L47">
            <v>1205.67</v>
          </cell>
          <cell r="P47">
            <v>0</v>
          </cell>
          <cell r="Q47">
            <v>0</v>
          </cell>
          <cell r="R47">
            <v>60.28</v>
          </cell>
          <cell r="S47">
            <v>0</v>
          </cell>
          <cell r="W47">
            <v>398.19</v>
          </cell>
          <cell r="X47">
            <v>867.76</v>
          </cell>
        </row>
        <row r="48">
          <cell r="C48" t="str">
            <v>UPAE SALGUEIRO</v>
          </cell>
          <cell r="E48" t="str">
            <v>MARIA DAS GRACAS FERREIRA DE SOUZA SAMPAIO</v>
          </cell>
          <cell r="G48" t="str">
            <v>3 - Administrativo</v>
          </cell>
          <cell r="H48" t="str">
            <v>513430</v>
          </cell>
          <cell r="I48">
            <v>44228</v>
          </cell>
          <cell r="J48" t="str">
            <v>2 - Diarista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220</v>
          </cell>
          <cell r="S48">
            <v>0</v>
          </cell>
          <cell r="W48">
            <v>124.3</v>
          </cell>
          <cell r="X48">
            <v>1195.7</v>
          </cell>
        </row>
        <row r="49">
          <cell r="C49" t="str">
            <v>UPAE SALGUEIRO</v>
          </cell>
          <cell r="E49" t="str">
            <v>MARIA EDUARDA ROCHA MARINS</v>
          </cell>
          <cell r="G49" t="str">
            <v>3 - Administrativo</v>
          </cell>
          <cell r="H49" t="str">
            <v>411010</v>
          </cell>
          <cell r="I49">
            <v>44228</v>
          </cell>
          <cell r="J49" t="str">
            <v>2 - Diarista</v>
          </cell>
          <cell r="K49">
            <v>44</v>
          </cell>
          <cell r="L49">
            <v>550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41.25</v>
          </cell>
          <cell r="X49">
            <v>508.75</v>
          </cell>
        </row>
        <row r="50">
          <cell r="C50" t="str">
            <v>UPAE SALGUEIRO</v>
          </cell>
          <cell r="E50" t="str">
            <v>MARIA RAQUEL VIEIRA DA SILVA TEIXEIRA</v>
          </cell>
          <cell r="G50" t="str">
            <v>2 - Outros Profissionais da Saúde</v>
          </cell>
          <cell r="H50" t="str">
            <v>223505</v>
          </cell>
          <cell r="I50">
            <v>44228</v>
          </cell>
          <cell r="J50" t="str">
            <v>1 - Plantonista</v>
          </cell>
          <cell r="K50">
            <v>44</v>
          </cell>
          <cell r="L50">
            <v>1747.87</v>
          </cell>
          <cell r="P50">
            <v>0</v>
          </cell>
          <cell r="Q50">
            <v>0</v>
          </cell>
          <cell r="R50">
            <v>287.42</v>
          </cell>
          <cell r="S50">
            <v>96.13</v>
          </cell>
          <cell r="W50">
            <v>177.94</v>
          </cell>
          <cell r="X50">
            <v>1953.48</v>
          </cell>
        </row>
        <row r="51">
          <cell r="C51" t="str">
            <v>UPAE SALGUEIRO</v>
          </cell>
          <cell r="E51" t="str">
            <v>MARIO DEMETRIO DA SILVA</v>
          </cell>
          <cell r="G51" t="str">
            <v>3 - Administrativo</v>
          </cell>
          <cell r="H51" t="str">
            <v>514225</v>
          </cell>
          <cell r="I51">
            <v>44228</v>
          </cell>
          <cell r="J51" t="str">
            <v>2 - Diarista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275</v>
          </cell>
          <cell r="S51">
            <v>0</v>
          </cell>
          <cell r="W51">
            <v>129.25</v>
          </cell>
          <cell r="X51">
            <v>1245.75</v>
          </cell>
        </row>
        <row r="52">
          <cell r="C52" t="str">
            <v>UPAE SALGUEIRO</v>
          </cell>
          <cell r="E52" t="str">
            <v>MAURICIO DEMETRIO DA SILVA</v>
          </cell>
          <cell r="G52" t="str">
            <v>3 - Administrativo</v>
          </cell>
          <cell r="H52" t="str">
            <v>517410</v>
          </cell>
          <cell r="I52">
            <v>44228</v>
          </cell>
          <cell r="J52" t="str">
            <v>2 - Diarista</v>
          </cell>
          <cell r="K52">
            <v>30</v>
          </cell>
          <cell r="L52">
            <v>1100</v>
          </cell>
          <cell r="P52">
            <v>0</v>
          </cell>
          <cell r="Q52">
            <v>0</v>
          </cell>
          <cell r="R52">
            <v>55</v>
          </cell>
          <cell r="S52">
            <v>0</v>
          </cell>
          <cell r="W52">
            <v>123.05</v>
          </cell>
          <cell r="X52">
            <v>1031.95</v>
          </cell>
        </row>
        <row r="53">
          <cell r="C53" t="str">
            <v>UPAE SALGUEIRO</v>
          </cell>
          <cell r="E53" t="str">
            <v>MAYARA BRUNA BARBOSA DE BARROS BEZERRA</v>
          </cell>
          <cell r="G53" t="str">
            <v>2 - Outros Profissionais da Saúde</v>
          </cell>
          <cell r="H53" t="str">
            <v>322205</v>
          </cell>
          <cell r="I53">
            <v>44228</v>
          </cell>
          <cell r="J53" t="str">
            <v>1 - Plantonista</v>
          </cell>
          <cell r="K53">
            <v>24</v>
          </cell>
          <cell r="L53">
            <v>843.33</v>
          </cell>
          <cell r="P53">
            <v>0</v>
          </cell>
          <cell r="Q53">
            <v>0</v>
          </cell>
          <cell r="R53">
            <v>706.93000000000006</v>
          </cell>
          <cell r="S53">
            <v>0</v>
          </cell>
          <cell r="W53">
            <v>146.31</v>
          </cell>
          <cell r="X53">
            <v>1403.9500000000003</v>
          </cell>
        </row>
        <row r="54">
          <cell r="C54" t="str">
            <v>UPAE SALGUEIRO</v>
          </cell>
          <cell r="E54" t="str">
            <v>MIRIAN JUDITE AMELIA</v>
          </cell>
          <cell r="G54" t="str">
            <v>2 - Outros Profissionais da Saúde</v>
          </cell>
          <cell r="H54" t="str">
            <v>322205</v>
          </cell>
          <cell r="I54">
            <v>44228</v>
          </cell>
          <cell r="J54" t="str">
            <v>2 - Diarista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244.22</v>
          </cell>
          <cell r="S54">
            <v>0</v>
          </cell>
          <cell r="W54">
            <v>124.3</v>
          </cell>
          <cell r="X54">
            <v>1219.92</v>
          </cell>
        </row>
        <row r="55">
          <cell r="C55" t="str">
            <v>UPAE SALGUEIRO</v>
          </cell>
          <cell r="E55" t="str">
            <v>NEIDE MARIA DOS ANJOS</v>
          </cell>
          <cell r="G55" t="str">
            <v>3 - Administrativo</v>
          </cell>
          <cell r="H55" t="str">
            <v>411010</v>
          </cell>
          <cell r="I55">
            <v>44228</v>
          </cell>
          <cell r="J55" t="str">
            <v>2 - Diarista</v>
          </cell>
          <cell r="K55">
            <v>44</v>
          </cell>
          <cell r="L55">
            <v>1100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105.53</v>
          </cell>
          <cell r="X55">
            <v>994.47</v>
          </cell>
        </row>
        <row r="56">
          <cell r="C56" t="str">
            <v>UPAE SALGUEIRO</v>
          </cell>
          <cell r="E56" t="str">
            <v>PAULA MONIELE MARINS GONDIM</v>
          </cell>
          <cell r="G56" t="str">
            <v>2 - Outros Profissionais da Saúde</v>
          </cell>
          <cell r="H56" t="str">
            <v>223505</v>
          </cell>
          <cell r="I56">
            <v>44228</v>
          </cell>
          <cell r="J56" t="str">
            <v>2 - Diarista</v>
          </cell>
          <cell r="K56">
            <v>30</v>
          </cell>
          <cell r="L56">
            <v>2055.94</v>
          </cell>
          <cell r="P56">
            <v>0</v>
          </cell>
          <cell r="Q56">
            <v>0</v>
          </cell>
          <cell r="R56">
            <v>426.08000000000004</v>
          </cell>
          <cell r="S56">
            <v>927.07</v>
          </cell>
          <cell r="W56">
            <v>421.21</v>
          </cell>
          <cell r="X56">
            <v>2987.88</v>
          </cell>
        </row>
        <row r="57">
          <cell r="C57" t="str">
            <v>UPAE SALGUEIRO</v>
          </cell>
          <cell r="E57" t="str">
            <v>PEDRO HENRIQUE VICENTE BARROS</v>
          </cell>
          <cell r="G57" t="str">
            <v>2 - Outros Profissionais da Saúde</v>
          </cell>
          <cell r="H57" t="str">
            <v>223605</v>
          </cell>
          <cell r="I57">
            <v>44228</v>
          </cell>
          <cell r="J57" t="str">
            <v>2 - Diarista</v>
          </cell>
          <cell r="K57">
            <v>30</v>
          </cell>
          <cell r="L57">
            <v>790.39</v>
          </cell>
          <cell r="P57">
            <v>0</v>
          </cell>
          <cell r="Q57">
            <v>0</v>
          </cell>
          <cell r="R57">
            <v>279.21999999999997</v>
          </cell>
          <cell r="S57">
            <v>0</v>
          </cell>
          <cell r="W57">
            <v>80.22</v>
          </cell>
          <cell r="X57">
            <v>989.38999999999987</v>
          </cell>
        </row>
        <row r="58">
          <cell r="C58" t="str">
            <v>UPAE SALGUEIRO</v>
          </cell>
          <cell r="E58" t="str">
            <v>PRYSCILA LEAL GUIMARAES</v>
          </cell>
          <cell r="G58" t="str">
            <v>2 - Outros Profissionais da Saúde</v>
          </cell>
          <cell r="H58" t="str">
            <v>251510</v>
          </cell>
          <cell r="I58">
            <v>44228</v>
          </cell>
          <cell r="J58" t="str">
            <v>2 - Diarista</v>
          </cell>
          <cell r="K58">
            <v>20</v>
          </cell>
          <cell r="L58">
            <v>1523.05</v>
          </cell>
          <cell r="P58">
            <v>0</v>
          </cell>
          <cell r="Q58">
            <v>0</v>
          </cell>
          <cell r="R58">
            <v>296.14999999999998</v>
          </cell>
          <cell r="S58">
            <v>0</v>
          </cell>
          <cell r="W58">
            <v>176.29</v>
          </cell>
          <cell r="X58">
            <v>1642.9099999999999</v>
          </cell>
        </row>
        <row r="59">
          <cell r="C59" t="str">
            <v>UPAE SALGUEIRO</v>
          </cell>
          <cell r="E59" t="str">
            <v>ROSANE KEYLA QUIRINO DE BRITO</v>
          </cell>
          <cell r="G59" t="str">
            <v>3 - Administrativo</v>
          </cell>
          <cell r="H59" t="str">
            <v>131210</v>
          </cell>
          <cell r="I59">
            <v>44228</v>
          </cell>
          <cell r="J59" t="str">
            <v>2 - Diarista</v>
          </cell>
          <cell r="K59">
            <v>30</v>
          </cell>
          <cell r="L59">
            <v>10383.9</v>
          </cell>
          <cell r="P59">
            <v>0</v>
          </cell>
          <cell r="Q59">
            <v>0</v>
          </cell>
          <cell r="R59">
            <v>1074.1600000000001</v>
          </cell>
          <cell r="S59">
            <v>0</v>
          </cell>
          <cell r="W59">
            <v>4311.51</v>
          </cell>
          <cell r="X59">
            <v>7146.5499999999993</v>
          </cell>
        </row>
        <row r="60">
          <cell r="C60" t="str">
            <v>UPAE SALGUEIRO</v>
          </cell>
          <cell r="E60" t="str">
            <v xml:space="preserve">SILVANIA SOARES DE SOUZA </v>
          </cell>
          <cell r="G60" t="str">
            <v>3 - Administrativo</v>
          </cell>
          <cell r="H60" t="str">
            <v>411010</v>
          </cell>
          <cell r="I60">
            <v>44228</v>
          </cell>
          <cell r="J60" t="str">
            <v>2 - Diarista</v>
          </cell>
          <cell r="K60">
            <v>20</v>
          </cell>
          <cell r="L60">
            <v>1125.29</v>
          </cell>
          <cell r="P60">
            <v>0</v>
          </cell>
          <cell r="Q60">
            <v>0</v>
          </cell>
          <cell r="R60">
            <v>151.37</v>
          </cell>
          <cell r="S60">
            <v>0</v>
          </cell>
          <cell r="W60">
            <v>134.11000000000001</v>
          </cell>
          <cell r="X60">
            <v>1142.5499999999997</v>
          </cell>
        </row>
        <row r="61">
          <cell r="C61" t="str">
            <v>UPAE SALGUEIRO</v>
          </cell>
          <cell r="E61" t="str">
            <v>SIMONE RAMALHO COSTA</v>
          </cell>
          <cell r="G61" t="str">
            <v>3 - Administrativo</v>
          </cell>
          <cell r="H61" t="str">
            <v>411010</v>
          </cell>
          <cell r="I61">
            <v>44228</v>
          </cell>
          <cell r="J61" t="str">
            <v>2 - Diarista</v>
          </cell>
          <cell r="K61">
            <v>44</v>
          </cell>
          <cell r="L61">
            <v>806.67</v>
          </cell>
          <cell r="P61">
            <v>0</v>
          </cell>
          <cell r="Q61">
            <v>0</v>
          </cell>
          <cell r="R61">
            <v>497.8</v>
          </cell>
          <cell r="S61">
            <v>0</v>
          </cell>
          <cell r="W61">
            <v>113.04</v>
          </cell>
          <cell r="X61">
            <v>1191.43</v>
          </cell>
        </row>
        <row r="62">
          <cell r="C62" t="str">
            <v>UPAE SALGUEIRO</v>
          </cell>
          <cell r="E62" t="str">
            <v>TALITA GRANGEIRO SANTOS</v>
          </cell>
          <cell r="G62" t="str">
            <v>2 - Outros Profissionais da Saúde</v>
          </cell>
          <cell r="H62" t="str">
            <v>223505</v>
          </cell>
          <cell r="I62">
            <v>44228</v>
          </cell>
          <cell r="J62" t="str">
            <v>2 - Diarista</v>
          </cell>
          <cell r="K62">
            <v>40</v>
          </cell>
          <cell r="L62">
            <v>2055.94</v>
          </cell>
          <cell r="P62">
            <v>0</v>
          </cell>
          <cell r="Q62">
            <v>0</v>
          </cell>
          <cell r="R62">
            <v>541.74</v>
          </cell>
          <cell r="S62">
            <v>413.08</v>
          </cell>
          <cell r="W62">
            <v>1047.6300000000001</v>
          </cell>
          <cell r="X62">
            <v>1963.13</v>
          </cell>
        </row>
        <row r="63">
          <cell r="C63" t="str">
            <v>UPAE SALGUEIRO</v>
          </cell>
          <cell r="E63" t="str">
            <v>TAMIRES DOS ANJOS GOMES</v>
          </cell>
          <cell r="G63" t="str">
            <v>3 - Administrativo</v>
          </cell>
          <cell r="H63" t="str">
            <v>351605</v>
          </cell>
          <cell r="I63">
            <v>44228</v>
          </cell>
          <cell r="J63" t="str">
            <v>2 - Diarista</v>
          </cell>
          <cell r="K63">
            <v>44</v>
          </cell>
          <cell r="L63">
            <v>1443.99</v>
          </cell>
          <cell r="P63">
            <v>0</v>
          </cell>
          <cell r="Q63">
            <v>0</v>
          </cell>
          <cell r="R63">
            <v>124.48</v>
          </cell>
          <cell r="S63">
            <v>0</v>
          </cell>
          <cell r="W63">
            <v>282.27999999999997</v>
          </cell>
          <cell r="X63">
            <v>1286.19</v>
          </cell>
        </row>
        <row r="64">
          <cell r="C64" t="str">
            <v>UPAE SALGUEIRO</v>
          </cell>
          <cell r="E64" t="str">
            <v>TARCIZIO DOS ANJOS GOMES</v>
          </cell>
          <cell r="G64" t="str">
            <v>3 - Administrativo</v>
          </cell>
          <cell r="H64" t="str">
            <v>515110</v>
          </cell>
          <cell r="I64">
            <v>44228</v>
          </cell>
          <cell r="J64" t="str">
            <v>2 - Diarista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326.27</v>
          </cell>
          <cell r="S64">
            <v>0</v>
          </cell>
          <cell r="W64">
            <v>107.25</v>
          </cell>
          <cell r="X64">
            <v>1319.02</v>
          </cell>
        </row>
        <row r="65">
          <cell r="C65" t="str">
            <v>UPAE SALGUEIRO</v>
          </cell>
          <cell r="E65" t="str">
            <v>VALESCA CASSIA AMORIM GALVAO</v>
          </cell>
          <cell r="G65" t="str">
            <v>2 - Outros Profissionais da Saúde</v>
          </cell>
          <cell r="H65" t="str">
            <v>322205</v>
          </cell>
          <cell r="I65">
            <v>44228</v>
          </cell>
          <cell r="J65" t="str">
            <v>2 - Diarista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521.85</v>
          </cell>
          <cell r="S65">
            <v>0</v>
          </cell>
          <cell r="W65">
            <v>487.57</v>
          </cell>
          <cell r="X65">
            <v>1134.28</v>
          </cell>
        </row>
        <row r="66">
          <cell r="C66" t="str">
            <v>UPAE SALGUEIRO</v>
          </cell>
          <cell r="E66" t="str">
            <v>VANESSA SANTOS SA DE FREITAS</v>
          </cell>
          <cell r="G66" t="str">
            <v>3 - Administrativo</v>
          </cell>
          <cell r="H66" t="str">
            <v>123105</v>
          </cell>
          <cell r="I66">
            <v>44228</v>
          </cell>
          <cell r="J66" t="str">
            <v>2 - Diarista</v>
          </cell>
          <cell r="K66">
            <v>44</v>
          </cell>
          <cell r="L66">
            <v>10383.9</v>
          </cell>
          <cell r="P66">
            <v>0</v>
          </cell>
          <cell r="Q66">
            <v>0</v>
          </cell>
          <cell r="R66">
            <v>519.20000000000005</v>
          </cell>
          <cell r="S66">
            <v>0</v>
          </cell>
          <cell r="W66">
            <v>2674.17</v>
          </cell>
          <cell r="X66">
            <v>8228.93</v>
          </cell>
        </row>
        <row r="67">
          <cell r="C67" t="str">
            <v>UPAE SALGUEIRO</v>
          </cell>
          <cell r="E67" t="str">
            <v>VERIDIANE DE SA MODESTO MEDEIROS</v>
          </cell>
          <cell r="G67" t="str">
            <v>3 - Administrativo</v>
          </cell>
          <cell r="H67" t="str">
            <v>131205</v>
          </cell>
          <cell r="I67">
            <v>44228</v>
          </cell>
          <cell r="J67" t="str">
            <v>2 - Diarista</v>
          </cell>
          <cell r="K67">
            <v>44</v>
          </cell>
          <cell r="L67">
            <v>10383.9</v>
          </cell>
          <cell r="P67">
            <v>0</v>
          </cell>
          <cell r="Q67">
            <v>0</v>
          </cell>
          <cell r="R67">
            <v>739.2</v>
          </cell>
          <cell r="S67">
            <v>0</v>
          </cell>
          <cell r="W67">
            <v>3714.81</v>
          </cell>
          <cell r="X67">
            <v>7408.2900000000009</v>
          </cell>
        </row>
        <row r="68">
          <cell r="C68" t="str">
            <v>UPAE SALGUEIRO</v>
          </cell>
          <cell r="E68" t="str">
            <v>VINICIUS DA SILVA BATISTA</v>
          </cell>
          <cell r="G68" t="str">
            <v>3 - Administrativo</v>
          </cell>
          <cell r="H68" t="str">
            <v>411010</v>
          </cell>
          <cell r="I68">
            <v>44228</v>
          </cell>
          <cell r="J68" t="str">
            <v>2 - Diarista</v>
          </cell>
          <cell r="K68">
            <v>24</v>
          </cell>
          <cell r="L68">
            <v>1100</v>
          </cell>
          <cell r="P68">
            <v>0</v>
          </cell>
          <cell r="Q68">
            <v>0</v>
          </cell>
          <cell r="R68">
            <v>110.86</v>
          </cell>
          <cell r="S68">
            <v>0</v>
          </cell>
          <cell r="W68">
            <v>118.95</v>
          </cell>
          <cell r="X68">
            <v>1091.9099999999999</v>
          </cell>
        </row>
        <row r="69">
          <cell r="C69" t="str">
            <v>UPAE SALGUEIRO</v>
          </cell>
          <cell r="E69" t="str">
            <v>JADILENE ROZELI DA SILVA ARISTIDES</v>
          </cell>
          <cell r="G69" t="str">
            <v>2 - Outros Profissionais da Saúde</v>
          </cell>
          <cell r="H69" t="str">
            <v>322205</v>
          </cell>
          <cell r="I69">
            <v>44228</v>
          </cell>
          <cell r="J69" t="str">
            <v>2 - Diarista</v>
          </cell>
          <cell r="K69">
            <v>44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35.33</v>
          </cell>
          <cell r="X69">
            <v>539.55999999999995</v>
          </cell>
        </row>
        <row r="70">
          <cell r="C70" t="str">
            <v>UPAE SALGUEIRO</v>
          </cell>
          <cell r="E70" t="str">
            <v>JOSE ROOSEVELT MENEZES SANTOS</v>
          </cell>
          <cell r="G70" t="str">
            <v>3 - Administrativo</v>
          </cell>
          <cell r="H70" t="str">
            <v>517410</v>
          </cell>
          <cell r="I70">
            <v>44228</v>
          </cell>
          <cell r="J70" t="str">
            <v>2 - Diarista</v>
          </cell>
          <cell r="K70">
            <v>44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20.61</v>
          </cell>
          <cell r="X70">
            <v>939.98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5" sqref="B15:C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ADJAIRO DA SILVA AGRIPINO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44228</v>
      </c>
      <c r="H2" s="13" t="str">
        <f>'[1]TCE - ANEXO II - Preencher'!J11</f>
        <v>2 - Diarista</v>
      </c>
      <c r="I2" s="13">
        <f>'[1]TCE - ANEXO II - Preencher'!K11</f>
        <v>30</v>
      </c>
      <c r="J2" s="15">
        <f>'[1]TCE - ANEXO II - Preencher'!L11</f>
        <v>1063.33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438.80999999999995</v>
      </c>
      <c r="N2" s="16">
        <f>'[1]TCE - ANEXO II - Preencher'!S11</f>
        <v>0</v>
      </c>
      <c r="O2" s="17">
        <f>'[1]TCE - ANEXO II - Preencher'!W11</f>
        <v>482.63</v>
      </c>
      <c r="P2" s="18">
        <f>'[1]TCE - ANEXO II - Preencher'!X11</f>
        <v>1019.5099999999999</v>
      </c>
      <c r="R2" s="20"/>
    </row>
    <row r="3" spans="1:19" x14ac:dyDescent="0.2">
      <c r="A3" s="8">
        <f>IFERROR(VLOOKUP(B3,'[1]DADOS (OCULTAR)'!$P$3:$R$56,3,0),"")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44228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843.33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207.98</v>
      </c>
      <c r="N3" s="16">
        <f>'[1]TCE - ANEXO II - Preencher'!S12</f>
        <v>0</v>
      </c>
      <c r="O3" s="17">
        <f>'[1]TCE - ANEXO II - Preencher'!W12</f>
        <v>97.9</v>
      </c>
      <c r="P3" s="18">
        <f>'[1]TCE - ANEXO II - Preencher'!X12</f>
        <v>953.41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 xml:space="preserve">ALLYNE SHEYLLA DOS SANTOS OLIVEIRA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44228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111.11</v>
      </c>
      <c r="N4" s="16">
        <f>'[1]TCE - ANEXO II - Preencher'!S13</f>
        <v>0</v>
      </c>
      <c r="O4" s="17">
        <f>'[1]TCE - ANEXO II - Preencher'!W13</f>
        <v>111.11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(OCULTAR)'!$P$3:$R$56,3,0),"")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AMANDA ALLIDA GONCALVES E SA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251605</v>
      </c>
      <c r="G5" s="14">
        <f>'[1]TCE - ANEXO II - Preencher'!I14</f>
        <v>44228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1809.72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310.49</v>
      </c>
      <c r="N5" s="16">
        <f>'[1]TCE - ANEXO II - Preencher'!S14</f>
        <v>0</v>
      </c>
      <c r="O5" s="17">
        <f>'[1]TCE - ANEXO II - Preencher'!W14</f>
        <v>197.87</v>
      </c>
      <c r="P5" s="18">
        <f>'[1]TCE - ANEXO II - Preencher'!X14</f>
        <v>1922.3400000000001</v>
      </c>
      <c r="R5" s="20"/>
      <c r="S5" s="22">
        <v>43862</v>
      </c>
    </row>
    <row r="6" spans="1:19" x14ac:dyDescent="0.2">
      <c r="A6" s="8">
        <f>IFERROR(VLOOKUP(B6,'[1]DADOS (OCULTAR)'!$P$3:$R$56,3,0),"")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 LARISSA BARBOSA BARROS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44228</v>
      </c>
      <c r="H6" s="13" t="str">
        <f>'[1]TCE - ANEXO II - Preencher'!J15</f>
        <v>1 - Plantonista</v>
      </c>
      <c r="I6" s="13">
        <f>'[1]TCE - ANEXO II - Preencher'!K15</f>
        <v>8</v>
      </c>
      <c r="J6" s="15">
        <f>'[1]TCE - ANEXO II - Preencher'!L15</f>
        <v>916.67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620.79999999999995</v>
      </c>
      <c r="N6" s="16">
        <f>'[1]TCE - ANEXO II - Preencher'!S15</f>
        <v>0</v>
      </c>
      <c r="O6" s="17">
        <f>'[1]TCE - ANEXO II - Preencher'!W15</f>
        <v>450.41</v>
      </c>
      <c r="P6" s="18">
        <f>'[1]TCE - ANEXO II - Preencher'!X15</f>
        <v>1087.0599999999997</v>
      </c>
      <c r="R6" s="20"/>
      <c r="S6" s="22">
        <v>43891</v>
      </c>
    </row>
    <row r="7" spans="1:19" x14ac:dyDescent="0.2">
      <c r="A7" s="8">
        <f>IFERROR(VLOOKUP(B7,'[1]DADOS (OCULTAR)'!$P$3:$R$56,3,0),"")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ANAMELIA LOURENCO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44228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0</v>
      </c>
      <c r="O7" s="17">
        <f>'[1]TCE - ANEXO II - Preencher'!W16</f>
        <v>124.3</v>
      </c>
      <c r="P7" s="18">
        <f>'[1]TCE - ANEXO II - Preencher'!X16</f>
        <v>1195.7</v>
      </c>
      <c r="R7" s="20"/>
      <c r="S7" s="22">
        <v>43922</v>
      </c>
    </row>
    <row r="8" spans="1:19" x14ac:dyDescent="0.2">
      <c r="A8" s="8">
        <f>IFERROR(VLOOKUP(B8,'[1]DADOS (OCULTAR)'!$P$3:$R$56,3,0),"")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ANDREA NATALIA OLIVEIRA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44228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337.67</v>
      </c>
      <c r="N8" s="16">
        <f>'[1]TCE - ANEXO II - Preencher'!S17</f>
        <v>0</v>
      </c>
      <c r="O8" s="17">
        <f>'[1]TCE - ANEXO II - Preencher'!W17</f>
        <v>139.84</v>
      </c>
      <c r="P8" s="18">
        <f>'[1]TCE - ANEXO II - Preencher'!X17</f>
        <v>1297.8300000000002</v>
      </c>
      <c r="R8" s="20"/>
      <c r="S8" s="22">
        <v>43952</v>
      </c>
    </row>
    <row r="9" spans="1:19" x14ac:dyDescent="0.2">
      <c r="A9" s="8">
        <f>IFERROR(VLOOKUP(B9,'[1]DADOS (OCULTAR)'!$P$3:$R$56,3,0),"")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ANTONIO RIBEIRO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517410</v>
      </c>
      <c r="G9" s="14">
        <f>'[1]TCE - ANEXO II - Preencher'!I18</f>
        <v>44228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2.33</v>
      </c>
      <c r="N9" s="16">
        <f>'[1]TCE - ANEXO II - Preencher'!S18</f>
        <v>0</v>
      </c>
      <c r="O9" s="17">
        <f>'[1]TCE - ANEXO II - Preencher'!W18</f>
        <v>104.7</v>
      </c>
      <c r="P9" s="18">
        <f>'[1]TCE - ANEXO II - Preencher'!X18</f>
        <v>997.62999999999988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ARTHUR PEREIRA MARTINS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142105</v>
      </c>
      <c r="G10" s="14">
        <f>'[1]TCE - ANEXO II - Preencher'!I19</f>
        <v>44228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125.87</v>
      </c>
      <c r="K10" s="15">
        <f>'[1]TCE - ANEXO II - Preencher'!P19</f>
        <v>2643.17</v>
      </c>
      <c r="L10" s="15">
        <f>'[1]TCE - ANEXO II - Preencher'!Q19</f>
        <v>991.19</v>
      </c>
      <c r="M10" s="15">
        <f>'[1]TCE - ANEXO II - Preencher'!R19</f>
        <v>6.29</v>
      </c>
      <c r="N10" s="16">
        <f>'[1]TCE - ANEXO II - Preencher'!S19</f>
        <v>0</v>
      </c>
      <c r="O10" s="17">
        <f>'[1]TCE - ANEXO II - Preencher'!W19</f>
        <v>3650.22</v>
      </c>
      <c r="P10" s="18">
        <f>'[1]TCE - ANEXO II - Preencher'!X19</f>
        <v>116.30000000000018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CAMILA LEONEL ALVES DE SA PARENTE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223905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1604.62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458.19</v>
      </c>
      <c r="N11" s="16">
        <f>'[1]TCE - ANEXO II - Preencher'!S20</f>
        <v>0</v>
      </c>
      <c r="O11" s="17">
        <f>'[1]TCE - ANEXO II - Preencher'!W20</f>
        <v>171.56</v>
      </c>
      <c r="P11" s="18">
        <f>'[1]TCE - ANEXO II - Preencher'!X20</f>
        <v>1891.25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CAMILLA TAIS GOMES NEVES DOS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223810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1809.72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284</v>
      </c>
      <c r="N12" s="16">
        <f>'[1]TCE - ANEXO II - Preencher'!S21</f>
        <v>0</v>
      </c>
      <c r="O12" s="17">
        <f>'[1]TCE - ANEXO II - Preencher'!W21</f>
        <v>743.47</v>
      </c>
      <c r="P12" s="18">
        <f>'[1]TCE - ANEXO II - Preencher'!X21</f>
        <v>1350.2500000000002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CARLUCIA ALZIRA TORRES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223710</v>
      </c>
      <c r="G13" s="14">
        <f>'[1]TCE - ANEXO II - Preencher'!I22</f>
        <v>44228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2242.27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332.11</v>
      </c>
      <c r="N13" s="16">
        <f>'[1]TCE - ANEXO II - Preencher'!S22</f>
        <v>67.27</v>
      </c>
      <c r="O13" s="17">
        <f>'[1]TCE - ANEXO II - Preencher'!W22</f>
        <v>284.79000000000002</v>
      </c>
      <c r="P13" s="18">
        <f>'[1]TCE - ANEXO II - Preencher'!X22</f>
        <v>2356.86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CLAUDIANA CREUZA MENDES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411010</v>
      </c>
      <c r="G14" s="14">
        <f>'[1]TCE - ANEXO II - Preencher'!I23</f>
        <v>44228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1609.51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157.91000000000003</v>
      </c>
      <c r="N14" s="16">
        <f>'[1]TCE - ANEXO II - Preencher'!S23</f>
        <v>0</v>
      </c>
      <c r="O14" s="17">
        <f>'[1]TCE - ANEXO II - Preencher'!W23</f>
        <v>532.26</v>
      </c>
      <c r="P14" s="18">
        <f>'[1]TCE - ANEXO II - Preencher'!X23</f>
        <v>1235.1600000000001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CRISLAYNE SA TRAPIA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411010</v>
      </c>
      <c r="G15" s="14">
        <f>'[1]TCE - ANEXO II - Preencher'!I24</f>
        <v>44228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1189.28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198.21</v>
      </c>
      <c r="N15" s="16">
        <f>'[1]TCE - ANEXO II - Preencher'!S24</f>
        <v>0</v>
      </c>
      <c r="O15" s="17">
        <f>'[1]TCE - ANEXO II - Preencher'!W24</f>
        <v>377.57</v>
      </c>
      <c r="P15" s="18">
        <f>'[1]TCE - ANEXO II - Preencher'!X24</f>
        <v>1009.9200000000001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CRISTINA DA CONCEICAO SILVA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411010</v>
      </c>
      <c r="G16" s="14">
        <f>'[1]TCE - ANEXO II - Preencher'!I25</f>
        <v>44228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1085.0999999999999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289.72000000000003</v>
      </c>
      <c r="N16" s="16">
        <f>'[1]TCE - ANEXO II - Preencher'!S25</f>
        <v>0</v>
      </c>
      <c r="O16" s="17">
        <f>'[1]TCE - ANEXO II - Preencher'!W25</f>
        <v>126.89</v>
      </c>
      <c r="P16" s="18">
        <f>'[1]TCE - ANEXO II - Preencher'!X25</f>
        <v>1247.9299999999998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DANILO CLEITON DE FREITAS CONSERVA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517410</v>
      </c>
      <c r="G17" s="14">
        <f>'[1]TCE - ANEXO II - Preencher'!I26</f>
        <v>44228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366.67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34.18</v>
      </c>
      <c r="N17" s="16">
        <f>'[1]TCE - ANEXO II - Preencher'!S26</f>
        <v>0</v>
      </c>
      <c r="O17" s="17">
        <f>'[1]TCE - ANEXO II - Preencher'!W26</f>
        <v>27.5</v>
      </c>
      <c r="P17" s="18">
        <f>'[1]TCE - ANEXO II - Preencher'!X26</f>
        <v>373.35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DEBORAH THUANY DA SILVA LOURENCO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44228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337.62</v>
      </c>
      <c r="N18" s="16">
        <f>'[1]TCE - ANEXO II - Preencher'!S27</f>
        <v>0</v>
      </c>
      <c r="O18" s="17">
        <f>'[1]TCE - ANEXO II - Preencher'!W27</f>
        <v>138.75</v>
      </c>
      <c r="P18" s="18">
        <f>'[1]TCE - ANEXO II - Preencher'!X27</f>
        <v>1298.8699999999999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DENISE CRISTINA MARINS DE BARROS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44228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990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161.27000000000001</v>
      </c>
      <c r="N19" s="16">
        <f>'[1]TCE - ANEXO II - Preencher'!S28</f>
        <v>0</v>
      </c>
      <c r="O19" s="17">
        <f>'[1]TCE - ANEXO II - Preencher'!W28</f>
        <v>85.38</v>
      </c>
      <c r="P19" s="18">
        <f>'[1]TCE - ANEXO II - Preencher'!X28</f>
        <v>1065.8899999999999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EDUARDO DA SILVA SOBRINHO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517410</v>
      </c>
      <c r="G20" s="14">
        <f>'[1]TCE - ANEXO II - Preencher'!I29</f>
        <v>44228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212.78</v>
      </c>
      <c r="N20" s="16">
        <f>'[1]TCE - ANEXO II - Preencher'!S29</f>
        <v>0</v>
      </c>
      <c r="O20" s="17">
        <f>'[1]TCE - ANEXO II - Preencher'!W29</f>
        <v>446.59</v>
      </c>
      <c r="P20" s="18">
        <f>'[1]TCE - ANEXO II - Preencher'!X29</f>
        <v>866.19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ELAINE ALVES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411010</v>
      </c>
      <c r="G21" s="14">
        <f>'[1]TCE - ANEXO II - Preencher'!I30</f>
        <v>44228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105.49</v>
      </c>
      <c r="P21" s="18">
        <f>'[1]TCE - ANEXO II - Preencher'!X30</f>
        <v>994.51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ERICKA FERNANDA SIMPLICIO DA CRUZ BARROS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223405</v>
      </c>
      <c r="G22" s="14">
        <f>'[1]TCE - ANEXO II - Preencher'!I31</f>
        <v>44228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3465.6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646.9</v>
      </c>
      <c r="N22" s="16">
        <f>'[1]TCE - ANEXO II - Preencher'!S31</f>
        <v>895.66</v>
      </c>
      <c r="O22" s="17">
        <f>'[1]TCE - ANEXO II - Preencher'!W31</f>
        <v>961.35</v>
      </c>
      <c r="P22" s="18">
        <f>'[1]TCE - ANEXO II - Preencher'!X31</f>
        <v>4046.81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FLAVIA GABRIELY GOMES DE JESUS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411010</v>
      </c>
      <c r="G23" s="14">
        <f>'[1]TCE - ANEXO II - Preencher'!I32</f>
        <v>44228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550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115.27000000000001</v>
      </c>
      <c r="N23" s="16">
        <f>'[1]TCE - ANEXO II - Preencher'!S32</f>
        <v>0</v>
      </c>
      <c r="O23" s="17">
        <f>'[1]TCE - ANEXO II - Preencher'!W32</f>
        <v>41.25</v>
      </c>
      <c r="P23" s="18">
        <f>'[1]TCE - ANEXO II - Preencher'!X32</f>
        <v>624.02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FREDSON AMORIM DE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324115</v>
      </c>
      <c r="G24" s="14">
        <f>'[1]TCE - ANEXO II - Preencher'!I33</f>
        <v>44228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2090.16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940.56999999999994</v>
      </c>
      <c r="N24" s="16">
        <f>'[1]TCE - ANEXO II - Preencher'!S33</f>
        <v>157.6</v>
      </c>
      <c r="O24" s="17">
        <f>'[1]TCE - ANEXO II - Preencher'!W33</f>
        <v>875.91</v>
      </c>
      <c r="P24" s="18">
        <f>'[1]TCE - ANEXO II - Preencher'!X33</f>
        <v>2312.4199999999996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GABRIELLA BARROS CRUZ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223605</v>
      </c>
      <c r="G25" s="14">
        <f>'[1]TCE - ANEXO II - Preencher'!I34</f>
        <v>44228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2005.76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499.61</v>
      </c>
      <c r="N25" s="16">
        <f>'[1]TCE - ANEXO II - Preencher'!S34</f>
        <v>0</v>
      </c>
      <c r="O25" s="17">
        <f>'[1]TCE - ANEXO II - Preencher'!W34</f>
        <v>249.79</v>
      </c>
      <c r="P25" s="18">
        <f>'[1]TCE - ANEXO II - Preencher'!X34</f>
        <v>2255.58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GIOVANNI CLEITON PEREIRA VIANA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317210</v>
      </c>
      <c r="G26" s="14">
        <f>'[1]TCE - ANEXO II - Preencher'!I35</f>
        <v>44228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1683.59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98.240000000000009</v>
      </c>
      <c r="N26" s="16">
        <f>'[1]TCE - ANEXO II - Preencher'!S35</f>
        <v>0</v>
      </c>
      <c r="O26" s="17">
        <f>'[1]TCE - ANEXO II - Preencher'!W35</f>
        <v>552.1</v>
      </c>
      <c r="P26" s="18">
        <f>'[1]TCE - ANEXO II - Preencher'!X35</f>
        <v>1229.73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GIVAGO FILGUEIRA BASILIO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317210</v>
      </c>
      <c r="G27" s="14">
        <f>'[1]TCE - ANEXO II - Preencher'!I36</f>
        <v>44228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1683.59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84.18</v>
      </c>
      <c r="N27" s="16">
        <f>'[1]TCE - ANEXO II - Preencher'!S36</f>
        <v>0</v>
      </c>
      <c r="O27" s="17">
        <f>'[1]TCE - ANEXO II - Preencher'!W36</f>
        <v>496.19</v>
      </c>
      <c r="P27" s="18">
        <f>'[1]TCE - ANEXO II - Preencher'!X36</f>
        <v>1271.58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IVAN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414105</v>
      </c>
      <c r="G28" s="14">
        <f>'[1]TCE - ANEXO II - Preencher'!I37</f>
        <v>44228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157.54000000000002</v>
      </c>
      <c r="N28" s="16">
        <f>'[1]TCE - ANEXO II - Preencher'!S37</f>
        <v>0</v>
      </c>
      <c r="O28" s="17">
        <f>'[1]TCE - ANEXO II - Preencher'!W37</f>
        <v>87.45</v>
      </c>
      <c r="P28" s="18">
        <f>'[1]TCE - ANEXO II - Preencher'!X37</f>
        <v>1170.0899999999999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IVONE MARIA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411010</v>
      </c>
      <c r="G29" s="14">
        <f>'[1]TCE - ANEXO II - Preencher'!I38</f>
        <v>44228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323.41000000000003</v>
      </c>
      <c r="P29" s="18">
        <f>'[1]TCE - ANEXO II - Preencher'!X38</f>
        <v>776.58999999999992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JOAO ALVES DE ARAUJO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142205</v>
      </c>
      <c r="G30" s="14">
        <f>'[1]TCE - ANEXO II - Preencher'!I39</f>
        <v>44228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2253.33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555.97</v>
      </c>
      <c r="N30" s="16">
        <f>'[1]TCE - ANEXO II - Preencher'!S39</f>
        <v>0</v>
      </c>
      <c r="O30" s="17">
        <f>'[1]TCE - ANEXO II - Preencher'!W39</f>
        <v>1034.99</v>
      </c>
      <c r="P30" s="18">
        <f>'[1]TCE - ANEXO II - Preencher'!X39</f>
        <v>1774.3100000000002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JOAO SIMPLICIO DE BARROS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517410</v>
      </c>
      <c r="G31" s="14">
        <f>'[1]TCE - ANEXO II - Preencher'!I40</f>
        <v>44228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116.28</v>
      </c>
      <c r="P31" s="18">
        <f>'[1]TCE - ANEXO II - Preencher'!X40</f>
        <v>983.72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ALLAN NEVES SANTANA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44228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843.33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168.67</v>
      </c>
      <c r="N32" s="16">
        <f>'[1]TCE - ANEXO II - Preencher'!S41</f>
        <v>0</v>
      </c>
      <c r="O32" s="17">
        <f>'[1]TCE - ANEXO II - Preencher'!W41</f>
        <v>97.9</v>
      </c>
      <c r="P32" s="18">
        <f>'[1]TCE - ANEXO II - Preencher'!X41</f>
        <v>914.1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NILTON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411010</v>
      </c>
      <c r="G33" s="14">
        <f>'[1]TCE - ANEXO II - Preencher'!I42</f>
        <v>44228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59.670000000000009</v>
      </c>
      <c r="N33" s="16">
        <f>'[1]TCE - ANEXO II - Preencher'!S42</f>
        <v>0</v>
      </c>
      <c r="O33" s="17">
        <f>'[1]TCE - ANEXO II - Preencher'!W42</f>
        <v>105.25</v>
      </c>
      <c r="P33" s="18">
        <f>'[1]TCE - ANEXO II - Preencher'!X42</f>
        <v>1054.42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KARLA DE ANDRADE GRANGEIRO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251605</v>
      </c>
      <c r="G34" s="14">
        <f>'[1]TCE - ANEXO II - Preencher'!I43</f>
        <v>44228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1206.48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220</v>
      </c>
      <c r="N34" s="16">
        <f>'[1]TCE - ANEXO II - Preencher'!S43</f>
        <v>0</v>
      </c>
      <c r="O34" s="17">
        <f>'[1]TCE - ANEXO II - Preencher'!W43</f>
        <v>122.26</v>
      </c>
      <c r="P34" s="18">
        <f>'[1]TCE - ANEXO II - Preencher'!X43</f>
        <v>1304.22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LUIS FERNANDO DOS SANTOS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252605</v>
      </c>
      <c r="G35" s="14">
        <f>'[1]TCE - ANEXO II - Preencher'!I44</f>
        <v>44228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2432.77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121.64</v>
      </c>
      <c r="N35" s="16">
        <f>'[1]TCE - ANEXO II - Preencher'!S44</f>
        <v>0</v>
      </c>
      <c r="O35" s="17">
        <f>'[1]TCE - ANEXO II - Preencher'!W44</f>
        <v>269.14</v>
      </c>
      <c r="P35" s="18">
        <f>'[1]TCE - ANEXO II - Preencher'!X44</f>
        <v>2285.27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LUIZ OLEGARIO BEZERRA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517410</v>
      </c>
      <c r="G36" s="14">
        <f>'[1]TCE - ANEXO II - Preencher'!I45</f>
        <v>44228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104.5</v>
      </c>
      <c r="P36" s="18">
        <f>'[1]TCE - ANEXO II - Preencher'!X45</f>
        <v>995.5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MARCIA CRISTINA SOUZA OLIVEIRA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411010</v>
      </c>
      <c r="G37" s="14">
        <f>'[1]TCE - ANEXO II - Preencher'!I46</f>
        <v>44228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153.81</v>
      </c>
      <c r="N37" s="16">
        <f>'[1]TCE - ANEXO II - Preencher'!S46</f>
        <v>0</v>
      </c>
      <c r="O37" s="17">
        <f>'[1]TCE - ANEXO II - Preencher'!W46</f>
        <v>104.5</v>
      </c>
      <c r="P37" s="18">
        <f>'[1]TCE - ANEXO II - Preencher'!X46</f>
        <v>1149.31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MARIA APARECIDA FREIRE PEREIRA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411010</v>
      </c>
      <c r="G38" s="14">
        <f>'[1]TCE - ANEXO II - Preencher'!I47</f>
        <v>44228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1205.67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60.28</v>
      </c>
      <c r="N38" s="16">
        <f>'[1]TCE - ANEXO II - Preencher'!S47</f>
        <v>0</v>
      </c>
      <c r="O38" s="17">
        <f>'[1]TCE - ANEXO II - Preencher'!W47</f>
        <v>398.19</v>
      </c>
      <c r="P38" s="18">
        <f>'[1]TCE - ANEXO II - Preencher'!X47</f>
        <v>867.76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DAS GRACAS FERREIRA DE SOUZA SAMPAIO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513430</v>
      </c>
      <c r="G39" s="14">
        <f>'[1]TCE - ANEXO II - Preencher'!I48</f>
        <v>44228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220</v>
      </c>
      <c r="N39" s="16">
        <f>'[1]TCE - ANEXO II - Preencher'!S48</f>
        <v>0</v>
      </c>
      <c r="O39" s="17">
        <f>'[1]TCE - ANEXO II - Preencher'!W48</f>
        <v>124.3</v>
      </c>
      <c r="P39" s="18">
        <f>'[1]TCE - ANEXO II - Preencher'!X48</f>
        <v>1195.7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MARIA EDUARDA ROCHA MARINS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411010</v>
      </c>
      <c r="G40" s="14">
        <f>'[1]TCE - ANEXO II - Preencher'!I49</f>
        <v>44228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550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41.25</v>
      </c>
      <c r="P40" s="18">
        <f>'[1]TCE - ANEXO II - Preencher'!X49</f>
        <v>508.75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RAQUEL VIEIRA DA SILVA TEIXEIRA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1747.87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287.42</v>
      </c>
      <c r="N41" s="16">
        <f>'[1]TCE - ANEXO II - Preencher'!S50</f>
        <v>96.13</v>
      </c>
      <c r="O41" s="17">
        <f>'[1]TCE - ANEXO II - Preencher'!W50</f>
        <v>177.94</v>
      </c>
      <c r="P41" s="18">
        <f>'[1]TCE - ANEXO II - Preencher'!X50</f>
        <v>1953.48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MARIO DEMETRIO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514225</v>
      </c>
      <c r="G42" s="14">
        <f>'[1]TCE - ANEXO II - Preencher'!I51</f>
        <v>44228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275</v>
      </c>
      <c r="N42" s="16">
        <f>'[1]TCE - ANEXO II - Preencher'!S51</f>
        <v>0</v>
      </c>
      <c r="O42" s="17">
        <f>'[1]TCE - ANEXO II - Preencher'!W51</f>
        <v>129.25</v>
      </c>
      <c r="P42" s="18">
        <f>'[1]TCE - ANEXO II - Preencher'!X51</f>
        <v>1245.75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MAURICIO DEMETRIO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517410</v>
      </c>
      <c r="G43" s="14">
        <f>'[1]TCE - ANEXO II - Preencher'!I52</f>
        <v>44228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55</v>
      </c>
      <c r="N43" s="16">
        <f>'[1]TCE - ANEXO II - Preencher'!S52</f>
        <v>0</v>
      </c>
      <c r="O43" s="17">
        <f>'[1]TCE - ANEXO II - Preencher'!W52</f>
        <v>123.05</v>
      </c>
      <c r="P43" s="18">
        <f>'[1]TCE - ANEXO II - Preencher'!X52</f>
        <v>1031.95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MAYARA BRUNA BARBOSA DE BARROS BEZERRA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44228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843.33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706.93000000000006</v>
      </c>
      <c r="N44" s="16">
        <f>'[1]TCE - ANEXO II - Preencher'!S53</f>
        <v>0</v>
      </c>
      <c r="O44" s="17">
        <f>'[1]TCE - ANEXO II - Preencher'!W53</f>
        <v>146.31</v>
      </c>
      <c r="P44" s="18">
        <f>'[1]TCE - ANEXO II - Preencher'!X53</f>
        <v>1403.9500000000003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MIRIAN JUDITE AMELIA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44228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244.22</v>
      </c>
      <c r="N45" s="16">
        <f>'[1]TCE - ANEXO II - Preencher'!S54</f>
        <v>0</v>
      </c>
      <c r="O45" s="17">
        <f>'[1]TCE - ANEXO II - Preencher'!W54</f>
        <v>124.3</v>
      </c>
      <c r="P45" s="18">
        <f>'[1]TCE - ANEXO II - Preencher'!X54</f>
        <v>1219.92</v>
      </c>
      <c r="S45" s="22">
        <v>45078</v>
      </c>
    </row>
    <row r="46" spans="1:19" x14ac:dyDescent="0.2">
      <c r="A46" s="8">
        <f>IFERROR(VLOOKUP(B46,'[1]DADOS (OCULTAR)'!$P$3:$R$56,3,0),"")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NEIDE MARIA DOS ANJOS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411010</v>
      </c>
      <c r="G46" s="14">
        <f>'[1]TCE - ANEXO II - Preencher'!I55</f>
        <v>44228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105.53</v>
      </c>
      <c r="P46" s="18">
        <f>'[1]TCE - ANEXO II - Preencher'!X55</f>
        <v>994.47</v>
      </c>
      <c r="S46" s="22">
        <v>45108</v>
      </c>
    </row>
    <row r="47" spans="1:19" x14ac:dyDescent="0.2">
      <c r="A47" s="8">
        <f>IFERROR(VLOOKUP(B47,'[1]DADOS (OCULTAR)'!$P$3:$R$56,3,0),"")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PAULA MONIELE MARINS GONDIM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44228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2055.94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426.08000000000004</v>
      </c>
      <c r="N47" s="16">
        <f>'[1]TCE - ANEXO II - Preencher'!S56</f>
        <v>927.07</v>
      </c>
      <c r="O47" s="17">
        <f>'[1]TCE - ANEXO II - Preencher'!W56</f>
        <v>421.21</v>
      </c>
      <c r="P47" s="18">
        <f>'[1]TCE - ANEXO II - Preencher'!X56</f>
        <v>2987.88</v>
      </c>
      <c r="S47" s="22">
        <v>45139</v>
      </c>
    </row>
    <row r="48" spans="1:19" x14ac:dyDescent="0.2">
      <c r="A48" s="8">
        <f>IFERROR(VLOOKUP(B48,'[1]DADOS (OCULTAR)'!$P$3:$R$56,3,0),"")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PEDRO HENRIQUE VICENTE BARROS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223605</v>
      </c>
      <c r="G48" s="14">
        <f>'[1]TCE - ANEXO II - Preencher'!I57</f>
        <v>44228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790.39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279.21999999999997</v>
      </c>
      <c r="N48" s="16">
        <f>'[1]TCE - ANEXO II - Preencher'!S57</f>
        <v>0</v>
      </c>
      <c r="O48" s="17">
        <f>'[1]TCE - ANEXO II - Preencher'!W57</f>
        <v>80.22</v>
      </c>
      <c r="P48" s="18">
        <f>'[1]TCE - ANEXO II - Preencher'!X57</f>
        <v>989.38999999999987</v>
      </c>
      <c r="S48" s="22">
        <v>45170</v>
      </c>
    </row>
    <row r="49" spans="1:19" x14ac:dyDescent="0.2">
      <c r="A49" s="8">
        <f>IFERROR(VLOOKUP(B49,'[1]DADOS (OCULTAR)'!$P$3:$R$56,3,0),"")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PRYSCILA LEAL GUIMARAES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251510</v>
      </c>
      <c r="G49" s="14">
        <f>'[1]TCE - ANEXO II - Preencher'!I58</f>
        <v>44228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1523.05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296.14999999999998</v>
      </c>
      <c r="N49" s="16">
        <f>'[1]TCE - ANEXO II - Preencher'!S58</f>
        <v>0</v>
      </c>
      <c r="O49" s="17">
        <f>'[1]TCE - ANEXO II - Preencher'!W58</f>
        <v>176.29</v>
      </c>
      <c r="P49" s="18">
        <f>'[1]TCE - ANEXO II - Preencher'!X58</f>
        <v>1642.9099999999999</v>
      </c>
      <c r="S49" s="22">
        <v>45200</v>
      </c>
    </row>
    <row r="50" spans="1:19" x14ac:dyDescent="0.2">
      <c r="A50" s="8">
        <f>IFERROR(VLOOKUP(B50,'[1]DADOS (OCULTAR)'!$P$3:$R$56,3,0),"")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ROSANE KEYLA QUIRINO DE BRITO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131210</v>
      </c>
      <c r="G50" s="14">
        <f>'[1]TCE - ANEXO II - Preencher'!I59</f>
        <v>44228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10383.9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1074.1600000000001</v>
      </c>
      <c r="N50" s="16">
        <f>'[1]TCE - ANEXO II - Preencher'!S59</f>
        <v>0</v>
      </c>
      <c r="O50" s="17">
        <f>'[1]TCE - ANEXO II - Preencher'!W59</f>
        <v>4311.51</v>
      </c>
      <c r="P50" s="18">
        <f>'[1]TCE - ANEXO II - Preencher'!X59</f>
        <v>7146.5499999999993</v>
      </c>
      <c r="S50" s="22">
        <v>45231</v>
      </c>
    </row>
    <row r="51" spans="1:19" x14ac:dyDescent="0.2">
      <c r="A51" s="8">
        <f>IFERROR(VLOOKUP(B51,'[1]DADOS (OCULTAR)'!$P$3:$R$56,3,0),"")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 xml:space="preserve">SILVANIA SOARES DE SOUZA 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411010</v>
      </c>
      <c r="G51" s="14">
        <f>'[1]TCE - ANEXO II - Preencher'!I60</f>
        <v>44228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1125.29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151.37</v>
      </c>
      <c r="N51" s="16">
        <f>'[1]TCE - ANEXO II - Preencher'!S60</f>
        <v>0</v>
      </c>
      <c r="O51" s="17">
        <f>'[1]TCE - ANEXO II - Preencher'!W60</f>
        <v>134.11000000000001</v>
      </c>
      <c r="P51" s="18">
        <f>'[1]TCE - ANEXO II - Preencher'!X60</f>
        <v>1142.5499999999997</v>
      </c>
      <c r="S51" s="22">
        <v>45261</v>
      </c>
    </row>
    <row r="52" spans="1:19" x14ac:dyDescent="0.2">
      <c r="A52" s="8">
        <f>IFERROR(VLOOKUP(B52,'[1]DADOS (OCULTAR)'!$P$3:$R$56,3,0),"")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SIMONE RAMALHO COSTA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411010</v>
      </c>
      <c r="G52" s="14">
        <f>'[1]TCE - ANEXO II - Preencher'!I61</f>
        <v>44228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806.67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497.8</v>
      </c>
      <c r="N52" s="16">
        <f>'[1]TCE - ANEXO II - Preencher'!S61</f>
        <v>0</v>
      </c>
      <c r="O52" s="17">
        <f>'[1]TCE - ANEXO II - Preencher'!W61</f>
        <v>113.04</v>
      </c>
      <c r="P52" s="18">
        <f>'[1]TCE - ANEXO II - Preencher'!X61</f>
        <v>1191.43</v>
      </c>
      <c r="S52" s="22">
        <v>45292</v>
      </c>
    </row>
    <row r="53" spans="1:19" x14ac:dyDescent="0.2">
      <c r="A53" s="8">
        <f>IFERROR(VLOOKUP(B53,'[1]DADOS (OCULTAR)'!$P$3:$R$56,3,0),"")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TALITA GRANGEIRO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44228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2055.94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541.74</v>
      </c>
      <c r="N53" s="16">
        <f>'[1]TCE - ANEXO II - Preencher'!S62</f>
        <v>413.08</v>
      </c>
      <c r="O53" s="17">
        <f>'[1]TCE - ANEXO II - Preencher'!W62</f>
        <v>1047.6300000000001</v>
      </c>
      <c r="P53" s="18">
        <f>'[1]TCE - ANEXO II - Preencher'!X62</f>
        <v>1963.13</v>
      </c>
      <c r="S53" s="22">
        <v>45323</v>
      </c>
    </row>
    <row r="54" spans="1:19" x14ac:dyDescent="0.2">
      <c r="A54" s="8">
        <f>IFERROR(VLOOKUP(B54,'[1]DADOS (OCULTAR)'!$P$3:$R$56,3,0),"")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TAMIRES DOS ANJOS GOMES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351605</v>
      </c>
      <c r="G54" s="14">
        <f>'[1]TCE - ANEXO II - Preencher'!I63</f>
        <v>44228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1443.99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124.48</v>
      </c>
      <c r="N54" s="16">
        <f>'[1]TCE - ANEXO II - Preencher'!S63</f>
        <v>0</v>
      </c>
      <c r="O54" s="17">
        <f>'[1]TCE - ANEXO II - Preencher'!W63</f>
        <v>282.27999999999997</v>
      </c>
      <c r="P54" s="18">
        <f>'[1]TCE - ANEXO II - Preencher'!X63</f>
        <v>1286.19</v>
      </c>
      <c r="S54" s="22">
        <v>45352</v>
      </c>
    </row>
    <row r="55" spans="1:19" x14ac:dyDescent="0.2">
      <c r="A55" s="8">
        <f>IFERROR(VLOOKUP(B55,'[1]DADOS (OCULTAR)'!$P$3:$R$56,3,0),"")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TARCIZIO DOS ANJOS GOMES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515110</v>
      </c>
      <c r="G55" s="14">
        <f>'[1]TCE - ANEXO II - Preencher'!I64</f>
        <v>44228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326.27</v>
      </c>
      <c r="N55" s="16">
        <f>'[1]TCE - ANEXO II - Preencher'!S64</f>
        <v>0</v>
      </c>
      <c r="O55" s="17">
        <f>'[1]TCE - ANEXO II - Preencher'!W64</f>
        <v>107.25</v>
      </c>
      <c r="P55" s="18">
        <f>'[1]TCE - ANEXO II - Preencher'!X64</f>
        <v>1319.02</v>
      </c>
      <c r="S55" s="22">
        <v>45383</v>
      </c>
    </row>
    <row r="56" spans="1:19" x14ac:dyDescent="0.2">
      <c r="A56" s="8">
        <f>IFERROR(VLOOKUP(B56,'[1]DADOS (OCULTAR)'!$P$3:$R$56,3,0),"")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VALESCA CASSIA AMORIM GALVAO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44228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521.85</v>
      </c>
      <c r="N56" s="16">
        <f>'[1]TCE - ANEXO II - Preencher'!S65</f>
        <v>0</v>
      </c>
      <c r="O56" s="17">
        <f>'[1]TCE - ANEXO II - Preencher'!W65</f>
        <v>487.57</v>
      </c>
      <c r="P56" s="18">
        <f>'[1]TCE - ANEXO II - Preencher'!X65</f>
        <v>1134.28</v>
      </c>
      <c r="S56" s="22">
        <v>45413</v>
      </c>
    </row>
    <row r="57" spans="1:19" x14ac:dyDescent="0.2">
      <c r="A57" s="8">
        <f>IFERROR(VLOOKUP(B57,'[1]DADOS (OCULTAR)'!$P$3:$R$56,3,0),"")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VANESSA SANTOS SA DE FREITAS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123105</v>
      </c>
      <c r="G57" s="14">
        <f>'[1]TCE - ANEXO II - Preencher'!I66</f>
        <v>44228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10383.9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519.20000000000005</v>
      </c>
      <c r="N57" s="16">
        <f>'[1]TCE - ANEXO II - Preencher'!S66</f>
        <v>0</v>
      </c>
      <c r="O57" s="17">
        <f>'[1]TCE - ANEXO II - Preencher'!W66</f>
        <v>2674.17</v>
      </c>
      <c r="P57" s="18">
        <f>'[1]TCE - ANEXO II - Preencher'!X66</f>
        <v>8228.93</v>
      </c>
      <c r="S57" s="22">
        <v>45444</v>
      </c>
    </row>
    <row r="58" spans="1:19" x14ac:dyDescent="0.2">
      <c r="A58" s="8">
        <f>IFERROR(VLOOKUP(B58,'[1]DADOS (OCULTAR)'!$P$3:$R$56,3,0),"")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VERIDIANE DE SA MODESTO MEDEIROS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131205</v>
      </c>
      <c r="G58" s="14">
        <f>'[1]TCE - ANEXO II - Preencher'!I67</f>
        <v>44228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10383.9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739.2</v>
      </c>
      <c r="N58" s="16">
        <f>'[1]TCE - ANEXO II - Preencher'!S67</f>
        <v>0</v>
      </c>
      <c r="O58" s="17">
        <f>'[1]TCE - ANEXO II - Preencher'!W67</f>
        <v>3714.81</v>
      </c>
      <c r="P58" s="18">
        <f>'[1]TCE - ANEXO II - Preencher'!X67</f>
        <v>7408.2900000000009</v>
      </c>
      <c r="S58" s="22">
        <v>45474</v>
      </c>
    </row>
    <row r="59" spans="1:19" x14ac:dyDescent="0.2">
      <c r="A59" s="8">
        <f>IFERROR(VLOOKUP(B59,'[1]DADOS (OCULTAR)'!$P$3:$R$56,3,0),"")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VINICIUS DA SILVA BATISTA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411010</v>
      </c>
      <c r="G59" s="14">
        <f>'[1]TCE - ANEXO II - Preencher'!I68</f>
        <v>44228</v>
      </c>
      <c r="H59" s="13" t="str">
        <f>'[1]TCE - ANEXO II - Preencher'!J68</f>
        <v>2 - Diarista</v>
      </c>
      <c r="I59" s="13">
        <f>'[1]TCE - ANEXO II - Preencher'!K68</f>
        <v>24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110.86</v>
      </c>
      <c r="N59" s="16">
        <f>'[1]TCE - ANEXO II - Preencher'!S68</f>
        <v>0</v>
      </c>
      <c r="O59" s="17">
        <f>'[1]TCE - ANEXO II - Preencher'!W68</f>
        <v>118.95</v>
      </c>
      <c r="P59" s="18">
        <f>'[1]TCE - ANEXO II - Preencher'!X68</f>
        <v>1091.9099999999999</v>
      </c>
      <c r="S59" s="22">
        <v>45505</v>
      </c>
    </row>
    <row r="60" spans="1:19" x14ac:dyDescent="0.2">
      <c r="A60" s="8">
        <f>IFERROR(VLOOKUP(B60,'[1]DADOS (OCULTAR)'!$P$3:$R$56,3,0),"")</f>
        <v>9039744001590</v>
      </c>
      <c r="B60" s="9" t="str">
        <f>'[1]TCE - ANEXO II - Preencher'!C69</f>
        <v>UPAE SALGUEIRO</v>
      </c>
      <c r="C60" s="10"/>
      <c r="D60" s="11" t="str">
        <f>'[1]TCE - ANEXO II - Preencher'!E69</f>
        <v>JADILENE ROZELI DA SILVA ARISTIDES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44228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35.33</v>
      </c>
      <c r="P60" s="18">
        <f>'[1]TCE - ANEXO II - Preencher'!X69</f>
        <v>539.55999999999995</v>
      </c>
      <c r="S60" s="22">
        <v>45536</v>
      </c>
    </row>
    <row r="61" spans="1:19" x14ac:dyDescent="0.2">
      <c r="A61" s="8">
        <f>IFERROR(VLOOKUP(B61,'[1]DADOS (OCULTAR)'!$P$3:$R$56,3,0),"")</f>
        <v>9039744001590</v>
      </c>
      <c r="B61" s="9" t="str">
        <f>'[1]TCE - ANEXO II - Preencher'!C70</f>
        <v>UPAE SALGUEIRO</v>
      </c>
      <c r="C61" s="10"/>
      <c r="D61" s="11" t="str">
        <f>'[1]TCE - ANEXO II - Preencher'!E70</f>
        <v>JOSE ROOSEVELT MENEZES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517410</v>
      </c>
      <c r="G61" s="14">
        <f>'[1]TCE - ANEXO II - Preencher'!I70</f>
        <v>44228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20.61</v>
      </c>
      <c r="P61" s="18">
        <f>'[1]TCE - ANEXO II - Preencher'!X70</f>
        <v>939.98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2021-04-07T12:20:28Z</dcterms:created>
  <dcterms:modified xsi:type="dcterms:W3CDTF">2021-04-07T12:20:45Z</dcterms:modified>
</cp:coreProperties>
</file>