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4 - PASTAS DIGITALIZADAS\2021\05.21\14 - TCE\excel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AB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B4955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AB4946" i="1" s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AB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AB4930" i="1" s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AB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AB4904" i="1" s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AB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AB4888" i="1" s="1"/>
  <c r="H4888" i="1"/>
  <c r="G4888" i="1"/>
  <c r="F4888" i="1"/>
  <c r="E4888" i="1"/>
  <c r="D4888" i="1"/>
  <c r="B4888" i="1"/>
  <c r="A4888" i="1"/>
  <c r="AB4887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AB4872" i="1" s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AB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AB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AB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AB4811" i="1" s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B4802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B4787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AB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AB4726" i="1" s="1"/>
  <c r="H4726" i="1"/>
  <c r="G4726" i="1"/>
  <c r="F4726" i="1"/>
  <c r="E4726" i="1"/>
  <c r="D4726" i="1"/>
  <c r="B4726" i="1"/>
  <c r="A4726" i="1"/>
  <c r="AB4725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AB4710" i="1" s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AB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AB4694" i="1" s="1"/>
  <c r="H4694" i="1"/>
  <c r="G4694" i="1"/>
  <c r="F4694" i="1"/>
  <c r="E4694" i="1"/>
  <c r="D4694" i="1"/>
  <c r="B4694" i="1"/>
  <c r="A4694" i="1"/>
  <c r="AB4693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AB4678" i="1" s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AB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AB4662" i="1" s="1"/>
  <c r="H4662" i="1"/>
  <c r="G4662" i="1"/>
  <c r="F4662" i="1"/>
  <c r="E4662" i="1"/>
  <c r="D4662" i="1"/>
  <c r="B4662" i="1"/>
  <c r="A4662" i="1"/>
  <c r="AB4661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AB4646" i="1" s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AB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AB4630" i="1" s="1"/>
  <c r="H4630" i="1"/>
  <c r="G4630" i="1"/>
  <c r="F4630" i="1"/>
  <c r="E4630" i="1"/>
  <c r="D4630" i="1"/>
  <c r="B4630" i="1"/>
  <c r="A4630" i="1"/>
  <c r="AB4629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AB4616" i="1" s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B4612" i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AB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AB4588" i="1" s="1"/>
  <c r="H4588" i="1"/>
  <c r="G4588" i="1"/>
  <c r="F4588" i="1"/>
  <c r="E4588" i="1"/>
  <c r="D4588" i="1"/>
  <c r="B4588" i="1"/>
  <c r="A4588" i="1"/>
  <c r="AB4587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AB4572" i="1" s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AB4571" i="1" s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AB4568" i="1" s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AB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AB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AB4539" i="1" s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B4536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B4507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B4504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B4475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B4472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AB4457" i="1" s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AB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AB4441" i="1" s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AB4440" i="1" s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AB4425" i="1" s="1"/>
  <c r="H4425" i="1"/>
  <c r="G4425" i="1"/>
  <c r="F4425" i="1"/>
  <c r="E4425" i="1"/>
  <c r="D4425" i="1"/>
  <c r="B4425" i="1"/>
  <c r="A4425" i="1"/>
  <c r="AB4424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AB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AB4393" i="1" s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AB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AB4377" i="1" s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AB4376" i="1" s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AB4361" i="1" s="1"/>
  <c r="H4361" i="1"/>
  <c r="G4361" i="1"/>
  <c r="F4361" i="1"/>
  <c r="E4361" i="1"/>
  <c r="D4361" i="1"/>
  <c r="B4361" i="1"/>
  <c r="A4361" i="1"/>
  <c r="AB4360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AB4329" i="1" s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AB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AB4313" i="1" s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AB4312" i="1" s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AB4297" i="1" s="1"/>
  <c r="H4297" i="1"/>
  <c r="G4297" i="1"/>
  <c r="F4297" i="1"/>
  <c r="E4297" i="1"/>
  <c r="D4297" i="1"/>
  <c r="B4297" i="1"/>
  <c r="A4297" i="1"/>
  <c r="AB4296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AB4265" i="1" s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AB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AB4249" i="1" s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AB4248" i="1" s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AB4233" i="1" s="1"/>
  <c r="H4233" i="1"/>
  <c r="G4233" i="1"/>
  <c r="F4233" i="1"/>
  <c r="E4233" i="1"/>
  <c r="D4233" i="1"/>
  <c r="B4233" i="1"/>
  <c r="A4233" i="1"/>
  <c r="AB4232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B4219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B4216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AB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AB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B4167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AB4140" i="1" s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AB4124" i="1" s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AB4108" i="1" s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AB4092" i="1" s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AB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V4049" i="1" s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AB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V4041" i="1" s="1"/>
  <c r="T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AB4040" i="1" s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AB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B4023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AB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B4007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AB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AB3992" i="1" s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AB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AB3976" i="1" s="1"/>
  <c r="H3976" i="1"/>
  <c r="G3976" i="1"/>
  <c r="F3976" i="1"/>
  <c r="E3976" i="1"/>
  <c r="D3976" i="1"/>
  <c r="B3976" i="1"/>
  <c r="A3976" i="1"/>
  <c r="AB3975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AB3960" i="1" s="1"/>
  <c r="H3960" i="1"/>
  <c r="G3960" i="1"/>
  <c r="F3960" i="1"/>
  <c r="E3960" i="1"/>
  <c r="D3960" i="1"/>
  <c r="B3960" i="1"/>
  <c r="A3960" i="1"/>
  <c r="AB3959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AB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AB3944" i="1" s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AB3928" i="1" s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AB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AB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AB3912" i="1" s="1"/>
  <c r="H3912" i="1"/>
  <c r="G3912" i="1"/>
  <c r="F3912" i="1"/>
  <c r="E3912" i="1"/>
  <c r="D3912" i="1"/>
  <c r="B3912" i="1"/>
  <c r="A3912" i="1"/>
  <c r="AB3911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B3898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AB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AB3884" i="1" s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M3882" i="1" s="1"/>
  <c r="AB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B3876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AB3868" i="1" s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AB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AB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AB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AB3836" i="1" s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AB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AB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AB3820" i="1" s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AB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AB3804" i="1" s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B3802" i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AB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AB3788" i="1" s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Q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B3780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AB3772" i="1" s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AB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AB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V3703" i="1" s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AB3453" i="1" s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AB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W3445" i="1"/>
  <c r="U3445" i="1"/>
  <c r="V3445" i="1" s="1"/>
  <c r="T3445" i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AB3443" i="1" s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AB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B3419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AB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V3405" i="1" s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B3403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V3389" i="1" s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B3387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V3381" i="1" s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AB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B3371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B3355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AB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B3339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AB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B3323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V3317" i="1" s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B3307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V3301" i="1" s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B3291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V3285" i="1" s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B3275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V3261" i="1" s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B3259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B3243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AB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V3229" i="1" s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B3227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V3221" i="1" s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AB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B3211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V3205" i="1" s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V3197" i="1" s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B3195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V3189" i="1" s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B3179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V3173" i="1" s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V3165" i="1" s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B3163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V3157" i="1" s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AB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B3147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V3141" i="1" s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B3131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V3125" i="1" s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B3115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V3109" i="1" s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V3101" i="1" s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B3099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V3093" i="1" s="1"/>
  <c r="T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V3085" i="1" s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B3083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B3067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B3051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V3045" i="1" s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V3037" i="1" s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B3035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V3029" i="1" s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V3021" i="1" s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B3019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AB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V3005" i="1" s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B3003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V2997" i="1" s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V2989" i="1" s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B2987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V2981" i="1" s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AB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V2973" i="1" s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B2971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V2965" i="1" s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AB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V2957" i="1" s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B2955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V2949" i="1" s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V2941" i="1" s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B2939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V2933" i="1" s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AB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V2925" i="1" s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B2923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AB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V2909" i="1" s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B2907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V2901" i="1" s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AB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V2893" i="1" s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B2891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V2885" i="1" s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B2875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AB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B2859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B2843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S2831" i="1"/>
  <c r="R2831" i="1"/>
  <c r="Q2831" i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AB2828" i="1" s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AB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AB2820" i="1" s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AB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AB2808" i="1" s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AB2800" i="1" s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K2754" i="1"/>
  <c r="M2754" i="1" s="1"/>
  <c r="J2754" i="1"/>
  <c r="AB2754" i="1" s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P2591" i="1" s="1"/>
  <c r="N2591" i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AB2224" i="1" s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AB2216" i="1" s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AB2208" i="1" s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AB2200" i="1" s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AB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AB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P640" i="1" s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AB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9" i="1" l="1"/>
  <c r="AB19" i="1"/>
  <c r="AB21" i="1"/>
  <c r="AB25" i="1"/>
  <c r="AB43" i="1"/>
  <c r="AB123" i="1"/>
  <c r="AB233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9" i="1"/>
  <c r="AB471" i="1"/>
  <c r="AB478" i="1"/>
  <c r="AB480" i="1"/>
  <c r="AB485" i="1"/>
  <c r="AB487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59" i="1"/>
  <c r="AB561" i="1"/>
  <c r="AB566" i="1"/>
  <c r="AB568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3" i="1"/>
  <c r="AB625" i="1"/>
  <c r="AB630" i="1"/>
  <c r="AB632" i="1"/>
  <c r="AB639" i="1"/>
  <c r="AB642" i="1"/>
  <c r="AB645" i="1"/>
  <c r="AB648" i="1"/>
  <c r="AB650" i="1"/>
  <c r="AB667" i="1"/>
  <c r="AB673" i="1"/>
  <c r="AB676" i="1"/>
  <c r="AB683" i="1"/>
  <c r="AB686" i="1"/>
  <c r="AB689" i="1"/>
  <c r="AB692" i="1"/>
  <c r="AB698" i="1"/>
  <c r="AB701" i="1"/>
  <c r="AB704" i="1"/>
  <c r="AB707" i="1"/>
  <c r="AB709" i="1"/>
  <c r="AB712" i="1"/>
  <c r="AB715" i="1"/>
  <c r="AB717" i="1"/>
  <c r="AB720" i="1"/>
  <c r="AB723" i="1"/>
  <c r="AB725" i="1"/>
  <c r="AB730" i="1"/>
  <c r="AB738" i="1"/>
  <c r="AB746" i="1"/>
  <c r="AB751" i="1"/>
  <c r="AB753" i="1"/>
  <c r="AB758" i="1"/>
  <c r="AB763" i="1"/>
  <c r="AB768" i="1"/>
  <c r="AB770" i="1"/>
  <c r="AB775" i="1"/>
  <c r="AB778" i="1"/>
  <c r="AB782" i="1"/>
  <c r="AB786" i="1"/>
  <c r="AB790" i="1"/>
  <c r="AB793" i="1"/>
  <c r="AB796" i="1"/>
  <c r="AB803" i="1"/>
  <c r="AB806" i="1"/>
  <c r="AB809" i="1"/>
  <c r="AB812" i="1"/>
  <c r="AB819" i="1"/>
  <c r="AB822" i="1"/>
  <c r="AB5" i="1"/>
  <c r="AB17" i="1"/>
  <c r="AB37" i="1"/>
  <c r="AB185" i="1"/>
  <c r="AB249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65" i="1"/>
  <c r="AB467" i="1"/>
  <c r="AB474" i="1"/>
  <c r="AB476" i="1"/>
  <c r="AB481" i="1"/>
  <c r="AB483" i="1"/>
  <c r="AB490" i="1"/>
  <c r="AB492" i="1"/>
  <c r="AB495" i="1"/>
  <c r="AB498" i="1"/>
  <c r="AB500" i="1"/>
  <c r="AB507" i="1"/>
  <c r="AB509" i="1"/>
  <c r="AB514" i="1"/>
  <c r="AB516" i="1"/>
  <c r="AB523" i="1"/>
  <c r="AB525" i="1"/>
  <c r="AB530" i="1"/>
  <c r="AB532" i="1"/>
  <c r="AB539" i="1"/>
  <c r="AB541" i="1"/>
  <c r="AB546" i="1"/>
  <c r="AB548" i="1"/>
  <c r="AB555" i="1"/>
  <c r="AB557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2" i="1"/>
  <c r="AB619" i="1"/>
  <c r="AB621" i="1"/>
  <c r="AB626" i="1"/>
  <c r="AB628" i="1"/>
  <c r="AB635" i="1"/>
  <c r="AB637" i="1"/>
  <c r="AB643" i="1"/>
  <c r="AB651" i="1"/>
  <c r="AB655" i="1"/>
  <c r="AB657" i="1"/>
  <c r="AB660" i="1"/>
  <c r="AB663" i="1"/>
  <c r="AB666" i="1"/>
  <c r="AB669" i="1"/>
  <c r="AB672" i="1"/>
  <c r="AB679" i="1"/>
  <c r="AB682" i="1"/>
  <c r="AB685" i="1"/>
  <c r="AB688" i="1"/>
  <c r="AB695" i="1"/>
  <c r="AB697" i="1"/>
  <c r="AB700" i="1"/>
  <c r="AB706" i="1"/>
  <c r="AB714" i="1"/>
  <c r="AB722" i="1"/>
  <c r="AB729" i="1"/>
  <c r="AB732" i="1"/>
  <c r="AB735" i="1"/>
  <c r="AB737" i="1"/>
  <c r="AB740" i="1"/>
  <c r="AB743" i="1"/>
  <c r="AB745" i="1"/>
  <c r="AB748" i="1"/>
  <c r="AB750" i="1"/>
  <c r="AB755" i="1"/>
  <c r="AB757" i="1"/>
  <c r="AB760" i="1"/>
  <c r="AB762" i="1"/>
  <c r="AB764" i="1"/>
  <c r="AB766" i="1"/>
  <c r="AB771" i="1"/>
  <c r="AB773" i="1"/>
  <c r="AB777" i="1"/>
  <c r="AB781" i="1"/>
  <c r="AB29" i="1"/>
  <c r="AB61" i="1"/>
  <c r="AB63" i="1"/>
  <c r="AB72" i="1"/>
  <c r="AB77" i="1"/>
  <c r="AB79" i="1"/>
  <c r="AB88" i="1"/>
  <c r="AB93" i="1"/>
  <c r="AB95" i="1"/>
  <c r="AB104" i="1"/>
  <c r="AB109" i="1"/>
  <c r="AB111" i="1"/>
  <c r="AB120" i="1"/>
  <c r="AB125" i="1"/>
  <c r="AB127" i="1"/>
  <c r="AB136" i="1"/>
  <c r="AB141" i="1"/>
  <c r="AB143" i="1"/>
  <c r="AB152" i="1"/>
  <c r="AB157" i="1"/>
  <c r="AB159" i="1"/>
  <c r="AB168" i="1"/>
  <c r="AB173" i="1"/>
  <c r="AB175" i="1"/>
  <c r="AB184" i="1"/>
  <c r="AB189" i="1"/>
  <c r="AB191" i="1"/>
  <c r="AB200" i="1"/>
  <c r="AB205" i="1"/>
  <c r="AB207" i="1"/>
  <c r="AB216" i="1"/>
  <c r="AB221" i="1"/>
  <c r="AB223" i="1"/>
  <c r="AB232" i="1"/>
  <c r="AB237" i="1"/>
  <c r="AB239" i="1"/>
  <c r="AB248" i="1"/>
  <c r="AB253" i="1"/>
  <c r="AB255" i="1"/>
  <c r="AB264" i="1"/>
  <c r="AB269" i="1"/>
  <c r="AB271" i="1"/>
  <c r="AB280" i="1"/>
  <c r="AB285" i="1"/>
  <c r="AB287" i="1"/>
  <c r="AB296" i="1"/>
  <c r="AB301" i="1"/>
  <c r="AB303" i="1"/>
  <c r="AB312" i="1"/>
  <c r="AB317" i="1"/>
  <c r="AB319" i="1"/>
  <c r="AB328" i="1"/>
  <c r="AB333" i="1"/>
  <c r="AB335" i="1"/>
  <c r="AB344" i="1"/>
  <c r="AB349" i="1"/>
  <c r="AB351" i="1"/>
  <c r="AB360" i="1"/>
  <c r="AB365" i="1"/>
  <c r="AB367" i="1"/>
  <c r="AB376" i="1"/>
  <c r="AB381" i="1"/>
  <c r="AB383" i="1"/>
  <c r="AB392" i="1"/>
  <c r="AB788" i="1"/>
  <c r="AB795" i="1"/>
  <c r="AB798" i="1"/>
  <c r="AB804" i="1"/>
  <c r="AB811" i="1"/>
  <c r="AB814" i="1"/>
  <c r="AB820" i="1"/>
  <c r="AB395" i="1"/>
  <c r="AB402" i="1"/>
  <c r="AB404" i="1"/>
  <c r="AB411" i="1"/>
  <c r="AB418" i="1"/>
  <c r="AB420" i="1"/>
  <c r="AB427" i="1"/>
  <c r="AB466" i="1"/>
  <c r="AB468" i="1"/>
  <c r="AB475" i="1"/>
  <c r="AB482" i="1"/>
  <c r="AB484" i="1"/>
  <c r="AB491" i="1"/>
  <c r="AB494" i="1"/>
  <c r="AB496" i="1"/>
  <c r="AB499" i="1"/>
  <c r="AB506" i="1"/>
  <c r="AB508" i="1"/>
  <c r="AB515" i="1"/>
  <c r="AB522" i="1"/>
  <c r="AB524" i="1"/>
  <c r="AB531" i="1"/>
  <c r="AB533" i="1"/>
  <c r="AB538" i="1"/>
  <c r="AB540" i="1"/>
  <c r="AB547" i="1"/>
  <c r="AB554" i="1"/>
  <c r="AB556" i="1"/>
  <c r="AB563" i="1"/>
  <c r="AB570" i="1"/>
  <c r="AB572" i="1"/>
  <c r="AB579" i="1"/>
  <c r="AB586" i="1"/>
  <c r="AB588" i="1"/>
  <c r="AB595" i="1"/>
  <c r="AB597" i="1"/>
  <c r="AB602" i="1"/>
  <c r="AB604" i="1"/>
  <c r="AB611" i="1"/>
  <c r="AB613" i="1"/>
  <c r="AB618" i="1"/>
  <c r="AB620" i="1"/>
  <c r="AB627" i="1"/>
  <c r="AB634" i="1"/>
  <c r="AB636" i="1"/>
  <c r="AB647" i="1"/>
  <c r="AB656" i="1"/>
  <c r="AB659" i="1"/>
  <c r="AB664" i="1"/>
  <c r="AB671" i="1"/>
  <c r="AB674" i="1"/>
  <c r="AB680" i="1"/>
  <c r="AB687" i="1"/>
  <c r="AB690" i="1"/>
  <c r="AB696" i="1"/>
  <c r="AB699" i="1"/>
  <c r="AB702" i="1"/>
  <c r="AB710" i="1"/>
  <c r="AB718" i="1"/>
  <c r="AB726" i="1"/>
  <c r="AB728" i="1"/>
  <c r="AB731" i="1"/>
  <c r="AB736" i="1"/>
  <c r="AB739" i="1"/>
  <c r="AB744" i="1"/>
  <c r="AB747" i="1"/>
  <c r="AB749" i="1"/>
  <c r="AB756" i="1"/>
  <c r="AB759" i="1"/>
  <c r="AB761" i="1"/>
  <c r="AB765" i="1"/>
  <c r="AB772" i="1"/>
  <c r="AB774" i="1"/>
  <c r="AB779" i="1"/>
  <c r="AB783" i="1"/>
  <c r="AB787" i="1"/>
  <c r="AB791" i="1"/>
  <c r="AB794" i="1"/>
  <c r="AB797" i="1"/>
  <c r="AB800" i="1"/>
  <c r="AB807" i="1"/>
  <c r="AB810" i="1"/>
  <c r="AB813" i="1"/>
  <c r="AB816" i="1"/>
  <c r="AB823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5" i="1"/>
  <c r="AB1047" i="1"/>
  <c r="AB1054" i="1"/>
  <c r="AB1056" i="1"/>
  <c r="AB1061" i="1"/>
  <c r="AB1063" i="1"/>
  <c r="AB1070" i="1"/>
  <c r="AB1072" i="1"/>
  <c r="AB1077" i="1"/>
  <c r="AB1079" i="1"/>
  <c r="AB1086" i="1"/>
  <c r="AB1088" i="1"/>
  <c r="AB1093" i="1"/>
  <c r="AB1095" i="1"/>
  <c r="AB1102" i="1"/>
  <c r="AB1104" i="1"/>
  <c r="AB1109" i="1"/>
  <c r="AB1111" i="1"/>
  <c r="AB1118" i="1"/>
  <c r="AB1120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54" i="1"/>
  <c r="AB1156" i="1"/>
  <c r="AB1161" i="1"/>
  <c r="AB1163" i="1"/>
  <c r="AB1170" i="1"/>
  <c r="AB1172" i="1"/>
  <c r="AB1177" i="1"/>
  <c r="AB1179" i="1"/>
  <c r="AB1186" i="1"/>
  <c r="AB1188" i="1"/>
  <c r="AB1193" i="1"/>
  <c r="AB1195" i="1"/>
  <c r="AB1202" i="1"/>
  <c r="AB1204" i="1"/>
  <c r="AB1209" i="1"/>
  <c r="AB1211" i="1"/>
  <c r="AB1218" i="1"/>
  <c r="AB1220" i="1"/>
  <c r="AB1225" i="1"/>
  <c r="AB1227" i="1"/>
  <c r="AB1234" i="1"/>
  <c r="AB1236" i="1"/>
  <c r="AB1241" i="1"/>
  <c r="AB1243" i="1"/>
  <c r="AB1250" i="1"/>
  <c r="AB1252" i="1"/>
  <c r="AB1257" i="1"/>
  <c r="AB1259" i="1"/>
  <c r="AB1266" i="1"/>
  <c r="AB1268" i="1"/>
  <c r="AB1273" i="1"/>
  <c r="AB1275" i="1"/>
  <c r="AB1282" i="1"/>
  <c r="AB1284" i="1"/>
  <c r="AB1289" i="1"/>
  <c r="AB1291" i="1"/>
  <c r="AB1298" i="1"/>
  <c r="AB1300" i="1"/>
  <c r="AB1305" i="1"/>
  <c r="AB1307" i="1"/>
  <c r="AB1314" i="1"/>
  <c r="AB1316" i="1"/>
  <c r="AB1321" i="1"/>
  <c r="AB1323" i="1"/>
  <c r="AB1330" i="1"/>
  <c r="AB1332" i="1"/>
  <c r="AB1337" i="1"/>
  <c r="AB1339" i="1"/>
  <c r="AB1346" i="1"/>
  <c r="AB1348" i="1"/>
  <c r="AB1353" i="1"/>
  <c r="AB1355" i="1"/>
  <c r="AB1362" i="1"/>
  <c r="AB1364" i="1"/>
  <c r="AB1369" i="1"/>
  <c r="AB1371" i="1"/>
  <c r="AB1378" i="1"/>
  <c r="AB1380" i="1"/>
  <c r="AB1385" i="1"/>
  <c r="AB1387" i="1"/>
  <c r="AB1394" i="1"/>
  <c r="AB1396" i="1"/>
  <c r="AB1401" i="1"/>
  <c r="AB1403" i="1"/>
  <c r="AB1410" i="1"/>
  <c r="AB1412" i="1"/>
  <c r="AB1417" i="1"/>
  <c r="AB1419" i="1"/>
  <c r="AB1426" i="1"/>
  <c r="AB1428" i="1"/>
  <c r="AB1433" i="1"/>
  <c r="AB1435" i="1"/>
  <c r="AB1442" i="1"/>
  <c r="AB1444" i="1"/>
  <c r="AB1449" i="1"/>
  <c r="AB1451" i="1"/>
  <c r="AB1458" i="1"/>
  <c r="AB1460" i="1"/>
  <c r="AB1465" i="1"/>
  <c r="AB1467" i="1"/>
  <c r="AB1474" i="1"/>
  <c r="AB1476" i="1"/>
  <c r="AB1481" i="1"/>
  <c r="AB1483" i="1"/>
  <c r="Z824" i="1"/>
  <c r="Z825" i="1"/>
  <c r="M828" i="1"/>
  <c r="AB828" i="1" s="1"/>
  <c r="V829" i="1"/>
  <c r="AB829" i="1" s="1"/>
  <c r="AB834" i="1"/>
  <c r="S834" i="1"/>
  <c r="P839" i="1"/>
  <c r="AB839" i="1" s="1"/>
  <c r="Z841" i="1"/>
  <c r="M844" i="1"/>
  <c r="AB844" i="1" s="1"/>
  <c r="V845" i="1"/>
  <c r="AB845" i="1" s="1"/>
  <c r="AB851" i="1"/>
  <c r="AB858" i="1"/>
  <c r="AB860" i="1"/>
  <c r="AB867" i="1"/>
  <c r="AB874" i="1"/>
  <c r="AB876" i="1"/>
  <c r="AB883" i="1"/>
  <c r="AB890" i="1"/>
  <c r="AB892" i="1"/>
  <c r="AB899" i="1"/>
  <c r="AB906" i="1"/>
  <c r="AB908" i="1"/>
  <c r="AB915" i="1"/>
  <c r="AB1041" i="1"/>
  <c r="AB1043" i="1"/>
  <c r="AB1052" i="1"/>
  <c r="AB1057" i="1"/>
  <c r="AB1059" i="1"/>
  <c r="AB1068" i="1"/>
  <c r="AB1073" i="1"/>
  <c r="AB1075" i="1"/>
  <c r="AB1084" i="1"/>
  <c r="AB1089" i="1"/>
  <c r="AB1091" i="1"/>
  <c r="AB1100" i="1"/>
  <c r="AB1105" i="1"/>
  <c r="AB1107" i="1"/>
  <c r="AB1116" i="1"/>
  <c r="AB1121" i="1"/>
  <c r="AB1123" i="1"/>
  <c r="AB1150" i="1"/>
  <c r="AB1152" i="1"/>
  <c r="AB1157" i="1"/>
  <c r="AB1159" i="1"/>
  <c r="AB1166" i="1"/>
  <c r="AB1168" i="1"/>
  <c r="AB1173" i="1"/>
  <c r="AB1175" i="1"/>
  <c r="AB1182" i="1"/>
  <c r="AB1184" i="1"/>
  <c r="AB1189" i="1"/>
  <c r="AB1191" i="1"/>
  <c r="AB1198" i="1"/>
  <c r="AB1200" i="1"/>
  <c r="AB1205" i="1"/>
  <c r="AB1207" i="1"/>
  <c r="AB1214" i="1"/>
  <c r="AB1216" i="1"/>
  <c r="AB1221" i="1"/>
  <c r="AB1223" i="1"/>
  <c r="AB1230" i="1"/>
  <c r="AB1232" i="1"/>
  <c r="AB1237" i="1"/>
  <c r="AB1239" i="1"/>
  <c r="AB1246" i="1"/>
  <c r="AB1248" i="1"/>
  <c r="AB1253" i="1"/>
  <c r="AB1255" i="1"/>
  <c r="AB1262" i="1"/>
  <c r="AB1264" i="1"/>
  <c r="AB1269" i="1"/>
  <c r="AB1271" i="1"/>
  <c r="AB1278" i="1"/>
  <c r="AB1280" i="1"/>
  <c r="AB1285" i="1"/>
  <c r="AB1287" i="1"/>
  <c r="AB1294" i="1"/>
  <c r="AB1296" i="1"/>
  <c r="AB1301" i="1"/>
  <c r="AB1303" i="1"/>
  <c r="AB1310" i="1"/>
  <c r="AB1312" i="1"/>
  <c r="AB1317" i="1"/>
  <c r="AB1319" i="1"/>
  <c r="AB1326" i="1"/>
  <c r="AB1328" i="1"/>
  <c r="AB1333" i="1"/>
  <c r="AB1335" i="1"/>
  <c r="AB1342" i="1"/>
  <c r="AB1344" i="1"/>
  <c r="AB1349" i="1"/>
  <c r="AB1351" i="1"/>
  <c r="AB1358" i="1"/>
  <c r="AB1360" i="1"/>
  <c r="AB1365" i="1"/>
  <c r="AB1367" i="1"/>
  <c r="AB1374" i="1"/>
  <c r="AB1376" i="1"/>
  <c r="AB1381" i="1"/>
  <c r="AB1383" i="1"/>
  <c r="AB1390" i="1"/>
  <c r="AB1392" i="1"/>
  <c r="AB1397" i="1"/>
  <c r="AB1399" i="1"/>
  <c r="AB1406" i="1"/>
  <c r="AB1408" i="1"/>
  <c r="AB1413" i="1"/>
  <c r="AB1415" i="1"/>
  <c r="AB1422" i="1"/>
  <c r="AB1424" i="1"/>
  <c r="AB1429" i="1"/>
  <c r="AB1431" i="1"/>
  <c r="AB1438" i="1"/>
  <c r="AB1440" i="1"/>
  <c r="AB1445" i="1"/>
  <c r="AB1447" i="1"/>
  <c r="AB1454" i="1"/>
  <c r="AB1456" i="1"/>
  <c r="AB1461" i="1"/>
  <c r="AB1463" i="1"/>
  <c r="AB1470" i="1"/>
  <c r="AB1472" i="1"/>
  <c r="AB1477" i="1"/>
  <c r="AB1486" i="1"/>
  <c r="AB1488" i="1"/>
  <c r="V824" i="1"/>
  <c r="AB824" i="1" s="1"/>
  <c r="V825" i="1"/>
  <c r="AB825" i="1" s="1"/>
  <c r="AB830" i="1"/>
  <c r="S830" i="1"/>
  <c r="P835" i="1"/>
  <c r="AB835" i="1" s="1"/>
  <c r="Z837" i="1"/>
  <c r="M840" i="1"/>
  <c r="AB840" i="1" s="1"/>
  <c r="V841" i="1"/>
  <c r="AB841" i="1" s="1"/>
  <c r="AB846" i="1"/>
  <c r="AB848" i="1"/>
  <c r="AB855" i="1"/>
  <c r="AB862" i="1"/>
  <c r="AB864" i="1"/>
  <c r="AB871" i="1"/>
  <c r="AB878" i="1"/>
  <c r="AB880" i="1"/>
  <c r="AB887" i="1"/>
  <c r="AB894" i="1"/>
  <c r="AB896" i="1"/>
  <c r="AB903" i="1"/>
  <c r="AB910" i="1"/>
  <c r="AB912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1361" i="1"/>
  <c r="AB1363" i="1"/>
  <c r="AB1372" i="1"/>
  <c r="AB1377" i="1"/>
  <c r="AB1379" i="1"/>
  <c r="AB1388" i="1"/>
  <c r="AB1393" i="1"/>
  <c r="AB1395" i="1"/>
  <c r="AB1404" i="1"/>
  <c r="AB1409" i="1"/>
  <c r="AB1411" i="1"/>
  <c r="AB1420" i="1"/>
  <c r="AB1425" i="1"/>
  <c r="AB1427" i="1"/>
  <c r="AB1436" i="1"/>
  <c r="AB1441" i="1"/>
  <c r="AB1443" i="1"/>
  <c r="AB1452" i="1"/>
  <c r="AB1457" i="1"/>
  <c r="AB1459" i="1"/>
  <c r="AB1466" i="1"/>
  <c r="AB1468" i="1"/>
  <c r="AB1473" i="1"/>
  <c r="AB1475" i="1"/>
  <c r="AB1482" i="1"/>
  <c r="AB1484" i="1"/>
  <c r="AB826" i="1"/>
  <c r="S826" i="1"/>
  <c r="AB827" i="1"/>
  <c r="P831" i="1"/>
  <c r="AB831" i="1" s="1"/>
  <c r="Z833" i="1"/>
  <c r="AB833" i="1" s="1"/>
  <c r="M836" i="1"/>
  <c r="AB836" i="1" s="1"/>
  <c r="V837" i="1"/>
  <c r="AB837" i="1" s="1"/>
  <c r="AB842" i="1"/>
  <c r="S842" i="1"/>
  <c r="AB843" i="1"/>
  <c r="AB850" i="1"/>
  <c r="AB852" i="1"/>
  <c r="AB859" i="1"/>
  <c r="AB866" i="1"/>
  <c r="AB868" i="1"/>
  <c r="AB875" i="1"/>
  <c r="AB882" i="1"/>
  <c r="AB884" i="1"/>
  <c r="AB891" i="1"/>
  <c r="AB898" i="1"/>
  <c r="AB900" i="1"/>
  <c r="AB907" i="1"/>
  <c r="AB914" i="1"/>
  <c r="AB916" i="1"/>
  <c r="AB1042" i="1"/>
  <c r="AB1044" i="1"/>
  <c r="AB1049" i="1"/>
  <c r="AB1051" i="1"/>
  <c r="AB1058" i="1"/>
  <c r="AB1060" i="1"/>
  <c r="AB1065" i="1"/>
  <c r="AB1067" i="1"/>
  <c r="AB1074" i="1"/>
  <c r="AB1076" i="1"/>
  <c r="AB1081" i="1"/>
  <c r="AB1083" i="1"/>
  <c r="AB1090" i="1"/>
  <c r="AB1092" i="1"/>
  <c r="AB1097" i="1"/>
  <c r="AB1099" i="1"/>
  <c r="AB1106" i="1"/>
  <c r="AB1108" i="1"/>
  <c r="AB1113" i="1"/>
  <c r="AB1115" i="1"/>
  <c r="AB1122" i="1"/>
  <c r="AB1124" i="1"/>
  <c r="AB1151" i="1"/>
  <c r="AB1158" i="1"/>
  <c r="AB1160" i="1"/>
  <c r="AB1167" i="1"/>
  <c r="AB1174" i="1"/>
  <c r="AB1176" i="1"/>
  <c r="AB1183" i="1"/>
  <c r="AB1190" i="1"/>
  <c r="AB1192" i="1"/>
  <c r="AB1199" i="1"/>
  <c r="AB1206" i="1"/>
  <c r="AB1208" i="1"/>
  <c r="AB1215" i="1"/>
  <c r="AB1222" i="1"/>
  <c r="AB1224" i="1"/>
  <c r="AB1231" i="1"/>
  <c r="AB1238" i="1"/>
  <c r="AB1240" i="1"/>
  <c r="AB1247" i="1"/>
  <c r="AB1254" i="1"/>
  <c r="AB1256" i="1"/>
  <c r="AB1263" i="1"/>
  <c r="AB1270" i="1"/>
  <c r="AB1272" i="1"/>
  <c r="AB1279" i="1"/>
  <c r="AB1286" i="1"/>
  <c r="AB1288" i="1"/>
  <c r="AB1295" i="1"/>
  <c r="AB1302" i="1"/>
  <c r="AB1304" i="1"/>
  <c r="AB1311" i="1"/>
  <c r="AB1318" i="1"/>
  <c r="AB1320" i="1"/>
  <c r="AB1327" i="1"/>
  <c r="AB1334" i="1"/>
  <c r="AB1336" i="1"/>
  <c r="AB1343" i="1"/>
  <c r="AB1350" i="1"/>
  <c r="AB1496" i="1"/>
  <c r="AB1504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8" i="1"/>
  <c r="AB1570" i="1"/>
  <c r="AB1577" i="1"/>
  <c r="AB1584" i="1"/>
  <c r="AB1586" i="1"/>
  <c r="AB1593" i="1"/>
  <c r="AB1600" i="1"/>
  <c r="AB1602" i="1"/>
  <c r="AB1609" i="1"/>
  <c r="AB1616" i="1"/>
  <c r="AB1620" i="1"/>
  <c r="AB1623" i="1"/>
  <c r="AB1626" i="1"/>
  <c r="AB1631" i="1"/>
  <c r="AB1636" i="1"/>
  <c r="AB1638" i="1"/>
  <c r="AB1645" i="1"/>
  <c r="AB1652" i="1"/>
  <c r="AB1654" i="1"/>
  <c r="AB1661" i="1"/>
  <c r="AB1668" i="1"/>
  <c r="AB1670" i="1"/>
  <c r="AB1677" i="1"/>
  <c r="AB1684" i="1"/>
  <c r="AB1686" i="1"/>
  <c r="AB1693" i="1"/>
  <c r="AB1700" i="1"/>
  <c r="AB1702" i="1"/>
  <c r="AB1709" i="1"/>
  <c r="AB1716" i="1"/>
  <c r="AB1718" i="1"/>
  <c r="AB1725" i="1"/>
  <c r="AB1732" i="1"/>
  <c r="AB1734" i="1"/>
  <c r="AB1741" i="1"/>
  <c r="AB1748" i="1"/>
  <c r="AB1750" i="1"/>
  <c r="AB1757" i="1"/>
  <c r="AB1764" i="1"/>
  <c r="AB1766" i="1"/>
  <c r="AB1773" i="1"/>
  <c r="AB1780" i="1"/>
  <c r="AB1782" i="1"/>
  <c r="AB1789" i="1"/>
  <c r="AB1796" i="1"/>
  <c r="AB1798" i="1"/>
  <c r="AB1805" i="1"/>
  <c r="AB1812" i="1"/>
  <c r="AB1814" i="1"/>
  <c r="AB1821" i="1"/>
  <c r="AB1828" i="1"/>
  <c r="AB1830" i="1"/>
  <c r="AB1837" i="1"/>
  <c r="AB1844" i="1"/>
  <c r="AB1846" i="1"/>
  <c r="AB1853" i="1"/>
  <c r="AB1860" i="1"/>
  <c r="AB1862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2191" i="1"/>
  <c r="AB2195" i="1"/>
  <c r="P1489" i="1"/>
  <c r="V1491" i="1"/>
  <c r="AB1491" i="1" s="1"/>
  <c r="P1497" i="1"/>
  <c r="AB1497" i="1" s="1"/>
  <c r="V1499" i="1"/>
  <c r="AB1499" i="1" s="1"/>
  <c r="P1505" i="1"/>
  <c r="AB1505" i="1" s="1"/>
  <c r="V1507" i="1"/>
  <c r="AB1507" i="1" s="1"/>
  <c r="AB1564" i="1"/>
  <c r="AB1566" i="1"/>
  <c r="AB1571" i="1"/>
  <c r="AB1573" i="1"/>
  <c r="AB1580" i="1"/>
  <c r="AB1582" i="1"/>
  <c r="AB1587" i="1"/>
  <c r="AB1589" i="1"/>
  <c r="AB1596" i="1"/>
  <c r="AB1598" i="1"/>
  <c r="AB1603" i="1"/>
  <c r="AB1605" i="1"/>
  <c r="AB1612" i="1"/>
  <c r="AB1614" i="1"/>
  <c r="AB1619" i="1"/>
  <c r="AB1622" i="1"/>
  <c r="AB1625" i="1"/>
  <c r="AB1628" i="1"/>
  <c r="AB1630" i="1"/>
  <c r="AB1632" i="1"/>
  <c r="AB1634" i="1"/>
  <c r="AB1639" i="1"/>
  <c r="AB1641" i="1"/>
  <c r="AB1648" i="1"/>
  <c r="AB1650" i="1"/>
  <c r="AB1655" i="1"/>
  <c r="AB1657" i="1"/>
  <c r="AB1664" i="1"/>
  <c r="AB1666" i="1"/>
  <c r="AB1671" i="1"/>
  <c r="AB1673" i="1"/>
  <c r="AB1680" i="1"/>
  <c r="AB1682" i="1"/>
  <c r="AB1687" i="1"/>
  <c r="AB1689" i="1"/>
  <c r="AB1696" i="1"/>
  <c r="AB1698" i="1"/>
  <c r="AB1703" i="1"/>
  <c r="AB1705" i="1"/>
  <c r="AB1712" i="1"/>
  <c r="AB1714" i="1"/>
  <c r="AB1719" i="1"/>
  <c r="AB1721" i="1"/>
  <c r="AB1728" i="1"/>
  <c r="AB1730" i="1"/>
  <c r="AB1735" i="1"/>
  <c r="AB1737" i="1"/>
  <c r="AB1744" i="1"/>
  <c r="AB1746" i="1"/>
  <c r="AB1751" i="1"/>
  <c r="AB1753" i="1"/>
  <c r="AB1760" i="1"/>
  <c r="AB1762" i="1"/>
  <c r="AB1767" i="1"/>
  <c r="AB1769" i="1"/>
  <c r="AB1776" i="1"/>
  <c r="AB1778" i="1"/>
  <c r="AB1783" i="1"/>
  <c r="AB1785" i="1"/>
  <c r="AB1792" i="1"/>
  <c r="AB1794" i="1"/>
  <c r="AB1799" i="1"/>
  <c r="AB1801" i="1"/>
  <c r="AB1808" i="1"/>
  <c r="AB1810" i="1"/>
  <c r="AB1815" i="1"/>
  <c r="AB1817" i="1"/>
  <c r="AB1824" i="1"/>
  <c r="AB1826" i="1"/>
  <c r="AB1831" i="1"/>
  <c r="AB1833" i="1"/>
  <c r="AB1840" i="1"/>
  <c r="AB1842" i="1"/>
  <c r="AB1847" i="1"/>
  <c r="AB1849" i="1"/>
  <c r="AB1856" i="1"/>
  <c r="AB1858" i="1"/>
  <c r="AB1863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M1490" i="1"/>
  <c r="AB1490" i="1" s="1"/>
  <c r="AB1492" i="1"/>
  <c r="S1492" i="1"/>
  <c r="AB1493" i="1"/>
  <c r="Z1495" i="1"/>
  <c r="AB1495" i="1" s="1"/>
  <c r="M1498" i="1"/>
  <c r="AB1498" i="1" s="1"/>
  <c r="S1500" i="1"/>
  <c r="AB1500" i="1" s="1"/>
  <c r="AB1501" i="1"/>
  <c r="Z1503" i="1"/>
  <c r="AB1503" i="1" s="1"/>
  <c r="M1506" i="1"/>
  <c r="AB1506" i="1" s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7" i="1"/>
  <c r="AB1569" i="1"/>
  <c r="AB1576" i="1"/>
  <c r="AB1578" i="1"/>
  <c r="AB1583" i="1"/>
  <c r="AB1585" i="1"/>
  <c r="AB1592" i="1"/>
  <c r="AB1594" i="1"/>
  <c r="AB1599" i="1"/>
  <c r="AB1601" i="1"/>
  <c r="AB1608" i="1"/>
  <c r="AB1610" i="1"/>
  <c r="AB1615" i="1"/>
  <c r="AB1618" i="1"/>
  <c r="AB1624" i="1"/>
  <c r="AB1635" i="1"/>
  <c r="AB1637" i="1"/>
  <c r="AB1644" i="1"/>
  <c r="AB1646" i="1"/>
  <c r="AB1651" i="1"/>
  <c r="AB1653" i="1"/>
  <c r="AB1660" i="1"/>
  <c r="AB1662" i="1"/>
  <c r="AB1667" i="1"/>
  <c r="AB1669" i="1"/>
  <c r="AB1676" i="1"/>
  <c r="AB1678" i="1"/>
  <c r="AB1683" i="1"/>
  <c r="AB1685" i="1"/>
  <c r="AB1692" i="1"/>
  <c r="AB1694" i="1"/>
  <c r="AB1699" i="1"/>
  <c r="AB1701" i="1"/>
  <c r="AB1708" i="1"/>
  <c r="AB1710" i="1"/>
  <c r="AB1715" i="1"/>
  <c r="AB1717" i="1"/>
  <c r="AB1724" i="1"/>
  <c r="AB1726" i="1"/>
  <c r="AB1731" i="1"/>
  <c r="AB1733" i="1"/>
  <c r="AB1740" i="1"/>
  <c r="AB1742" i="1"/>
  <c r="AB1747" i="1"/>
  <c r="AB1749" i="1"/>
  <c r="AB1756" i="1"/>
  <c r="AB1758" i="1"/>
  <c r="AB1763" i="1"/>
  <c r="AB1765" i="1"/>
  <c r="AB1772" i="1"/>
  <c r="AB1774" i="1"/>
  <c r="AB1779" i="1"/>
  <c r="AB1781" i="1"/>
  <c r="AB1788" i="1"/>
  <c r="AB1790" i="1"/>
  <c r="AB1795" i="1"/>
  <c r="AB1797" i="1"/>
  <c r="AB1804" i="1"/>
  <c r="AB1806" i="1"/>
  <c r="AB1811" i="1"/>
  <c r="AB1813" i="1"/>
  <c r="AB1820" i="1"/>
  <c r="AB1822" i="1"/>
  <c r="AB1827" i="1"/>
  <c r="AB1829" i="1"/>
  <c r="AB1836" i="1"/>
  <c r="AB1838" i="1"/>
  <c r="AB1843" i="1"/>
  <c r="AB1845" i="1"/>
  <c r="AB1852" i="1"/>
  <c r="AB1854" i="1"/>
  <c r="AB1859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1489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198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72" i="1"/>
  <c r="AB2274" i="1"/>
  <c r="AB2281" i="1"/>
  <c r="AB2283" i="1"/>
  <c r="AB2288" i="1"/>
  <c r="AB2290" i="1"/>
  <c r="AB2297" i="1"/>
  <c r="AB2299" i="1"/>
  <c r="AB2304" i="1"/>
  <c r="AB2306" i="1"/>
  <c r="AB2313" i="1"/>
  <c r="AB2315" i="1"/>
  <c r="AB2320" i="1"/>
  <c r="AB2322" i="1"/>
  <c r="AB2329" i="1"/>
  <c r="AB2331" i="1"/>
  <c r="AB2336" i="1"/>
  <c r="AB2338" i="1"/>
  <c r="AB2345" i="1"/>
  <c r="AB2347" i="1"/>
  <c r="AB2352" i="1"/>
  <c r="AB2354" i="1"/>
  <c r="AB2361" i="1"/>
  <c r="AB2363" i="1"/>
  <c r="AB2368" i="1"/>
  <c r="AB2370" i="1"/>
  <c r="AB2377" i="1"/>
  <c r="AB2379" i="1"/>
  <c r="AB2384" i="1"/>
  <c r="AB2386" i="1"/>
  <c r="AB2393" i="1"/>
  <c r="AB2395" i="1"/>
  <c r="AB2400" i="1"/>
  <c r="AB2402" i="1"/>
  <c r="AB2409" i="1"/>
  <c r="AB2411" i="1"/>
  <c r="AB2416" i="1"/>
  <c r="AB2418" i="1"/>
  <c r="AB2425" i="1"/>
  <c r="AB2427" i="1"/>
  <c r="AB2432" i="1"/>
  <c r="AB2434" i="1"/>
  <c r="AB2441" i="1"/>
  <c r="AB2443" i="1"/>
  <c r="AB2448" i="1"/>
  <c r="AB2450" i="1"/>
  <c r="AB2457" i="1"/>
  <c r="AB2459" i="1"/>
  <c r="AB2464" i="1"/>
  <c r="AB2466" i="1"/>
  <c r="AB2473" i="1"/>
  <c r="AB2475" i="1"/>
  <c r="AB2480" i="1"/>
  <c r="AB2482" i="1"/>
  <c r="AB2489" i="1"/>
  <c r="AB2491" i="1"/>
  <c r="AB2496" i="1"/>
  <c r="AB2498" i="1"/>
  <c r="AB2505" i="1"/>
  <c r="AB2507" i="1"/>
  <c r="AB2512" i="1"/>
  <c r="AB2514" i="1"/>
  <c r="AB2521" i="1"/>
  <c r="AB2523" i="1"/>
  <c r="AB2527" i="1"/>
  <c r="AB2531" i="1"/>
  <c r="AB2535" i="1"/>
  <c r="AB2539" i="1"/>
  <c r="AB2543" i="1"/>
  <c r="AB2547" i="1"/>
  <c r="AB2551" i="1"/>
  <c r="M2199" i="1"/>
  <c r="AB2199" i="1" s="1"/>
  <c r="S2201" i="1"/>
  <c r="AB2201" i="1" s="1"/>
  <c r="Z2204" i="1"/>
  <c r="M2207" i="1"/>
  <c r="AB2207" i="1" s="1"/>
  <c r="S2209" i="1"/>
  <c r="AB2209" i="1" s="1"/>
  <c r="Z2212" i="1"/>
  <c r="M2215" i="1"/>
  <c r="AB2215" i="1" s="1"/>
  <c r="AB2217" i="1"/>
  <c r="S2217" i="1"/>
  <c r="Z2220" i="1"/>
  <c r="M2223" i="1"/>
  <c r="AB2223" i="1" s="1"/>
  <c r="AB2225" i="1"/>
  <c r="S2225" i="1"/>
  <c r="Z2228" i="1"/>
  <c r="M2231" i="1"/>
  <c r="AB2231" i="1" s="1"/>
  <c r="AB2268" i="1"/>
  <c r="AB2270" i="1"/>
  <c r="AB2277" i="1"/>
  <c r="AB2279" i="1"/>
  <c r="AB2284" i="1"/>
  <c r="AB2286" i="1"/>
  <c r="AB2293" i="1"/>
  <c r="AB2295" i="1"/>
  <c r="AB2300" i="1"/>
  <c r="AB2302" i="1"/>
  <c r="AB2309" i="1"/>
  <c r="AB2311" i="1"/>
  <c r="AB2316" i="1"/>
  <c r="AB2318" i="1"/>
  <c r="AB2325" i="1"/>
  <c r="AB2327" i="1"/>
  <c r="AB2332" i="1"/>
  <c r="AB2334" i="1"/>
  <c r="AB2341" i="1"/>
  <c r="AB2343" i="1"/>
  <c r="AB2348" i="1"/>
  <c r="AB2350" i="1"/>
  <c r="AB2357" i="1"/>
  <c r="AB2359" i="1"/>
  <c r="AB2364" i="1"/>
  <c r="AB2366" i="1"/>
  <c r="AB2373" i="1"/>
  <c r="AB2375" i="1"/>
  <c r="AB2380" i="1"/>
  <c r="AB2382" i="1"/>
  <c r="AB2389" i="1"/>
  <c r="AB2391" i="1"/>
  <c r="AB2396" i="1"/>
  <c r="AB2398" i="1"/>
  <c r="AB2405" i="1"/>
  <c r="AB2407" i="1"/>
  <c r="AB2412" i="1"/>
  <c r="AB2414" i="1"/>
  <c r="AB2421" i="1"/>
  <c r="AB2423" i="1"/>
  <c r="AB2428" i="1"/>
  <c r="AB2430" i="1"/>
  <c r="AB2437" i="1"/>
  <c r="AB2439" i="1"/>
  <c r="AB2444" i="1"/>
  <c r="AB2446" i="1"/>
  <c r="AB2453" i="1"/>
  <c r="AB2455" i="1"/>
  <c r="AB2460" i="1"/>
  <c r="AB2462" i="1"/>
  <c r="AB2469" i="1"/>
  <c r="AB2471" i="1"/>
  <c r="AB2476" i="1"/>
  <c r="AB2478" i="1"/>
  <c r="AB2485" i="1"/>
  <c r="AB2487" i="1"/>
  <c r="AB2492" i="1"/>
  <c r="AB2494" i="1"/>
  <c r="AB2501" i="1"/>
  <c r="AB2503" i="1"/>
  <c r="AB2508" i="1"/>
  <c r="AB2510" i="1"/>
  <c r="AB2517" i="1"/>
  <c r="AB2519" i="1"/>
  <c r="AB2526" i="1"/>
  <c r="AB2530" i="1"/>
  <c r="AB2534" i="1"/>
  <c r="AB2538" i="1"/>
  <c r="AB2542" i="1"/>
  <c r="AB2546" i="1"/>
  <c r="AB2550" i="1"/>
  <c r="AB2554" i="1"/>
  <c r="P2202" i="1"/>
  <c r="AB2202" i="1" s="1"/>
  <c r="V2204" i="1"/>
  <c r="AB2204" i="1" s="1"/>
  <c r="P2210" i="1"/>
  <c r="AB2210" i="1" s="1"/>
  <c r="V2212" i="1"/>
  <c r="AB2212" i="1" s="1"/>
  <c r="P2218" i="1"/>
  <c r="AB2218" i="1" s="1"/>
  <c r="V2220" i="1"/>
  <c r="AB2220" i="1" s="1"/>
  <c r="P2226" i="1"/>
  <c r="AB2226" i="1" s="1"/>
  <c r="V2228" i="1"/>
  <c r="AB2228" i="1" s="1"/>
  <c r="AB2234" i="1"/>
  <c r="AB2238" i="1"/>
  <c r="AB2242" i="1"/>
  <c r="AB2246" i="1"/>
  <c r="AB2250" i="1"/>
  <c r="AB2254" i="1"/>
  <c r="AB2258" i="1"/>
  <c r="AB2262" i="1"/>
  <c r="AB2266" i="1"/>
  <c r="AB2275" i="1"/>
  <c r="AB2280" i="1"/>
  <c r="AB2282" i="1"/>
  <c r="AB2291" i="1"/>
  <c r="AB2296" i="1"/>
  <c r="AB2298" i="1"/>
  <c r="AB2307" i="1"/>
  <c r="AB2312" i="1"/>
  <c r="AB2314" i="1"/>
  <c r="AB2323" i="1"/>
  <c r="AB2328" i="1"/>
  <c r="AB2330" i="1"/>
  <c r="AB2339" i="1"/>
  <c r="AB2344" i="1"/>
  <c r="AB2346" i="1"/>
  <c r="AB2355" i="1"/>
  <c r="AB2360" i="1"/>
  <c r="AB2362" i="1"/>
  <c r="AB2371" i="1"/>
  <c r="AB2376" i="1"/>
  <c r="AB2378" i="1"/>
  <c r="AB2387" i="1"/>
  <c r="AB2392" i="1"/>
  <c r="AB2394" i="1"/>
  <c r="AB2403" i="1"/>
  <c r="AB2408" i="1"/>
  <c r="AB2410" i="1"/>
  <c r="AB2419" i="1"/>
  <c r="AB2424" i="1"/>
  <c r="AB2426" i="1"/>
  <c r="AB2435" i="1"/>
  <c r="AB2440" i="1"/>
  <c r="AB2442" i="1"/>
  <c r="AB2451" i="1"/>
  <c r="AB2456" i="1"/>
  <c r="AB2458" i="1"/>
  <c r="AB2467" i="1"/>
  <c r="AB2472" i="1"/>
  <c r="AB2474" i="1"/>
  <c r="AB2483" i="1"/>
  <c r="AB2488" i="1"/>
  <c r="AB2490" i="1"/>
  <c r="AB2499" i="1"/>
  <c r="AB2504" i="1"/>
  <c r="AB2506" i="1"/>
  <c r="AB2515" i="1"/>
  <c r="AB2520" i="1"/>
  <c r="AB2522" i="1"/>
  <c r="AB2525" i="1"/>
  <c r="AB2529" i="1"/>
  <c r="AB2533" i="1"/>
  <c r="AB2537" i="1"/>
  <c r="AB2541" i="1"/>
  <c r="AB2545" i="1"/>
  <c r="AB2549" i="1"/>
  <c r="AB2553" i="1"/>
  <c r="AB2206" i="1"/>
  <c r="AB2214" i="1"/>
  <c r="AB2222" i="1"/>
  <c r="AB2230" i="1"/>
  <c r="AB2269" i="1"/>
  <c r="AB2555" i="1"/>
  <c r="P2557" i="1"/>
  <c r="M2558" i="1"/>
  <c r="AB2558" i="1" s="1"/>
  <c r="V2559" i="1"/>
  <c r="AB2560" i="1"/>
  <c r="V2563" i="1"/>
  <c r="AB2564" i="1"/>
  <c r="V2567" i="1"/>
  <c r="AB2568" i="1"/>
  <c r="V2571" i="1"/>
  <c r="AB2572" i="1"/>
  <c r="V2575" i="1"/>
  <c r="AB2576" i="1"/>
  <c r="AB2578" i="1"/>
  <c r="AB2583" i="1"/>
  <c r="AB2585" i="1"/>
  <c r="AB2592" i="1"/>
  <c r="AB2594" i="1"/>
  <c r="AB2599" i="1"/>
  <c r="AB2601" i="1"/>
  <c r="AB2608" i="1"/>
  <c r="AB2610" i="1"/>
  <c r="AB2615" i="1"/>
  <c r="AB2617" i="1"/>
  <c r="AB2622" i="1"/>
  <c r="AB2624" i="1"/>
  <c r="AB2631" i="1"/>
  <c r="AB2633" i="1"/>
  <c r="AB2638" i="1"/>
  <c r="AB2640" i="1"/>
  <c r="AB2647" i="1"/>
  <c r="AB2649" i="1"/>
  <c r="AB2654" i="1"/>
  <c r="AB2656" i="1"/>
  <c r="AB2662" i="1"/>
  <c r="AB2665" i="1"/>
  <c r="AB2668" i="1"/>
  <c r="AB2671" i="1"/>
  <c r="AB2678" i="1"/>
  <c r="AB2681" i="1"/>
  <c r="AB2684" i="1"/>
  <c r="AB2687" i="1"/>
  <c r="AB2694" i="1"/>
  <c r="AB2697" i="1"/>
  <c r="AB2700" i="1"/>
  <c r="AB2703" i="1"/>
  <c r="AB2710" i="1"/>
  <c r="AB2715" i="1"/>
  <c r="AB2717" i="1"/>
  <c r="AB2752" i="1"/>
  <c r="AB2559" i="1"/>
  <c r="AB2579" i="1"/>
  <c r="AB2581" i="1"/>
  <c r="AB2588" i="1"/>
  <c r="AB2590" i="1"/>
  <c r="AB2595" i="1"/>
  <c r="AB2597" i="1"/>
  <c r="AB2604" i="1"/>
  <c r="AB2606" i="1"/>
  <c r="AB2611" i="1"/>
  <c r="AB2613" i="1"/>
  <c r="AB2618" i="1"/>
  <c r="AB2620" i="1"/>
  <c r="AB2629" i="1"/>
  <c r="AB2634" i="1"/>
  <c r="AB2636" i="1"/>
  <c r="AB2645" i="1"/>
  <c r="AB2650" i="1"/>
  <c r="AB2652" i="1"/>
  <c r="AB2661" i="1"/>
  <c r="AB2667" i="1"/>
  <c r="AB2677" i="1"/>
  <c r="AB2683" i="1"/>
  <c r="AB2693" i="1"/>
  <c r="AB2699" i="1"/>
  <c r="AB2706" i="1"/>
  <c r="AB2709" i="1"/>
  <c r="AB2711" i="1"/>
  <c r="AB2713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557" i="1"/>
  <c r="AB2563" i="1"/>
  <c r="AB2567" i="1"/>
  <c r="AB2571" i="1"/>
  <c r="AB2575" i="1"/>
  <c r="AB2580" i="1"/>
  <c r="AB2582" i="1"/>
  <c r="AB2587" i="1"/>
  <c r="AB2589" i="1"/>
  <c r="AB2596" i="1"/>
  <c r="AB2598" i="1"/>
  <c r="AB2603" i="1"/>
  <c r="AB2605" i="1"/>
  <c r="AB2612" i="1"/>
  <c r="AB2614" i="1"/>
  <c r="AB2619" i="1"/>
  <c r="AB2621" i="1"/>
  <c r="AB2626" i="1"/>
  <c r="AB2628" i="1"/>
  <c r="AB2635" i="1"/>
  <c r="AB2637" i="1"/>
  <c r="AB2642" i="1"/>
  <c r="AB2644" i="1"/>
  <c r="AB2651" i="1"/>
  <c r="AB2653" i="1"/>
  <c r="AB2658" i="1"/>
  <c r="AB2660" i="1"/>
  <c r="AB2666" i="1"/>
  <c r="AB2669" i="1"/>
  <c r="AB2672" i="1"/>
  <c r="AB2675" i="1"/>
  <c r="AB2682" i="1"/>
  <c r="AB2685" i="1"/>
  <c r="AB2688" i="1"/>
  <c r="AB2691" i="1"/>
  <c r="AB2698" i="1"/>
  <c r="AB2701" i="1"/>
  <c r="AB2704" i="1"/>
  <c r="AB2707" i="1"/>
  <c r="AB2712" i="1"/>
  <c r="AB2714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61" i="1"/>
  <c r="AB2763" i="1"/>
  <c r="AB2770" i="1"/>
  <c r="AB2772" i="1"/>
  <c r="AB2777" i="1"/>
  <c r="AB2779" i="1"/>
  <c r="AB2786" i="1"/>
  <c r="AB2788" i="1"/>
  <c r="AB2793" i="1"/>
  <c r="AB2795" i="1"/>
  <c r="AB2810" i="1"/>
  <c r="AB2757" i="1"/>
  <c r="AB2766" i="1"/>
  <c r="AB2768" i="1"/>
  <c r="AB2773" i="1"/>
  <c r="AB2775" i="1"/>
  <c r="AB2782" i="1"/>
  <c r="AB2784" i="1"/>
  <c r="AB2789" i="1"/>
  <c r="AB2791" i="1"/>
  <c r="AB2751" i="1"/>
  <c r="AB2753" i="1"/>
  <c r="P2755" i="1"/>
  <c r="AB2755" i="1" s="1"/>
  <c r="M2756" i="1"/>
  <c r="AB2756" i="1" s="1"/>
  <c r="P2759" i="1"/>
  <c r="AB2759" i="1" s="1"/>
  <c r="AB2762" i="1"/>
  <c r="AB2764" i="1"/>
  <c r="AB2769" i="1"/>
  <c r="AB2771" i="1"/>
  <c r="AB2778" i="1"/>
  <c r="AB2780" i="1"/>
  <c r="AB2785" i="1"/>
  <c r="AB2787" i="1"/>
  <c r="AB2794" i="1"/>
  <c r="AB2806" i="1"/>
  <c r="AB2818" i="1"/>
  <c r="AB2834" i="1"/>
  <c r="S2796" i="1"/>
  <c r="AB2796" i="1" s="1"/>
  <c r="P2801" i="1"/>
  <c r="V2803" i="1"/>
  <c r="AB2803" i="1" s="1"/>
  <c r="Z2807" i="1"/>
  <c r="AB2807" i="1" s="1"/>
  <c r="M2810" i="1"/>
  <c r="Z2832" i="1"/>
  <c r="AB2797" i="1"/>
  <c r="AB2833" i="1"/>
  <c r="Z2799" i="1"/>
  <c r="AB2799" i="1" s="1"/>
  <c r="AB2801" i="1"/>
  <c r="M2802" i="1"/>
  <c r="AB2802" i="1" s="1"/>
  <c r="S2804" i="1"/>
  <c r="AB2804" i="1" s="1"/>
  <c r="P2809" i="1"/>
  <c r="AB2809" i="1" s="1"/>
  <c r="V2816" i="1"/>
  <c r="AB2817" i="1"/>
  <c r="Z2824" i="1"/>
  <c r="P2830" i="1"/>
  <c r="M2835" i="1"/>
  <c r="AB2835" i="1" s="1"/>
  <c r="AB2805" i="1"/>
  <c r="AB2825" i="1"/>
  <c r="AB2841" i="1"/>
  <c r="AB3451" i="1"/>
  <c r="Z2811" i="1"/>
  <c r="AB2811" i="1" s="1"/>
  <c r="M2814" i="1"/>
  <c r="AB2814" i="1" s="1"/>
  <c r="S2816" i="1"/>
  <c r="AB2816" i="1" s="1"/>
  <c r="P2821" i="1"/>
  <c r="V2823" i="1"/>
  <c r="AB2823" i="1" s="1"/>
  <c r="Z2827" i="1"/>
  <c r="AB2827" i="1" s="1"/>
  <c r="M2830" i="1"/>
  <c r="AB2830" i="1" s="1"/>
  <c r="S2832" i="1"/>
  <c r="AB2832" i="1" s="1"/>
  <c r="S2837" i="1"/>
  <c r="AB2837" i="1" s="1"/>
  <c r="AB2838" i="1"/>
  <c r="P2842" i="1"/>
  <c r="AB2842" i="1" s="1"/>
  <c r="Z2844" i="1"/>
  <c r="AB2844" i="1" s="1"/>
  <c r="M2847" i="1"/>
  <c r="AB2847" i="1" s="1"/>
  <c r="V2848" i="1"/>
  <c r="AB2848" i="1" s="1"/>
  <c r="AB2853" i="1"/>
  <c r="S2853" i="1"/>
  <c r="AB2854" i="1"/>
  <c r="P2858" i="1"/>
  <c r="AB2858" i="1" s="1"/>
  <c r="Z2860" i="1"/>
  <c r="AB2860" i="1" s="1"/>
  <c r="M2863" i="1"/>
  <c r="AB2863" i="1" s="1"/>
  <c r="V2864" i="1"/>
  <c r="AB2864" i="1" s="1"/>
  <c r="S2869" i="1"/>
  <c r="AB2869" i="1" s="1"/>
  <c r="AB2870" i="1"/>
  <c r="P2874" i="1"/>
  <c r="AB2874" i="1" s="1"/>
  <c r="Z2876" i="1"/>
  <c r="AB2876" i="1" s="1"/>
  <c r="M2879" i="1"/>
  <c r="AB2879" i="1" s="1"/>
  <c r="V2880" i="1"/>
  <c r="AB2880" i="1" s="1"/>
  <c r="AB2885" i="1"/>
  <c r="S2885" i="1"/>
  <c r="AB2886" i="1"/>
  <c r="P2890" i="1"/>
  <c r="AB2890" i="1" s="1"/>
  <c r="Z2892" i="1"/>
  <c r="AB2892" i="1" s="1"/>
  <c r="M2895" i="1"/>
  <c r="AB2895" i="1" s="1"/>
  <c r="V2896" i="1"/>
  <c r="AB2896" i="1" s="1"/>
  <c r="S2901" i="1"/>
  <c r="AB2901" i="1" s="1"/>
  <c r="AB2902" i="1"/>
  <c r="P2906" i="1"/>
  <c r="AB2906" i="1" s="1"/>
  <c r="Z2908" i="1"/>
  <c r="AB2908" i="1" s="1"/>
  <c r="M2911" i="1"/>
  <c r="AB2911" i="1" s="1"/>
  <c r="V2912" i="1"/>
  <c r="AB2912" i="1" s="1"/>
  <c r="AB2917" i="1"/>
  <c r="S2917" i="1"/>
  <c r="AB2918" i="1"/>
  <c r="P2922" i="1"/>
  <c r="AB2922" i="1" s="1"/>
  <c r="Z2924" i="1"/>
  <c r="AB2924" i="1" s="1"/>
  <c r="M2927" i="1"/>
  <c r="AB2927" i="1" s="1"/>
  <c r="V2928" i="1"/>
  <c r="AB2928" i="1" s="1"/>
  <c r="S2933" i="1"/>
  <c r="AB2933" i="1" s="1"/>
  <c r="AB2934" i="1"/>
  <c r="P2938" i="1"/>
  <c r="AB2938" i="1" s="1"/>
  <c r="Z2940" i="1"/>
  <c r="AB2940" i="1" s="1"/>
  <c r="M2943" i="1"/>
  <c r="AB2943" i="1" s="1"/>
  <c r="V2944" i="1"/>
  <c r="AB2944" i="1" s="1"/>
  <c r="AB2949" i="1"/>
  <c r="S2949" i="1"/>
  <c r="AB2950" i="1"/>
  <c r="P2954" i="1"/>
  <c r="AB2954" i="1" s="1"/>
  <c r="Z2956" i="1"/>
  <c r="AB2956" i="1" s="1"/>
  <c r="M2959" i="1"/>
  <c r="AB2959" i="1" s="1"/>
  <c r="V2960" i="1"/>
  <c r="AB2960" i="1" s="1"/>
  <c r="S2965" i="1"/>
  <c r="AB2965" i="1" s="1"/>
  <c r="AB2966" i="1"/>
  <c r="P2970" i="1"/>
  <c r="AB2970" i="1" s="1"/>
  <c r="Z2972" i="1"/>
  <c r="AB2972" i="1" s="1"/>
  <c r="M2975" i="1"/>
  <c r="AB2975" i="1" s="1"/>
  <c r="V2976" i="1"/>
  <c r="AB2976" i="1" s="1"/>
  <c r="AB2981" i="1"/>
  <c r="S2981" i="1"/>
  <c r="AB2982" i="1"/>
  <c r="P2986" i="1"/>
  <c r="AB2986" i="1" s="1"/>
  <c r="Z2988" i="1"/>
  <c r="AB2988" i="1" s="1"/>
  <c r="M2991" i="1"/>
  <c r="AB2991" i="1" s="1"/>
  <c r="V2992" i="1"/>
  <c r="AB2992" i="1" s="1"/>
  <c r="AB2997" i="1"/>
  <c r="S2997" i="1"/>
  <c r="AB2998" i="1"/>
  <c r="P3002" i="1"/>
  <c r="AB3002" i="1" s="1"/>
  <c r="Z3004" i="1"/>
  <c r="AB3004" i="1" s="1"/>
  <c r="M3007" i="1"/>
  <c r="AB3007" i="1" s="1"/>
  <c r="V3008" i="1"/>
  <c r="AB3008" i="1" s="1"/>
  <c r="AB3013" i="1"/>
  <c r="S3013" i="1"/>
  <c r="AB3014" i="1"/>
  <c r="P3018" i="1"/>
  <c r="AB3018" i="1" s="1"/>
  <c r="Z3020" i="1"/>
  <c r="AB3020" i="1" s="1"/>
  <c r="M3023" i="1"/>
  <c r="AB3023" i="1" s="1"/>
  <c r="V3024" i="1"/>
  <c r="AB3024" i="1" s="1"/>
  <c r="S3029" i="1"/>
  <c r="AB3029" i="1" s="1"/>
  <c r="AB3030" i="1"/>
  <c r="P3034" i="1"/>
  <c r="AB3034" i="1" s="1"/>
  <c r="Z3036" i="1"/>
  <c r="AB3036" i="1" s="1"/>
  <c r="M3039" i="1"/>
  <c r="AB3039" i="1" s="1"/>
  <c r="V3040" i="1"/>
  <c r="AB3040" i="1" s="1"/>
  <c r="AB3045" i="1"/>
  <c r="S3045" i="1"/>
  <c r="AB3046" i="1"/>
  <c r="P3050" i="1"/>
  <c r="AB3050" i="1" s="1"/>
  <c r="Z3052" i="1"/>
  <c r="AB3052" i="1" s="1"/>
  <c r="M3055" i="1"/>
  <c r="AB3055" i="1" s="1"/>
  <c r="V3056" i="1"/>
  <c r="AB3056" i="1" s="1"/>
  <c r="AB3061" i="1"/>
  <c r="S3061" i="1"/>
  <c r="AB3062" i="1"/>
  <c r="P3066" i="1"/>
  <c r="AB3066" i="1" s="1"/>
  <c r="Z3068" i="1"/>
  <c r="AB3068" i="1" s="1"/>
  <c r="M3071" i="1"/>
  <c r="AB3071" i="1" s="1"/>
  <c r="V3072" i="1"/>
  <c r="AB3072" i="1" s="1"/>
  <c r="AB3077" i="1"/>
  <c r="S3077" i="1"/>
  <c r="AB3078" i="1"/>
  <c r="P3082" i="1"/>
  <c r="AB3082" i="1" s="1"/>
  <c r="Z3084" i="1"/>
  <c r="AB3084" i="1" s="1"/>
  <c r="M3087" i="1"/>
  <c r="AB3087" i="1" s="1"/>
  <c r="V3088" i="1"/>
  <c r="AB3088" i="1" s="1"/>
  <c r="S3093" i="1"/>
  <c r="AB3093" i="1" s="1"/>
  <c r="AB3094" i="1"/>
  <c r="P3098" i="1"/>
  <c r="AB3098" i="1" s="1"/>
  <c r="Z3100" i="1"/>
  <c r="AB3100" i="1" s="1"/>
  <c r="M3103" i="1"/>
  <c r="AB3103" i="1" s="1"/>
  <c r="V3104" i="1"/>
  <c r="AB3104" i="1" s="1"/>
  <c r="AB3109" i="1"/>
  <c r="S3109" i="1"/>
  <c r="AB3110" i="1"/>
  <c r="P3114" i="1"/>
  <c r="AB3114" i="1" s="1"/>
  <c r="Z3116" i="1"/>
  <c r="AB3116" i="1" s="1"/>
  <c r="M3119" i="1"/>
  <c r="AB3119" i="1" s="1"/>
  <c r="V3120" i="1"/>
  <c r="AB3120" i="1" s="1"/>
  <c r="AB3125" i="1"/>
  <c r="S3125" i="1"/>
  <c r="AB3126" i="1"/>
  <c r="P3130" i="1"/>
  <c r="AB3130" i="1" s="1"/>
  <c r="Z3132" i="1"/>
  <c r="AB3132" i="1" s="1"/>
  <c r="M3135" i="1"/>
  <c r="AB3135" i="1" s="1"/>
  <c r="V3136" i="1"/>
  <c r="AB3136" i="1" s="1"/>
  <c r="AB3141" i="1"/>
  <c r="S3141" i="1"/>
  <c r="AB3142" i="1"/>
  <c r="P3146" i="1"/>
  <c r="AB3146" i="1" s="1"/>
  <c r="Z3148" i="1"/>
  <c r="AB3148" i="1" s="1"/>
  <c r="M3151" i="1"/>
  <c r="AB3151" i="1" s="1"/>
  <c r="V3152" i="1"/>
  <c r="AB3152" i="1" s="1"/>
  <c r="S3157" i="1"/>
  <c r="AB3157" i="1" s="1"/>
  <c r="AB3158" i="1"/>
  <c r="P3162" i="1"/>
  <c r="AB3162" i="1" s="1"/>
  <c r="Z3164" i="1"/>
  <c r="AB3164" i="1" s="1"/>
  <c r="M3167" i="1"/>
  <c r="AB3167" i="1" s="1"/>
  <c r="V3168" i="1"/>
  <c r="AB3168" i="1" s="1"/>
  <c r="AB3173" i="1"/>
  <c r="S3173" i="1"/>
  <c r="AB3174" i="1"/>
  <c r="P3178" i="1"/>
  <c r="AB3178" i="1" s="1"/>
  <c r="Z3180" i="1"/>
  <c r="AB3180" i="1" s="1"/>
  <c r="M3183" i="1"/>
  <c r="AB3183" i="1" s="1"/>
  <c r="V3184" i="1"/>
  <c r="AB3184" i="1" s="1"/>
  <c r="AB3189" i="1"/>
  <c r="S3189" i="1"/>
  <c r="AB3190" i="1"/>
  <c r="P3194" i="1"/>
  <c r="AB3194" i="1" s="1"/>
  <c r="Z3196" i="1"/>
  <c r="AB3196" i="1" s="1"/>
  <c r="M3199" i="1"/>
  <c r="AB3199" i="1" s="1"/>
  <c r="V3200" i="1"/>
  <c r="AB3200" i="1" s="1"/>
  <c r="AB3205" i="1"/>
  <c r="S3205" i="1"/>
  <c r="AB3206" i="1"/>
  <c r="P3210" i="1"/>
  <c r="AB3210" i="1" s="1"/>
  <c r="Z3212" i="1"/>
  <c r="AB3212" i="1" s="1"/>
  <c r="M3215" i="1"/>
  <c r="AB3215" i="1" s="1"/>
  <c r="V3216" i="1"/>
  <c r="AB3216" i="1" s="1"/>
  <c r="S3221" i="1"/>
  <c r="AB3221" i="1" s="1"/>
  <c r="AB3222" i="1"/>
  <c r="P3226" i="1"/>
  <c r="AB3226" i="1" s="1"/>
  <c r="Z3228" i="1"/>
  <c r="AB3228" i="1" s="1"/>
  <c r="M3231" i="1"/>
  <c r="AB3231" i="1" s="1"/>
  <c r="V3232" i="1"/>
  <c r="AB3232" i="1" s="1"/>
  <c r="AB3237" i="1"/>
  <c r="S3237" i="1"/>
  <c r="AB3238" i="1"/>
  <c r="P3242" i="1"/>
  <c r="AB3242" i="1" s="1"/>
  <c r="Z3244" i="1"/>
  <c r="AB3244" i="1" s="1"/>
  <c r="M3247" i="1"/>
  <c r="AB3247" i="1" s="1"/>
  <c r="V3248" i="1"/>
  <c r="AB3248" i="1" s="1"/>
  <c r="AB3253" i="1"/>
  <c r="S3253" i="1"/>
  <c r="AB3254" i="1"/>
  <c r="P3258" i="1"/>
  <c r="AB3258" i="1" s="1"/>
  <c r="Z3260" i="1"/>
  <c r="AB3260" i="1" s="1"/>
  <c r="M3263" i="1"/>
  <c r="AB3263" i="1" s="1"/>
  <c r="V3264" i="1"/>
  <c r="AB3264" i="1" s="1"/>
  <c r="AB3269" i="1"/>
  <c r="S3269" i="1"/>
  <c r="AB3270" i="1"/>
  <c r="P3274" i="1"/>
  <c r="AB3274" i="1" s="1"/>
  <c r="Z3276" i="1"/>
  <c r="AB3276" i="1" s="1"/>
  <c r="M3279" i="1"/>
  <c r="AB3279" i="1" s="1"/>
  <c r="V3280" i="1"/>
  <c r="AB3280" i="1" s="1"/>
  <c r="S3285" i="1"/>
  <c r="AB3285" i="1" s="1"/>
  <c r="AB3286" i="1"/>
  <c r="P3290" i="1"/>
  <c r="AB3290" i="1" s="1"/>
  <c r="Z3292" i="1"/>
  <c r="AB3292" i="1" s="1"/>
  <c r="M3295" i="1"/>
  <c r="AB3295" i="1" s="1"/>
  <c r="V3296" i="1"/>
  <c r="AB3296" i="1" s="1"/>
  <c r="AB3301" i="1"/>
  <c r="S3301" i="1"/>
  <c r="AB3302" i="1"/>
  <c r="P3306" i="1"/>
  <c r="AB3306" i="1" s="1"/>
  <c r="Z3308" i="1"/>
  <c r="AB3308" i="1" s="1"/>
  <c r="M3311" i="1"/>
  <c r="AB3311" i="1" s="1"/>
  <c r="V3312" i="1"/>
  <c r="AB3312" i="1" s="1"/>
  <c r="S3317" i="1"/>
  <c r="AB3317" i="1" s="1"/>
  <c r="AB3318" i="1"/>
  <c r="P3322" i="1"/>
  <c r="AB3322" i="1" s="1"/>
  <c r="Z3324" i="1"/>
  <c r="AB3324" i="1" s="1"/>
  <c r="M3327" i="1"/>
  <c r="AB3327" i="1" s="1"/>
  <c r="V3328" i="1"/>
  <c r="AB3328" i="1" s="1"/>
  <c r="AB3333" i="1"/>
  <c r="S3333" i="1"/>
  <c r="AB3334" i="1"/>
  <c r="P3338" i="1"/>
  <c r="AB3338" i="1" s="1"/>
  <c r="Z3340" i="1"/>
  <c r="AB3340" i="1" s="1"/>
  <c r="M3343" i="1"/>
  <c r="AB3343" i="1" s="1"/>
  <c r="V3344" i="1"/>
  <c r="AB3344" i="1" s="1"/>
  <c r="S3349" i="1"/>
  <c r="AB3349" i="1" s="1"/>
  <c r="AB3350" i="1"/>
  <c r="P3354" i="1"/>
  <c r="AB3354" i="1" s="1"/>
  <c r="Z3356" i="1"/>
  <c r="AB3356" i="1" s="1"/>
  <c r="M3359" i="1"/>
  <c r="AB3359" i="1" s="1"/>
  <c r="V3360" i="1"/>
  <c r="AB3360" i="1" s="1"/>
  <c r="AB3365" i="1"/>
  <c r="S3365" i="1"/>
  <c r="AB3366" i="1"/>
  <c r="P3370" i="1"/>
  <c r="AB3370" i="1" s="1"/>
  <c r="Z3372" i="1"/>
  <c r="AB3372" i="1" s="1"/>
  <c r="M3375" i="1"/>
  <c r="AB3375" i="1" s="1"/>
  <c r="V3376" i="1"/>
  <c r="AB3376" i="1" s="1"/>
  <c r="S3381" i="1"/>
  <c r="AB3381" i="1" s="1"/>
  <c r="AB3382" i="1"/>
  <c r="P3386" i="1"/>
  <c r="AB3386" i="1" s="1"/>
  <c r="Z3388" i="1"/>
  <c r="AB3388" i="1" s="1"/>
  <c r="M3391" i="1"/>
  <c r="AB3391" i="1" s="1"/>
  <c r="V3392" i="1"/>
  <c r="AB3392" i="1" s="1"/>
  <c r="AB3397" i="1"/>
  <c r="S3397" i="1"/>
  <c r="AB3398" i="1"/>
  <c r="P3402" i="1"/>
  <c r="AB3402" i="1" s="1"/>
  <c r="Z3404" i="1"/>
  <c r="AB3404" i="1" s="1"/>
  <c r="M3407" i="1"/>
  <c r="AB3407" i="1" s="1"/>
  <c r="V3408" i="1"/>
  <c r="AB3408" i="1" s="1"/>
  <c r="S3413" i="1"/>
  <c r="AB3413" i="1" s="1"/>
  <c r="AB3414" i="1"/>
  <c r="P3418" i="1"/>
  <c r="AB3418" i="1" s="1"/>
  <c r="Z3420" i="1"/>
  <c r="AB3420" i="1" s="1"/>
  <c r="M3423" i="1"/>
  <c r="AB3423" i="1" s="1"/>
  <c r="V3424" i="1"/>
  <c r="AB3424" i="1" s="1"/>
  <c r="S3429" i="1"/>
  <c r="AB3429" i="1" s="1"/>
  <c r="AB3430" i="1"/>
  <c r="V3433" i="1"/>
  <c r="AB3433" i="1" s="1"/>
  <c r="P3455" i="1"/>
  <c r="V3461" i="1"/>
  <c r="AB3462" i="1"/>
  <c r="S3466" i="1"/>
  <c r="AB3466" i="1" s="1"/>
  <c r="AB3467" i="1"/>
  <c r="AB3469" i="1"/>
  <c r="AB3471" i="1"/>
  <c r="AB3484" i="1"/>
  <c r="AB3488" i="1"/>
  <c r="AB3490" i="1"/>
  <c r="V3493" i="1"/>
  <c r="AB3494" i="1"/>
  <c r="V3497" i="1"/>
  <c r="AB3502" i="1"/>
  <c r="V3505" i="1"/>
  <c r="AB3506" i="1"/>
  <c r="AB3510" i="1"/>
  <c r="AB3514" i="1"/>
  <c r="AB3518" i="1"/>
  <c r="AB3522" i="1"/>
  <c r="AB3526" i="1"/>
  <c r="V3529" i="1"/>
  <c r="AB3530" i="1"/>
  <c r="AB3534" i="1"/>
  <c r="V3537" i="1"/>
  <c r="AB3538" i="1"/>
  <c r="AB3542" i="1"/>
  <c r="AB3546" i="1"/>
  <c r="AB3550" i="1"/>
  <c r="V3553" i="1"/>
  <c r="AB3554" i="1"/>
  <c r="AB3558" i="1"/>
  <c r="AB3562" i="1"/>
  <c r="AB3566" i="1"/>
  <c r="V3569" i="1"/>
  <c r="AB3570" i="1"/>
  <c r="AB3574" i="1"/>
  <c r="AB3578" i="1"/>
  <c r="V3581" i="1"/>
  <c r="V3585" i="1"/>
  <c r="V3589" i="1"/>
  <c r="V3593" i="1"/>
  <c r="AB3594" i="1"/>
  <c r="V3597" i="1"/>
  <c r="AB3598" i="1"/>
  <c r="AB3602" i="1"/>
  <c r="AB3606" i="1"/>
  <c r="AB3610" i="1"/>
  <c r="V3613" i="1"/>
  <c r="AB3614" i="1"/>
  <c r="AB3618" i="1"/>
  <c r="AB3622" i="1"/>
  <c r="V3629" i="1"/>
  <c r="V3633" i="1"/>
  <c r="AB3634" i="1"/>
  <c r="AB3638" i="1"/>
  <c r="AB3642" i="1"/>
  <c r="AB3650" i="1"/>
  <c r="AB3654" i="1"/>
  <c r="V3657" i="1"/>
  <c r="AB3658" i="1"/>
  <c r="V3661" i="1"/>
  <c r="V3665" i="1"/>
  <c r="V3669" i="1"/>
  <c r="AB2849" i="1"/>
  <c r="AB2865" i="1"/>
  <c r="AB2881" i="1"/>
  <c r="AB2897" i="1"/>
  <c r="AB2913" i="1"/>
  <c r="AB2929" i="1"/>
  <c r="AB2945" i="1"/>
  <c r="AB2961" i="1"/>
  <c r="AB2977" i="1"/>
  <c r="AB2993" i="1"/>
  <c r="AB3009" i="1"/>
  <c r="AB3025" i="1"/>
  <c r="AB3041" i="1"/>
  <c r="AB3057" i="1"/>
  <c r="AB3073" i="1"/>
  <c r="AB3089" i="1"/>
  <c r="AB3105" i="1"/>
  <c r="AB3121" i="1"/>
  <c r="AB3137" i="1"/>
  <c r="AB3153" i="1"/>
  <c r="AB3169" i="1"/>
  <c r="AB3185" i="1"/>
  <c r="AB3201" i="1"/>
  <c r="AB3217" i="1"/>
  <c r="AB3233" i="1"/>
  <c r="AB3249" i="1"/>
  <c r="AB3265" i="1"/>
  <c r="AB3281" i="1"/>
  <c r="AB3297" i="1"/>
  <c r="AB3313" i="1"/>
  <c r="AB3329" i="1"/>
  <c r="AB3345" i="1"/>
  <c r="AB3361" i="1"/>
  <c r="AB3377" i="1"/>
  <c r="AB3393" i="1"/>
  <c r="AB3409" i="1"/>
  <c r="AB3425" i="1"/>
  <c r="P2813" i="1"/>
  <c r="AB2813" i="1" s="1"/>
  <c r="V2815" i="1"/>
  <c r="AB2815" i="1" s="1"/>
  <c r="Z2819" i="1"/>
  <c r="AB2819" i="1" s="1"/>
  <c r="AB2821" i="1"/>
  <c r="M2822" i="1"/>
  <c r="AB2822" i="1" s="1"/>
  <c r="S2824" i="1"/>
  <c r="AB2824" i="1" s="1"/>
  <c r="P2829" i="1"/>
  <c r="AB2829" i="1" s="1"/>
  <c r="V2831" i="1"/>
  <c r="AB2831" i="1" s="1"/>
  <c r="Z2835" i="1"/>
  <c r="Z2836" i="1"/>
  <c r="AB2836" i="1" s="1"/>
  <c r="M2839" i="1"/>
  <c r="AB2839" i="1" s="1"/>
  <c r="V2840" i="1"/>
  <c r="AB2840" i="1" s="1"/>
  <c r="S2845" i="1"/>
  <c r="AB2845" i="1" s="1"/>
  <c r="AB2846" i="1"/>
  <c r="P2850" i="1"/>
  <c r="AB2850" i="1" s="1"/>
  <c r="Z2852" i="1"/>
  <c r="AB2852" i="1" s="1"/>
  <c r="M2855" i="1"/>
  <c r="AB2855" i="1" s="1"/>
  <c r="V2856" i="1"/>
  <c r="AB2856" i="1" s="1"/>
  <c r="AB2861" i="1"/>
  <c r="S2861" i="1"/>
  <c r="AB2862" i="1"/>
  <c r="P2866" i="1"/>
  <c r="AB2866" i="1" s="1"/>
  <c r="Z2868" i="1"/>
  <c r="AB2868" i="1" s="1"/>
  <c r="M2871" i="1"/>
  <c r="AB2871" i="1" s="1"/>
  <c r="V2872" i="1"/>
  <c r="AB2872" i="1" s="1"/>
  <c r="S2877" i="1"/>
  <c r="AB2877" i="1" s="1"/>
  <c r="AB2878" i="1"/>
  <c r="P2882" i="1"/>
  <c r="AB2882" i="1" s="1"/>
  <c r="Z2884" i="1"/>
  <c r="AB2884" i="1" s="1"/>
  <c r="M2887" i="1"/>
  <c r="AB2887" i="1" s="1"/>
  <c r="V2888" i="1"/>
  <c r="AB2888" i="1" s="1"/>
  <c r="AB2893" i="1"/>
  <c r="S2893" i="1"/>
  <c r="AB2894" i="1"/>
  <c r="P2898" i="1"/>
  <c r="AB2898" i="1" s="1"/>
  <c r="Z2900" i="1"/>
  <c r="AB2900" i="1" s="1"/>
  <c r="M2903" i="1"/>
  <c r="AB2903" i="1" s="1"/>
  <c r="V2904" i="1"/>
  <c r="AB2904" i="1" s="1"/>
  <c r="S2909" i="1"/>
  <c r="AB2909" i="1" s="1"/>
  <c r="AB2910" i="1"/>
  <c r="P2914" i="1"/>
  <c r="AB2914" i="1" s="1"/>
  <c r="Z2916" i="1"/>
  <c r="AB2916" i="1" s="1"/>
  <c r="M2919" i="1"/>
  <c r="AB2919" i="1" s="1"/>
  <c r="V2920" i="1"/>
  <c r="AB2920" i="1" s="1"/>
  <c r="AB2925" i="1"/>
  <c r="S2925" i="1"/>
  <c r="AB2926" i="1"/>
  <c r="P2930" i="1"/>
  <c r="AB2930" i="1" s="1"/>
  <c r="Z2932" i="1"/>
  <c r="AB2932" i="1" s="1"/>
  <c r="M2935" i="1"/>
  <c r="AB2935" i="1" s="1"/>
  <c r="V2936" i="1"/>
  <c r="AB2936" i="1" s="1"/>
  <c r="S2941" i="1"/>
  <c r="AB2941" i="1" s="1"/>
  <c r="AB2942" i="1"/>
  <c r="P2946" i="1"/>
  <c r="AB2946" i="1" s="1"/>
  <c r="Z2948" i="1"/>
  <c r="AB2948" i="1" s="1"/>
  <c r="M2951" i="1"/>
  <c r="AB2951" i="1" s="1"/>
  <c r="V2952" i="1"/>
  <c r="AB2952" i="1" s="1"/>
  <c r="AB2957" i="1"/>
  <c r="S2957" i="1"/>
  <c r="AB2958" i="1"/>
  <c r="P2962" i="1"/>
  <c r="AB2962" i="1" s="1"/>
  <c r="Z2964" i="1"/>
  <c r="AB2964" i="1" s="1"/>
  <c r="M2967" i="1"/>
  <c r="AB2967" i="1" s="1"/>
  <c r="V2968" i="1"/>
  <c r="AB2968" i="1" s="1"/>
  <c r="S2973" i="1"/>
  <c r="AB2973" i="1" s="1"/>
  <c r="AB2974" i="1"/>
  <c r="P2978" i="1"/>
  <c r="AB2978" i="1" s="1"/>
  <c r="Z2980" i="1"/>
  <c r="AB2980" i="1" s="1"/>
  <c r="M2983" i="1"/>
  <c r="AB2983" i="1" s="1"/>
  <c r="V2984" i="1"/>
  <c r="AB2984" i="1" s="1"/>
  <c r="AB2989" i="1"/>
  <c r="S2989" i="1"/>
  <c r="AB2990" i="1"/>
  <c r="P2994" i="1"/>
  <c r="AB2994" i="1" s="1"/>
  <c r="Z2996" i="1"/>
  <c r="AB2996" i="1" s="1"/>
  <c r="M2999" i="1"/>
  <c r="AB2999" i="1" s="1"/>
  <c r="V3000" i="1"/>
  <c r="AB3000" i="1" s="1"/>
  <c r="S3005" i="1"/>
  <c r="AB3005" i="1" s="1"/>
  <c r="AB3006" i="1"/>
  <c r="P3010" i="1"/>
  <c r="AB3010" i="1" s="1"/>
  <c r="Z3012" i="1"/>
  <c r="AB3012" i="1" s="1"/>
  <c r="M3015" i="1"/>
  <c r="AB3015" i="1" s="1"/>
  <c r="V3016" i="1"/>
  <c r="AB3016" i="1" s="1"/>
  <c r="AB3021" i="1"/>
  <c r="S3021" i="1"/>
  <c r="AB3022" i="1"/>
  <c r="P3026" i="1"/>
  <c r="AB3026" i="1" s="1"/>
  <c r="Z3028" i="1"/>
  <c r="AB3028" i="1" s="1"/>
  <c r="M3031" i="1"/>
  <c r="AB3031" i="1" s="1"/>
  <c r="V3032" i="1"/>
  <c r="AB3032" i="1" s="1"/>
  <c r="S3037" i="1"/>
  <c r="AB3037" i="1" s="1"/>
  <c r="AB3038" i="1"/>
  <c r="P3042" i="1"/>
  <c r="AB3042" i="1" s="1"/>
  <c r="Z3044" i="1"/>
  <c r="AB3044" i="1" s="1"/>
  <c r="M3047" i="1"/>
  <c r="AB3047" i="1" s="1"/>
  <c r="V3048" i="1"/>
  <c r="AB3048" i="1" s="1"/>
  <c r="AB3053" i="1"/>
  <c r="S3053" i="1"/>
  <c r="AB3054" i="1"/>
  <c r="P3058" i="1"/>
  <c r="AB3058" i="1" s="1"/>
  <c r="Z3060" i="1"/>
  <c r="AB3060" i="1" s="1"/>
  <c r="M3063" i="1"/>
  <c r="AB3063" i="1" s="1"/>
  <c r="V3064" i="1"/>
  <c r="AB3064" i="1" s="1"/>
  <c r="S3069" i="1"/>
  <c r="AB3069" i="1" s="1"/>
  <c r="AB3070" i="1"/>
  <c r="P3074" i="1"/>
  <c r="AB3074" i="1" s="1"/>
  <c r="Z3076" i="1"/>
  <c r="AB3076" i="1" s="1"/>
  <c r="M3079" i="1"/>
  <c r="AB3079" i="1" s="1"/>
  <c r="V3080" i="1"/>
  <c r="AB3080" i="1" s="1"/>
  <c r="AB3085" i="1"/>
  <c r="S3085" i="1"/>
  <c r="AB3086" i="1"/>
  <c r="P3090" i="1"/>
  <c r="AB3090" i="1" s="1"/>
  <c r="Z3092" i="1"/>
  <c r="AB3092" i="1" s="1"/>
  <c r="M3095" i="1"/>
  <c r="AB3095" i="1" s="1"/>
  <c r="V3096" i="1"/>
  <c r="AB3096" i="1" s="1"/>
  <c r="S3101" i="1"/>
  <c r="AB3101" i="1" s="1"/>
  <c r="AB3102" i="1"/>
  <c r="P3106" i="1"/>
  <c r="AB3106" i="1" s="1"/>
  <c r="Z3108" i="1"/>
  <c r="AB3108" i="1" s="1"/>
  <c r="M3111" i="1"/>
  <c r="AB3111" i="1" s="1"/>
  <c r="V3112" i="1"/>
  <c r="AB3112" i="1" s="1"/>
  <c r="AB3117" i="1"/>
  <c r="S3117" i="1"/>
  <c r="AB3118" i="1"/>
  <c r="P3122" i="1"/>
  <c r="AB3122" i="1" s="1"/>
  <c r="Z3124" i="1"/>
  <c r="AB3124" i="1" s="1"/>
  <c r="M3127" i="1"/>
  <c r="AB3127" i="1" s="1"/>
  <c r="V3128" i="1"/>
  <c r="AB3128" i="1" s="1"/>
  <c r="S3133" i="1"/>
  <c r="AB3133" i="1" s="1"/>
  <c r="AB3134" i="1"/>
  <c r="P3138" i="1"/>
  <c r="AB3138" i="1" s="1"/>
  <c r="Z3140" i="1"/>
  <c r="AB3140" i="1" s="1"/>
  <c r="M3143" i="1"/>
  <c r="AB3143" i="1" s="1"/>
  <c r="V3144" i="1"/>
  <c r="AB3144" i="1" s="1"/>
  <c r="AB3149" i="1"/>
  <c r="S3149" i="1"/>
  <c r="AB3150" i="1"/>
  <c r="P3154" i="1"/>
  <c r="AB3154" i="1" s="1"/>
  <c r="Z3156" i="1"/>
  <c r="AB3156" i="1" s="1"/>
  <c r="M3159" i="1"/>
  <c r="AB3159" i="1" s="1"/>
  <c r="V3160" i="1"/>
  <c r="AB3160" i="1" s="1"/>
  <c r="S3165" i="1"/>
  <c r="AB3165" i="1" s="1"/>
  <c r="AB3166" i="1"/>
  <c r="P3170" i="1"/>
  <c r="AB3170" i="1" s="1"/>
  <c r="Z3172" i="1"/>
  <c r="AB3172" i="1" s="1"/>
  <c r="M3175" i="1"/>
  <c r="AB3175" i="1" s="1"/>
  <c r="V3176" i="1"/>
  <c r="AB3176" i="1" s="1"/>
  <c r="AB3181" i="1"/>
  <c r="S3181" i="1"/>
  <c r="AB3182" i="1"/>
  <c r="P3186" i="1"/>
  <c r="AB3186" i="1" s="1"/>
  <c r="Z3188" i="1"/>
  <c r="AB3188" i="1" s="1"/>
  <c r="M3191" i="1"/>
  <c r="AB3191" i="1" s="1"/>
  <c r="V3192" i="1"/>
  <c r="AB3192" i="1" s="1"/>
  <c r="S3197" i="1"/>
  <c r="AB3197" i="1" s="1"/>
  <c r="AB3198" i="1"/>
  <c r="P3202" i="1"/>
  <c r="AB3202" i="1" s="1"/>
  <c r="Z3204" i="1"/>
  <c r="AB3204" i="1" s="1"/>
  <c r="M3207" i="1"/>
  <c r="AB3207" i="1" s="1"/>
  <c r="V3208" i="1"/>
  <c r="AB3208" i="1" s="1"/>
  <c r="AB3213" i="1"/>
  <c r="S3213" i="1"/>
  <c r="AB3214" i="1"/>
  <c r="P3218" i="1"/>
  <c r="AB3218" i="1" s="1"/>
  <c r="Z3220" i="1"/>
  <c r="AB3220" i="1" s="1"/>
  <c r="M3223" i="1"/>
  <c r="AB3223" i="1" s="1"/>
  <c r="V3224" i="1"/>
  <c r="AB3224" i="1" s="1"/>
  <c r="S3229" i="1"/>
  <c r="AB3229" i="1" s="1"/>
  <c r="AB3230" i="1"/>
  <c r="P3234" i="1"/>
  <c r="AB3234" i="1" s="1"/>
  <c r="Z3236" i="1"/>
  <c r="AB3236" i="1" s="1"/>
  <c r="M3239" i="1"/>
  <c r="AB3239" i="1" s="1"/>
  <c r="V3240" i="1"/>
  <c r="AB3240" i="1" s="1"/>
  <c r="AB3245" i="1"/>
  <c r="S3245" i="1"/>
  <c r="AB3246" i="1"/>
  <c r="P3250" i="1"/>
  <c r="AB3250" i="1" s="1"/>
  <c r="Z3252" i="1"/>
  <c r="AB3252" i="1" s="1"/>
  <c r="M3255" i="1"/>
  <c r="AB3255" i="1" s="1"/>
  <c r="V3256" i="1"/>
  <c r="AB3256" i="1" s="1"/>
  <c r="S3261" i="1"/>
  <c r="AB3261" i="1" s="1"/>
  <c r="AB3262" i="1"/>
  <c r="P3266" i="1"/>
  <c r="AB3266" i="1" s="1"/>
  <c r="Z3268" i="1"/>
  <c r="AB3268" i="1" s="1"/>
  <c r="M3271" i="1"/>
  <c r="AB3271" i="1" s="1"/>
  <c r="V3272" i="1"/>
  <c r="AB3272" i="1" s="1"/>
  <c r="AB3277" i="1"/>
  <c r="S3277" i="1"/>
  <c r="AB3278" i="1"/>
  <c r="P3282" i="1"/>
  <c r="AB3282" i="1" s="1"/>
  <c r="Z3284" i="1"/>
  <c r="AB3284" i="1" s="1"/>
  <c r="M3287" i="1"/>
  <c r="AB3287" i="1" s="1"/>
  <c r="V3288" i="1"/>
  <c r="AB3288" i="1" s="1"/>
  <c r="S3293" i="1"/>
  <c r="AB3293" i="1" s="1"/>
  <c r="AB3294" i="1"/>
  <c r="P3298" i="1"/>
  <c r="AB3298" i="1" s="1"/>
  <c r="Z3300" i="1"/>
  <c r="AB3300" i="1" s="1"/>
  <c r="M3303" i="1"/>
  <c r="AB3303" i="1" s="1"/>
  <c r="V3304" i="1"/>
  <c r="AB3304" i="1" s="1"/>
  <c r="AB3309" i="1"/>
  <c r="S3309" i="1"/>
  <c r="AB3310" i="1"/>
  <c r="P3314" i="1"/>
  <c r="AB3314" i="1" s="1"/>
  <c r="Z3316" i="1"/>
  <c r="AB3316" i="1" s="1"/>
  <c r="M3319" i="1"/>
  <c r="AB3319" i="1" s="1"/>
  <c r="V3320" i="1"/>
  <c r="AB3320" i="1" s="1"/>
  <c r="S3325" i="1"/>
  <c r="AB3325" i="1" s="1"/>
  <c r="AB3326" i="1"/>
  <c r="P3330" i="1"/>
  <c r="AB3330" i="1" s="1"/>
  <c r="Z3332" i="1"/>
  <c r="AB3332" i="1" s="1"/>
  <c r="M3335" i="1"/>
  <c r="AB3335" i="1" s="1"/>
  <c r="V3336" i="1"/>
  <c r="AB3336" i="1" s="1"/>
  <c r="AB3341" i="1"/>
  <c r="S3341" i="1"/>
  <c r="AB3342" i="1"/>
  <c r="P3346" i="1"/>
  <c r="AB3346" i="1" s="1"/>
  <c r="Z3348" i="1"/>
  <c r="AB3348" i="1" s="1"/>
  <c r="M3351" i="1"/>
  <c r="AB3351" i="1" s="1"/>
  <c r="V3352" i="1"/>
  <c r="AB3352" i="1" s="1"/>
  <c r="S3357" i="1"/>
  <c r="AB3357" i="1" s="1"/>
  <c r="AB3358" i="1"/>
  <c r="P3362" i="1"/>
  <c r="AB3362" i="1" s="1"/>
  <c r="Z3364" i="1"/>
  <c r="AB3364" i="1" s="1"/>
  <c r="M3367" i="1"/>
  <c r="AB3367" i="1" s="1"/>
  <c r="V3368" i="1"/>
  <c r="AB3368" i="1" s="1"/>
  <c r="AB3373" i="1"/>
  <c r="S3373" i="1"/>
  <c r="AB3374" i="1"/>
  <c r="P3378" i="1"/>
  <c r="AB3378" i="1" s="1"/>
  <c r="Z3380" i="1"/>
  <c r="AB3380" i="1" s="1"/>
  <c r="M3383" i="1"/>
  <c r="AB3383" i="1" s="1"/>
  <c r="V3384" i="1"/>
  <c r="AB3384" i="1" s="1"/>
  <c r="S3389" i="1"/>
  <c r="AB3389" i="1" s="1"/>
  <c r="AB3390" i="1"/>
  <c r="P3394" i="1"/>
  <c r="AB3394" i="1" s="1"/>
  <c r="Z3396" i="1"/>
  <c r="AB3396" i="1" s="1"/>
  <c r="M3399" i="1"/>
  <c r="AB3399" i="1" s="1"/>
  <c r="V3400" i="1"/>
  <c r="AB3400" i="1" s="1"/>
  <c r="AB3405" i="1"/>
  <c r="S3405" i="1"/>
  <c r="AB3406" i="1"/>
  <c r="P3410" i="1"/>
  <c r="AB3410" i="1" s="1"/>
  <c r="Z3412" i="1"/>
  <c r="AB3412" i="1" s="1"/>
  <c r="M3415" i="1"/>
  <c r="AB3415" i="1" s="1"/>
  <c r="V3416" i="1"/>
  <c r="AB3416" i="1" s="1"/>
  <c r="S3421" i="1"/>
  <c r="AB3421" i="1" s="1"/>
  <c r="AB3422" i="1"/>
  <c r="P3426" i="1"/>
  <c r="AB3426" i="1" s="1"/>
  <c r="Z3428" i="1"/>
  <c r="AB3428" i="1" s="1"/>
  <c r="M3431" i="1"/>
  <c r="AB3431" i="1" s="1"/>
  <c r="V3432" i="1"/>
  <c r="AB3432" i="1" s="1"/>
  <c r="Z3436" i="1"/>
  <c r="AB3436" i="1" s="1"/>
  <c r="AB3441" i="1"/>
  <c r="AB3447" i="1"/>
  <c r="AB3456" i="1"/>
  <c r="Z3457" i="1"/>
  <c r="AB3457" i="1" s="1"/>
  <c r="M3460" i="1"/>
  <c r="AB3460" i="1" s="1"/>
  <c r="AB3468" i="1"/>
  <c r="AB3472" i="1"/>
  <c r="AB3474" i="1"/>
  <c r="AB3481" i="1"/>
  <c r="AB3483" i="1"/>
  <c r="AB3485" i="1"/>
  <c r="AB3487" i="1"/>
  <c r="AB3786" i="1"/>
  <c r="AB3798" i="1"/>
  <c r="AB3799" i="1"/>
  <c r="AB3863" i="1"/>
  <c r="AB4260" i="1"/>
  <c r="AB4492" i="1"/>
  <c r="AB3458" i="1"/>
  <c r="AB3473" i="1"/>
  <c r="AB3475" i="1"/>
  <c r="AB3482" i="1"/>
  <c r="AB3489" i="1"/>
  <c r="AB3501" i="1"/>
  <c r="AB3509" i="1"/>
  <c r="AB3511" i="1"/>
  <c r="AB3513" i="1"/>
  <c r="AB3517" i="1"/>
  <c r="AB3521" i="1"/>
  <c r="AB3525" i="1"/>
  <c r="AB3533" i="1"/>
  <c r="AB3541" i="1"/>
  <c r="AB3545" i="1"/>
  <c r="AB3549" i="1"/>
  <c r="AB3557" i="1"/>
  <c r="AB3561" i="1"/>
  <c r="AB3565" i="1"/>
  <c r="AB3573" i="1"/>
  <c r="AB3577" i="1"/>
  <c r="AB3581" i="1"/>
  <c r="AB3589" i="1"/>
  <c r="AB3597" i="1"/>
  <c r="AB3601" i="1"/>
  <c r="AB3605" i="1"/>
  <c r="AB3609" i="1"/>
  <c r="AB3613" i="1"/>
  <c r="AB3617" i="1"/>
  <c r="AB3621" i="1"/>
  <c r="AB3623" i="1"/>
  <c r="AB3625" i="1"/>
  <c r="AB3629" i="1"/>
  <c r="AB3637" i="1"/>
  <c r="AB3641" i="1"/>
  <c r="AB3645" i="1"/>
  <c r="AB3649" i="1"/>
  <c r="AB3653" i="1"/>
  <c r="AB3685" i="1"/>
  <c r="AB3693" i="1"/>
  <c r="AB3697" i="1"/>
  <c r="AB3701" i="1"/>
  <c r="AB3705" i="1"/>
  <c r="AB3709" i="1"/>
  <c r="AB3717" i="1"/>
  <c r="AB3725" i="1"/>
  <c r="AB3733" i="1"/>
  <c r="AB3741" i="1"/>
  <c r="AB3745" i="1"/>
  <c r="AB3749" i="1"/>
  <c r="AB3757" i="1"/>
  <c r="V3760" i="1"/>
  <c r="S3781" i="1"/>
  <c r="AB3785" i="1"/>
  <c r="AB4088" i="1"/>
  <c r="AB4152" i="1"/>
  <c r="Z3432" i="1"/>
  <c r="AB3434" i="1"/>
  <c r="M3435" i="1"/>
  <c r="AB3435" i="1" s="1"/>
  <c r="S3437" i="1"/>
  <c r="AB3437" i="1" s="1"/>
  <c r="P3442" i="1"/>
  <c r="AB3442" i="1" s="1"/>
  <c r="V3444" i="1"/>
  <c r="AB3444" i="1" s="1"/>
  <c r="Z3445" i="1"/>
  <c r="AB3445" i="1" s="1"/>
  <c r="M3448" i="1"/>
  <c r="AB3448" i="1" s="1"/>
  <c r="V3449" i="1"/>
  <c r="AB3449" i="1" s="1"/>
  <c r="S3454" i="1"/>
  <c r="AB3454" i="1" s="1"/>
  <c r="AB3455" i="1"/>
  <c r="P3459" i="1"/>
  <c r="AB3459" i="1" s="1"/>
  <c r="Z3461" i="1"/>
  <c r="AB3461" i="1" s="1"/>
  <c r="M3464" i="1"/>
  <c r="AB3464" i="1" s="1"/>
  <c r="V3465" i="1"/>
  <c r="AB3465" i="1" s="1"/>
  <c r="AB3470" i="1"/>
  <c r="AB3477" i="1"/>
  <c r="AB3479" i="1"/>
  <c r="AB3486" i="1"/>
  <c r="P3491" i="1"/>
  <c r="AB3491" i="1" s="1"/>
  <c r="M3492" i="1"/>
  <c r="AB3492" i="1" s="1"/>
  <c r="Z3493" i="1"/>
  <c r="AB3493" i="1" s="1"/>
  <c r="P3495" i="1"/>
  <c r="AB3495" i="1" s="1"/>
  <c r="M3496" i="1"/>
  <c r="AB3496" i="1" s="1"/>
  <c r="Z3497" i="1"/>
  <c r="AB3497" i="1" s="1"/>
  <c r="S3498" i="1"/>
  <c r="AB3498" i="1" s="1"/>
  <c r="P3499" i="1"/>
  <c r="AB3499" i="1" s="1"/>
  <c r="M3500" i="1"/>
  <c r="AB3500" i="1" s="1"/>
  <c r="P3503" i="1"/>
  <c r="AB3503" i="1" s="1"/>
  <c r="M3504" i="1"/>
  <c r="AB3504" i="1" s="1"/>
  <c r="Z3505" i="1"/>
  <c r="AB3505" i="1" s="1"/>
  <c r="P3507" i="1"/>
  <c r="AB3507" i="1" s="1"/>
  <c r="M3508" i="1"/>
  <c r="AB3508" i="1" s="1"/>
  <c r="M3512" i="1"/>
  <c r="AB3512" i="1" s="1"/>
  <c r="P3515" i="1"/>
  <c r="AB3515" i="1" s="1"/>
  <c r="M3516" i="1"/>
  <c r="AB3516" i="1" s="1"/>
  <c r="P3519" i="1"/>
  <c r="AB3519" i="1" s="1"/>
  <c r="M3520" i="1"/>
  <c r="AB3520" i="1" s="1"/>
  <c r="P3523" i="1"/>
  <c r="AB3523" i="1" s="1"/>
  <c r="M3524" i="1"/>
  <c r="AB3524" i="1" s="1"/>
  <c r="P3527" i="1"/>
  <c r="AB3527" i="1" s="1"/>
  <c r="M3528" i="1"/>
  <c r="AB3528" i="1" s="1"/>
  <c r="Z3529" i="1"/>
  <c r="AB3529" i="1" s="1"/>
  <c r="P3531" i="1"/>
  <c r="AB3531" i="1" s="1"/>
  <c r="M3532" i="1"/>
  <c r="AB3532" i="1" s="1"/>
  <c r="P3535" i="1"/>
  <c r="AB3535" i="1" s="1"/>
  <c r="M3536" i="1"/>
  <c r="AB3536" i="1" s="1"/>
  <c r="Z3537" i="1"/>
  <c r="AB3537" i="1" s="1"/>
  <c r="P3539" i="1"/>
  <c r="AB3539" i="1" s="1"/>
  <c r="M3540" i="1"/>
  <c r="AB3540" i="1" s="1"/>
  <c r="P3543" i="1"/>
  <c r="AB3543" i="1" s="1"/>
  <c r="M3544" i="1"/>
  <c r="AB3544" i="1" s="1"/>
  <c r="P3547" i="1"/>
  <c r="AB3547" i="1" s="1"/>
  <c r="M3548" i="1"/>
  <c r="AB3548" i="1" s="1"/>
  <c r="P3551" i="1"/>
  <c r="AB3551" i="1" s="1"/>
  <c r="M3552" i="1"/>
  <c r="AB3552" i="1" s="1"/>
  <c r="Z3553" i="1"/>
  <c r="AB3553" i="1" s="1"/>
  <c r="P3555" i="1"/>
  <c r="AB3555" i="1" s="1"/>
  <c r="M3556" i="1"/>
  <c r="AB3556" i="1" s="1"/>
  <c r="P3559" i="1"/>
  <c r="AB3559" i="1" s="1"/>
  <c r="M3560" i="1"/>
  <c r="AB3560" i="1" s="1"/>
  <c r="P3563" i="1"/>
  <c r="AB3563" i="1" s="1"/>
  <c r="M3564" i="1"/>
  <c r="AB3564" i="1" s="1"/>
  <c r="P3567" i="1"/>
  <c r="AB3567" i="1" s="1"/>
  <c r="M3568" i="1"/>
  <c r="AB3568" i="1" s="1"/>
  <c r="Z3569" i="1"/>
  <c r="AB3569" i="1" s="1"/>
  <c r="P3571" i="1"/>
  <c r="AB3571" i="1" s="1"/>
  <c r="M3572" i="1"/>
  <c r="AB3572" i="1" s="1"/>
  <c r="P3575" i="1"/>
  <c r="AB3575" i="1" s="1"/>
  <c r="M3576" i="1"/>
  <c r="AB3576" i="1" s="1"/>
  <c r="P3579" i="1"/>
  <c r="AB3579" i="1" s="1"/>
  <c r="M3580" i="1"/>
  <c r="AB3580" i="1" s="1"/>
  <c r="Z3581" i="1"/>
  <c r="S3582" i="1"/>
  <c r="AB3582" i="1" s="1"/>
  <c r="P3583" i="1"/>
  <c r="AB3583" i="1" s="1"/>
  <c r="M3584" i="1"/>
  <c r="AB3584" i="1" s="1"/>
  <c r="Z3585" i="1"/>
  <c r="AB3585" i="1" s="1"/>
  <c r="S3586" i="1"/>
  <c r="AB3586" i="1" s="1"/>
  <c r="P3587" i="1"/>
  <c r="AB3587" i="1" s="1"/>
  <c r="M3588" i="1"/>
  <c r="AB3588" i="1" s="1"/>
  <c r="Z3589" i="1"/>
  <c r="S3590" i="1"/>
  <c r="AB3590" i="1" s="1"/>
  <c r="P3591" i="1"/>
  <c r="AB3591" i="1" s="1"/>
  <c r="M3592" i="1"/>
  <c r="AB3592" i="1" s="1"/>
  <c r="Z3593" i="1"/>
  <c r="AB3593" i="1" s="1"/>
  <c r="P3595" i="1"/>
  <c r="AB3595" i="1" s="1"/>
  <c r="M3596" i="1"/>
  <c r="AB3596" i="1" s="1"/>
  <c r="Z3597" i="1"/>
  <c r="P3599" i="1"/>
  <c r="AB3599" i="1" s="1"/>
  <c r="M3600" i="1"/>
  <c r="AB3600" i="1" s="1"/>
  <c r="P3603" i="1"/>
  <c r="AB3603" i="1" s="1"/>
  <c r="M3604" i="1"/>
  <c r="AB3604" i="1" s="1"/>
  <c r="P3607" i="1"/>
  <c r="AB3607" i="1" s="1"/>
  <c r="M3608" i="1"/>
  <c r="AB3608" i="1" s="1"/>
  <c r="P3611" i="1"/>
  <c r="AB3611" i="1" s="1"/>
  <c r="M3612" i="1"/>
  <c r="AB3612" i="1" s="1"/>
  <c r="P3615" i="1"/>
  <c r="AB3615" i="1" s="1"/>
  <c r="M3616" i="1"/>
  <c r="AB3616" i="1" s="1"/>
  <c r="P3619" i="1"/>
  <c r="AB3619" i="1" s="1"/>
  <c r="M3620" i="1"/>
  <c r="AB3620" i="1" s="1"/>
  <c r="M3624" i="1"/>
  <c r="AB3624" i="1" s="1"/>
  <c r="S3626" i="1"/>
  <c r="AB3626" i="1" s="1"/>
  <c r="P3627" i="1"/>
  <c r="AB3627" i="1" s="1"/>
  <c r="M3628" i="1"/>
  <c r="AB3628" i="1" s="1"/>
  <c r="Z3629" i="1"/>
  <c r="S3630" i="1"/>
  <c r="AB3630" i="1" s="1"/>
  <c r="P3631" i="1"/>
  <c r="AB3631" i="1" s="1"/>
  <c r="M3632" i="1"/>
  <c r="AB3632" i="1" s="1"/>
  <c r="Z3633" i="1"/>
  <c r="AB3633" i="1" s="1"/>
  <c r="P3635" i="1"/>
  <c r="AB3635" i="1" s="1"/>
  <c r="M3636" i="1"/>
  <c r="AB3636" i="1" s="1"/>
  <c r="P3639" i="1"/>
  <c r="AB3639" i="1" s="1"/>
  <c r="M3640" i="1"/>
  <c r="AB3640" i="1" s="1"/>
  <c r="P3643" i="1"/>
  <c r="AB3643" i="1" s="1"/>
  <c r="M3644" i="1"/>
  <c r="AB3644" i="1" s="1"/>
  <c r="S3646" i="1"/>
  <c r="AB3646" i="1" s="1"/>
  <c r="P3647" i="1"/>
  <c r="AB3647" i="1" s="1"/>
  <c r="M3648" i="1"/>
  <c r="AB3648" i="1" s="1"/>
  <c r="P3651" i="1"/>
  <c r="AB3651" i="1" s="1"/>
  <c r="M3652" i="1"/>
  <c r="AB3652" i="1" s="1"/>
  <c r="P3655" i="1"/>
  <c r="AB3655" i="1" s="1"/>
  <c r="M3656" i="1"/>
  <c r="AB3656" i="1" s="1"/>
  <c r="Z3657" i="1"/>
  <c r="AB3657" i="1" s="1"/>
  <c r="P3659" i="1"/>
  <c r="AB3659" i="1" s="1"/>
  <c r="M3660" i="1"/>
  <c r="AB3660" i="1" s="1"/>
  <c r="Z3661" i="1"/>
  <c r="AB3661" i="1" s="1"/>
  <c r="S3662" i="1"/>
  <c r="AB3662" i="1" s="1"/>
  <c r="P3663" i="1"/>
  <c r="AB3663" i="1" s="1"/>
  <c r="M3664" i="1"/>
  <c r="AB3664" i="1" s="1"/>
  <c r="Z3665" i="1"/>
  <c r="AB3665" i="1" s="1"/>
  <c r="S3666" i="1"/>
  <c r="AB3666" i="1" s="1"/>
  <c r="P3667" i="1"/>
  <c r="AB3667" i="1" s="1"/>
  <c r="M3668" i="1"/>
  <c r="AB3668" i="1" s="1"/>
  <c r="Z3669" i="1"/>
  <c r="AB3669" i="1" s="1"/>
  <c r="S3670" i="1"/>
  <c r="AB3670" i="1" s="1"/>
  <c r="P3671" i="1"/>
  <c r="AB3671" i="1" s="1"/>
  <c r="M3672" i="1"/>
  <c r="AB3672" i="1" s="1"/>
  <c r="Z3673" i="1"/>
  <c r="AB3673" i="1" s="1"/>
  <c r="S3674" i="1"/>
  <c r="AB3674" i="1" s="1"/>
  <c r="P3675" i="1"/>
  <c r="AB3675" i="1" s="1"/>
  <c r="M3676" i="1"/>
  <c r="AB3676" i="1" s="1"/>
  <c r="Z3677" i="1"/>
  <c r="AB3677" i="1" s="1"/>
  <c r="S3678" i="1"/>
  <c r="AB3678" i="1" s="1"/>
  <c r="P3679" i="1"/>
  <c r="AB3679" i="1" s="1"/>
  <c r="M3680" i="1"/>
  <c r="AB3680" i="1" s="1"/>
  <c r="Z3681" i="1"/>
  <c r="AB3681" i="1" s="1"/>
  <c r="S3682" i="1"/>
  <c r="AB3682" i="1" s="1"/>
  <c r="P3683" i="1"/>
  <c r="AB3683" i="1" s="1"/>
  <c r="M3684" i="1"/>
  <c r="AB3684" i="1" s="1"/>
  <c r="P3687" i="1"/>
  <c r="AB3687" i="1" s="1"/>
  <c r="M3688" i="1"/>
  <c r="AB3688" i="1" s="1"/>
  <c r="Z3689" i="1"/>
  <c r="AB3689" i="1" s="1"/>
  <c r="S3690" i="1"/>
  <c r="AB3690" i="1" s="1"/>
  <c r="P3691" i="1"/>
  <c r="AB3691" i="1" s="1"/>
  <c r="M3692" i="1"/>
  <c r="AB3692" i="1" s="1"/>
  <c r="Z3693" i="1"/>
  <c r="P3695" i="1"/>
  <c r="AB3695" i="1" s="1"/>
  <c r="M3696" i="1"/>
  <c r="AB3696" i="1" s="1"/>
  <c r="P3699" i="1"/>
  <c r="AB3699" i="1" s="1"/>
  <c r="M3700" i="1"/>
  <c r="AB3700" i="1" s="1"/>
  <c r="P3703" i="1"/>
  <c r="AB3703" i="1" s="1"/>
  <c r="M3704" i="1"/>
  <c r="AB3704" i="1" s="1"/>
  <c r="P3707" i="1"/>
  <c r="AB3707" i="1" s="1"/>
  <c r="M3708" i="1"/>
  <c r="AB3708" i="1" s="1"/>
  <c r="P3711" i="1"/>
  <c r="AB3711" i="1" s="1"/>
  <c r="M3712" i="1"/>
  <c r="AB3712" i="1" s="1"/>
  <c r="Z3713" i="1"/>
  <c r="AB3713" i="1" s="1"/>
  <c r="S3714" i="1"/>
  <c r="AB3714" i="1" s="1"/>
  <c r="P3715" i="1"/>
  <c r="AB3715" i="1" s="1"/>
  <c r="M3716" i="1"/>
  <c r="AB3716" i="1" s="1"/>
  <c r="P3719" i="1"/>
  <c r="AB3719" i="1" s="1"/>
  <c r="M3720" i="1"/>
  <c r="AB3720" i="1" s="1"/>
  <c r="Z3721" i="1"/>
  <c r="AB3721" i="1" s="1"/>
  <c r="S3722" i="1"/>
  <c r="AB3722" i="1" s="1"/>
  <c r="P3723" i="1"/>
  <c r="AB3723" i="1" s="1"/>
  <c r="M3724" i="1"/>
  <c r="AB3724" i="1" s="1"/>
  <c r="Z3725" i="1"/>
  <c r="S3726" i="1"/>
  <c r="AB3726" i="1" s="1"/>
  <c r="P3727" i="1"/>
  <c r="AB3727" i="1" s="1"/>
  <c r="M3728" i="1"/>
  <c r="AB3728" i="1" s="1"/>
  <c r="Z3729" i="1"/>
  <c r="AB3729" i="1" s="1"/>
  <c r="S3730" i="1"/>
  <c r="AB3730" i="1" s="1"/>
  <c r="P3731" i="1"/>
  <c r="AB3731" i="1" s="1"/>
  <c r="M3732" i="1"/>
  <c r="AB3732" i="1" s="1"/>
  <c r="Z3733" i="1"/>
  <c r="S3734" i="1"/>
  <c r="AB3734" i="1" s="1"/>
  <c r="P3735" i="1"/>
  <c r="AB3735" i="1" s="1"/>
  <c r="M3736" i="1"/>
  <c r="AB3736" i="1" s="1"/>
  <c r="Z3737" i="1"/>
  <c r="AB3737" i="1" s="1"/>
  <c r="S3738" i="1"/>
  <c r="AB3738" i="1" s="1"/>
  <c r="P3739" i="1"/>
  <c r="AB3739" i="1" s="1"/>
  <c r="M3740" i="1"/>
  <c r="AB3740" i="1" s="1"/>
  <c r="P3743" i="1"/>
  <c r="AB3743" i="1" s="1"/>
  <c r="M3744" i="1"/>
  <c r="AB3744" i="1" s="1"/>
  <c r="P3747" i="1"/>
  <c r="AB3747" i="1" s="1"/>
  <c r="M3748" i="1"/>
  <c r="AB3748" i="1" s="1"/>
  <c r="Z3749" i="1"/>
  <c r="P3751" i="1"/>
  <c r="AB3751" i="1" s="1"/>
  <c r="M3752" i="1"/>
  <c r="AB3752" i="1" s="1"/>
  <c r="Z3753" i="1"/>
  <c r="AB3753" i="1" s="1"/>
  <c r="P3755" i="1"/>
  <c r="AB3755" i="1" s="1"/>
  <c r="M3756" i="1"/>
  <c r="AB3756" i="1" s="1"/>
  <c r="P3759" i="1"/>
  <c r="AB3759" i="1" s="1"/>
  <c r="AB3762" i="1"/>
  <c r="Z3776" i="1"/>
  <c r="AB3776" i="1" s="1"/>
  <c r="M3779" i="1"/>
  <c r="AB3779" i="1" s="1"/>
  <c r="AB3794" i="1"/>
  <c r="V3808" i="1"/>
  <c r="AB3866" i="1"/>
  <c r="AB3931" i="1"/>
  <c r="AB4519" i="1"/>
  <c r="S3760" i="1"/>
  <c r="AB3760" i="1" s="1"/>
  <c r="P3765" i="1"/>
  <c r="V3767" i="1"/>
  <c r="AB3767" i="1" s="1"/>
  <c r="Z3771" i="1"/>
  <c r="AB3771" i="1" s="1"/>
  <c r="M3774" i="1"/>
  <c r="AB3774" i="1" s="1"/>
  <c r="S3776" i="1"/>
  <c r="P3781" i="1"/>
  <c r="V3783" i="1"/>
  <c r="AB3783" i="1" s="1"/>
  <c r="Z3787" i="1"/>
  <c r="AB3787" i="1" s="1"/>
  <c r="M3790" i="1"/>
  <c r="AB3790" i="1" s="1"/>
  <c r="S3792" i="1"/>
  <c r="AB3792" i="1" s="1"/>
  <c r="P3797" i="1"/>
  <c r="V3799" i="1"/>
  <c r="Z3803" i="1"/>
  <c r="AB3803" i="1" s="1"/>
  <c r="M3806" i="1"/>
  <c r="AB3806" i="1" s="1"/>
  <c r="S3808" i="1"/>
  <c r="AB3808" i="1" s="1"/>
  <c r="AB3809" i="1"/>
  <c r="AB3826" i="1"/>
  <c r="S3829" i="1"/>
  <c r="AB3833" i="1"/>
  <c r="M3843" i="1"/>
  <c r="AB3843" i="1" s="1"/>
  <c r="P3854" i="1"/>
  <c r="V3856" i="1"/>
  <c r="V3888" i="1"/>
  <c r="AB3920" i="1"/>
  <c r="AB4052" i="1"/>
  <c r="AB4086" i="1"/>
  <c r="AB4107" i="1"/>
  <c r="AB4111" i="1"/>
  <c r="AB4118" i="1"/>
  <c r="AB4139" i="1"/>
  <c r="AB4143" i="1"/>
  <c r="AB4150" i="1"/>
  <c r="AB4179" i="1"/>
  <c r="AB4324" i="1"/>
  <c r="AB3761" i="1"/>
  <c r="AB3777" i="1"/>
  <c r="AB3793" i="1"/>
  <c r="AB3872" i="1"/>
  <c r="AB3899" i="1"/>
  <c r="AB3995" i="1"/>
  <c r="AB4016" i="1"/>
  <c r="AB4076" i="1"/>
  <c r="AB4164" i="1"/>
  <c r="AB4341" i="1"/>
  <c r="AB4540" i="1"/>
  <c r="Z3763" i="1"/>
  <c r="AB3763" i="1" s="1"/>
  <c r="AB3765" i="1"/>
  <c r="M3766" i="1"/>
  <c r="AB3766" i="1" s="1"/>
  <c r="S3768" i="1"/>
  <c r="AB3768" i="1" s="1"/>
  <c r="P3773" i="1"/>
  <c r="AB3773" i="1" s="1"/>
  <c r="V3775" i="1"/>
  <c r="AB3775" i="1" s="1"/>
  <c r="Z3779" i="1"/>
  <c r="AB3781" i="1"/>
  <c r="M3782" i="1"/>
  <c r="AB3782" i="1" s="1"/>
  <c r="S3784" i="1"/>
  <c r="AB3784" i="1" s="1"/>
  <c r="P3789" i="1"/>
  <c r="AB3789" i="1" s="1"/>
  <c r="V3791" i="1"/>
  <c r="AB3791" i="1" s="1"/>
  <c r="Z3795" i="1"/>
  <c r="AB3795" i="1" s="1"/>
  <c r="AB3797" i="1"/>
  <c r="M3798" i="1"/>
  <c r="S3800" i="1"/>
  <c r="AB3800" i="1" s="1"/>
  <c r="P3805" i="1"/>
  <c r="AB3805" i="1" s="1"/>
  <c r="V3807" i="1"/>
  <c r="AB3807" i="1" s="1"/>
  <c r="Z3808" i="1"/>
  <c r="AB3810" i="1"/>
  <c r="P3822" i="1"/>
  <c r="V3824" i="1"/>
  <c r="Z3840" i="1"/>
  <c r="AB3840" i="1" s="1"/>
  <c r="AB3852" i="1"/>
  <c r="AB3858" i="1"/>
  <c r="S3861" i="1"/>
  <c r="AB3865" i="1"/>
  <c r="Z3872" i="1"/>
  <c r="M3875" i="1"/>
  <c r="AB3875" i="1" s="1"/>
  <c r="P3886" i="1"/>
  <c r="AB3890" i="1"/>
  <c r="S3893" i="1"/>
  <c r="AB3894" i="1"/>
  <c r="AB3897" i="1"/>
  <c r="AB3964" i="1"/>
  <c r="AB4051" i="1"/>
  <c r="AB4054" i="1"/>
  <c r="AB4063" i="1"/>
  <c r="AB4070" i="1"/>
  <c r="AB4095" i="1"/>
  <c r="AB4102" i="1"/>
  <c r="AB4123" i="1"/>
  <c r="AB4127" i="1"/>
  <c r="AB4134" i="1"/>
  <c r="P3813" i="1"/>
  <c r="V3815" i="1"/>
  <c r="AB3815" i="1" s="1"/>
  <c r="Z3819" i="1"/>
  <c r="AB3819" i="1" s="1"/>
  <c r="AB3821" i="1"/>
  <c r="M3822" i="1"/>
  <c r="AB3822" i="1" s="1"/>
  <c r="S3824" i="1"/>
  <c r="AB3824" i="1" s="1"/>
  <c r="P3829" i="1"/>
  <c r="V3831" i="1"/>
  <c r="AB3831" i="1" s="1"/>
  <c r="M3838" i="1"/>
  <c r="AB3838" i="1" s="1"/>
  <c r="P3845" i="1"/>
  <c r="V3847" i="1"/>
  <c r="AB3847" i="1" s="1"/>
  <c r="M3854" i="1"/>
  <c r="AB3854" i="1" s="1"/>
  <c r="S3856" i="1"/>
  <c r="AB3856" i="1" s="1"/>
  <c r="P3861" i="1"/>
  <c r="AB3861" i="1" s="1"/>
  <c r="V3863" i="1"/>
  <c r="Z3867" i="1"/>
  <c r="AB3867" i="1" s="1"/>
  <c r="M3870" i="1"/>
  <c r="AB3870" i="1" s="1"/>
  <c r="P3877" i="1"/>
  <c r="V3879" i="1"/>
  <c r="AB3879" i="1" s="1"/>
  <c r="Z3883" i="1"/>
  <c r="AB3883" i="1" s="1"/>
  <c r="AB3885" i="1"/>
  <c r="M3886" i="1"/>
  <c r="AB3886" i="1" s="1"/>
  <c r="S3888" i="1"/>
  <c r="AB3888" i="1" s="1"/>
  <c r="P3893" i="1"/>
  <c r="V3895" i="1"/>
  <c r="AB3895" i="1" s="1"/>
  <c r="M3899" i="1"/>
  <c r="V3900" i="1"/>
  <c r="AB3900" i="1" s="1"/>
  <c r="S3905" i="1"/>
  <c r="AB3905" i="1" s="1"/>
  <c r="AB3906" i="1"/>
  <c r="P3910" i="1"/>
  <c r="AB3910" i="1" s="1"/>
  <c r="M3915" i="1"/>
  <c r="AB3915" i="1" s="1"/>
  <c r="V3916" i="1"/>
  <c r="AB3916" i="1" s="1"/>
  <c r="AB3921" i="1"/>
  <c r="S3921" i="1"/>
  <c r="AB3922" i="1"/>
  <c r="P3926" i="1"/>
  <c r="AB3926" i="1" s="1"/>
  <c r="M3931" i="1"/>
  <c r="V3932" i="1"/>
  <c r="AB3932" i="1" s="1"/>
  <c r="S3937" i="1"/>
  <c r="AB3937" i="1" s="1"/>
  <c r="AB3938" i="1"/>
  <c r="P3942" i="1"/>
  <c r="AB3942" i="1" s="1"/>
  <c r="M3947" i="1"/>
  <c r="AB3947" i="1" s="1"/>
  <c r="V3948" i="1"/>
  <c r="AB3948" i="1" s="1"/>
  <c r="AB3953" i="1"/>
  <c r="S3953" i="1"/>
  <c r="AB3954" i="1"/>
  <c r="P3958" i="1"/>
  <c r="AB3958" i="1" s="1"/>
  <c r="M3963" i="1"/>
  <c r="AB3963" i="1" s="1"/>
  <c r="V3964" i="1"/>
  <c r="S3969" i="1"/>
  <c r="AB3969" i="1" s="1"/>
  <c r="AB3970" i="1"/>
  <c r="M3979" i="1"/>
  <c r="AB3979" i="1" s="1"/>
  <c r="AB3985" i="1"/>
  <c r="AB3986" i="1"/>
  <c r="M3995" i="1"/>
  <c r="V3996" i="1"/>
  <c r="AB3996" i="1" s="1"/>
  <c r="S4001" i="1"/>
  <c r="AB4001" i="1" s="1"/>
  <c r="AB4002" i="1"/>
  <c r="P4006" i="1"/>
  <c r="AB4006" i="1" s="1"/>
  <c r="Z4008" i="1"/>
  <c r="AB4008" i="1" s="1"/>
  <c r="M4011" i="1"/>
  <c r="AB4011" i="1" s="1"/>
  <c r="V4012" i="1"/>
  <c r="AB4012" i="1" s="1"/>
  <c r="S4017" i="1"/>
  <c r="AB4017" i="1" s="1"/>
  <c r="AB4018" i="1"/>
  <c r="P4022" i="1"/>
  <c r="AB4022" i="1" s="1"/>
  <c r="Z4024" i="1"/>
  <c r="AB4024" i="1" s="1"/>
  <c r="M4027" i="1"/>
  <c r="AB4027" i="1" s="1"/>
  <c r="V4028" i="1"/>
  <c r="AB4028" i="1" s="1"/>
  <c r="AB4033" i="1"/>
  <c r="S4033" i="1"/>
  <c r="AB4034" i="1"/>
  <c r="P4038" i="1"/>
  <c r="AB4038" i="1" s="1"/>
  <c r="M4043" i="1"/>
  <c r="AB4043" i="1" s="1"/>
  <c r="V4044" i="1"/>
  <c r="AB4044" i="1" s="1"/>
  <c r="S4049" i="1"/>
  <c r="AB4049" i="1" s="1"/>
  <c r="AB4050" i="1"/>
  <c r="M4059" i="1"/>
  <c r="AB4059" i="1" s="1"/>
  <c r="V4060" i="1"/>
  <c r="AB4060" i="1" s="1"/>
  <c r="AB4065" i="1"/>
  <c r="M4075" i="1"/>
  <c r="AB4075" i="1" s="1"/>
  <c r="V4076" i="1"/>
  <c r="AB4081" i="1"/>
  <c r="S4081" i="1"/>
  <c r="M4091" i="1"/>
  <c r="AB4091" i="1" s="1"/>
  <c r="AB4097" i="1"/>
  <c r="AB4113" i="1"/>
  <c r="AB4129" i="1"/>
  <c r="AB4145" i="1"/>
  <c r="AB4195" i="1"/>
  <c r="AB4228" i="1"/>
  <c r="AB4433" i="1"/>
  <c r="AB3825" i="1"/>
  <c r="AB3841" i="1"/>
  <c r="M3842" i="1"/>
  <c r="AB3842" i="1" s="1"/>
  <c r="AB3857" i="1"/>
  <c r="AB3873" i="1"/>
  <c r="AB3889" i="1"/>
  <c r="AB3901" i="1"/>
  <c r="AB3917" i="1"/>
  <c r="AB3933" i="1"/>
  <c r="M3943" i="1"/>
  <c r="AB3943" i="1" s="1"/>
  <c r="AB3949" i="1"/>
  <c r="AB3965" i="1"/>
  <c r="AB3981" i="1"/>
  <c r="AB3997" i="1"/>
  <c r="AB4013" i="1"/>
  <c r="AB4029" i="1"/>
  <c r="M4039" i="1"/>
  <c r="AB4039" i="1" s="1"/>
  <c r="AB4045" i="1"/>
  <c r="M4055" i="1"/>
  <c r="AB4055" i="1" s="1"/>
  <c r="V4056" i="1"/>
  <c r="AB4056" i="1" s="1"/>
  <c r="S4061" i="1"/>
  <c r="AB4061" i="1" s="1"/>
  <c r="P4066" i="1"/>
  <c r="AB4066" i="1" s="1"/>
  <c r="M4071" i="1"/>
  <c r="AB4071" i="1" s="1"/>
  <c r="V4072" i="1"/>
  <c r="AB4072" i="1" s="1"/>
  <c r="S4077" i="1"/>
  <c r="AB4077" i="1" s="1"/>
  <c r="P4082" i="1"/>
  <c r="AB4082" i="1" s="1"/>
  <c r="Z4084" i="1"/>
  <c r="M4087" i="1"/>
  <c r="AB4087" i="1" s="1"/>
  <c r="V4088" i="1"/>
  <c r="S4093" i="1"/>
  <c r="AB4093" i="1" s="1"/>
  <c r="AB4094" i="1"/>
  <c r="P4098" i="1"/>
  <c r="AB4098" i="1" s="1"/>
  <c r="Z4100" i="1"/>
  <c r="M4103" i="1"/>
  <c r="AB4103" i="1" s="1"/>
  <c r="V4104" i="1"/>
  <c r="AB4104" i="1" s="1"/>
  <c r="AB4109" i="1"/>
  <c r="S4109" i="1"/>
  <c r="P4114" i="1"/>
  <c r="AB4114" i="1" s="1"/>
  <c r="Z4116" i="1"/>
  <c r="M4119" i="1"/>
  <c r="AB4119" i="1" s="1"/>
  <c r="V4120" i="1"/>
  <c r="AB4120" i="1" s="1"/>
  <c r="AB4125" i="1"/>
  <c r="S4125" i="1"/>
  <c r="P4130" i="1"/>
  <c r="AB4130" i="1" s="1"/>
  <c r="Z4132" i="1"/>
  <c r="M4135" i="1"/>
  <c r="AB4135" i="1" s="1"/>
  <c r="V4136" i="1"/>
  <c r="AB4136" i="1" s="1"/>
  <c r="S4141" i="1"/>
  <c r="AB4141" i="1" s="1"/>
  <c r="P4146" i="1"/>
  <c r="AB4146" i="1" s="1"/>
  <c r="Z4148" i="1"/>
  <c r="M4151" i="1"/>
  <c r="AB4151" i="1" s="1"/>
  <c r="V4152" i="1"/>
  <c r="AB4154" i="1"/>
  <c r="AB4157" i="1"/>
  <c r="AB4158" i="1"/>
  <c r="AB4176" i="1"/>
  <c r="AB4211" i="1"/>
  <c r="AB4279" i="1"/>
  <c r="AB4280" i="1"/>
  <c r="AB4340" i="1"/>
  <c r="AB4343" i="1"/>
  <c r="AB4344" i="1"/>
  <c r="AB4373" i="1"/>
  <c r="AB4560" i="1"/>
  <c r="Z3811" i="1"/>
  <c r="AB3811" i="1" s="1"/>
  <c r="AB3813" i="1"/>
  <c r="M3814" i="1"/>
  <c r="AB3814" i="1" s="1"/>
  <c r="S3816" i="1"/>
  <c r="AB3816" i="1" s="1"/>
  <c r="P3821" i="1"/>
  <c r="V3823" i="1"/>
  <c r="AB3823" i="1" s="1"/>
  <c r="Z3827" i="1"/>
  <c r="AB3827" i="1" s="1"/>
  <c r="AB3829" i="1"/>
  <c r="M3830" i="1"/>
  <c r="AB3830" i="1" s="1"/>
  <c r="S3832" i="1"/>
  <c r="AB3832" i="1" s="1"/>
  <c r="P3837" i="1"/>
  <c r="AB3837" i="1" s="1"/>
  <c r="V3839" i="1"/>
  <c r="AB3839" i="1" s="1"/>
  <c r="Z3843" i="1"/>
  <c r="AB3845" i="1"/>
  <c r="M3846" i="1"/>
  <c r="AB3846" i="1" s="1"/>
  <c r="S3848" i="1"/>
  <c r="AB3848" i="1" s="1"/>
  <c r="P3853" i="1"/>
  <c r="AB3853" i="1" s="1"/>
  <c r="V3855" i="1"/>
  <c r="AB3855" i="1" s="1"/>
  <c r="Z3859" i="1"/>
  <c r="AB3859" i="1" s="1"/>
  <c r="M3862" i="1"/>
  <c r="AB3862" i="1" s="1"/>
  <c r="S3864" i="1"/>
  <c r="AB3864" i="1" s="1"/>
  <c r="P3869" i="1"/>
  <c r="AB3869" i="1" s="1"/>
  <c r="V3871" i="1"/>
  <c r="AB3871" i="1" s="1"/>
  <c r="Z3875" i="1"/>
  <c r="AB3877" i="1"/>
  <c r="M3878" i="1"/>
  <c r="AB3878" i="1" s="1"/>
  <c r="S3880" i="1"/>
  <c r="AB3880" i="1" s="1"/>
  <c r="P3885" i="1"/>
  <c r="V3887" i="1"/>
  <c r="AB3887" i="1" s="1"/>
  <c r="Z3891" i="1"/>
  <c r="AB3891" i="1" s="1"/>
  <c r="AB3893" i="1"/>
  <c r="M3894" i="1"/>
  <c r="S3896" i="1"/>
  <c r="AB3896" i="1" s="1"/>
  <c r="P3902" i="1"/>
  <c r="AB3902" i="1" s="1"/>
  <c r="Z3904" i="1"/>
  <c r="AB3904" i="1" s="1"/>
  <c r="M3907" i="1"/>
  <c r="AB3907" i="1" s="1"/>
  <c r="V3908" i="1"/>
  <c r="AB3908" i="1" s="1"/>
  <c r="S3913" i="1"/>
  <c r="AB3913" i="1" s="1"/>
  <c r="AB3914" i="1"/>
  <c r="P3918" i="1"/>
  <c r="AB3918" i="1" s="1"/>
  <c r="Z3920" i="1"/>
  <c r="M3923" i="1"/>
  <c r="AB3923" i="1" s="1"/>
  <c r="V3924" i="1"/>
  <c r="AB3924" i="1" s="1"/>
  <c r="AB3929" i="1"/>
  <c r="S3929" i="1"/>
  <c r="AB3930" i="1"/>
  <c r="P3934" i="1"/>
  <c r="AB3934" i="1" s="1"/>
  <c r="Z3936" i="1"/>
  <c r="AB3936" i="1" s="1"/>
  <c r="M3939" i="1"/>
  <c r="AB3939" i="1" s="1"/>
  <c r="V3940" i="1"/>
  <c r="AB3940" i="1" s="1"/>
  <c r="S3945" i="1"/>
  <c r="AB3945" i="1" s="1"/>
  <c r="AB3946" i="1"/>
  <c r="P3950" i="1"/>
  <c r="AB3950" i="1" s="1"/>
  <c r="Z3952" i="1"/>
  <c r="AB3952" i="1" s="1"/>
  <c r="M3955" i="1"/>
  <c r="AB3955" i="1" s="1"/>
  <c r="V3956" i="1"/>
  <c r="AB3956" i="1" s="1"/>
  <c r="AB3961" i="1"/>
  <c r="S3961" i="1"/>
  <c r="AB3962" i="1"/>
  <c r="P3966" i="1"/>
  <c r="AB3966" i="1" s="1"/>
  <c r="Z3968" i="1"/>
  <c r="AB3968" i="1" s="1"/>
  <c r="M3971" i="1"/>
  <c r="AB3971" i="1" s="1"/>
  <c r="V3972" i="1"/>
  <c r="AB3972" i="1" s="1"/>
  <c r="S3977" i="1"/>
  <c r="AB3977" i="1" s="1"/>
  <c r="AB3978" i="1"/>
  <c r="P3982" i="1"/>
  <c r="AB3982" i="1" s="1"/>
  <c r="Z3984" i="1"/>
  <c r="AB3984" i="1" s="1"/>
  <c r="M3987" i="1"/>
  <c r="AB3987" i="1" s="1"/>
  <c r="V3988" i="1"/>
  <c r="AB3988" i="1" s="1"/>
  <c r="AB3993" i="1"/>
  <c r="S3993" i="1"/>
  <c r="AB3994" i="1"/>
  <c r="P3998" i="1"/>
  <c r="AB3998" i="1" s="1"/>
  <c r="Z4000" i="1"/>
  <c r="AB4000" i="1" s="1"/>
  <c r="M4003" i="1"/>
  <c r="AB4003" i="1" s="1"/>
  <c r="V4004" i="1"/>
  <c r="AB4004" i="1" s="1"/>
  <c r="S4009" i="1"/>
  <c r="AB4009" i="1" s="1"/>
  <c r="AB4010" i="1"/>
  <c r="P4014" i="1"/>
  <c r="AB4014" i="1" s="1"/>
  <c r="Z4016" i="1"/>
  <c r="M4019" i="1"/>
  <c r="AB4019" i="1" s="1"/>
  <c r="V4020" i="1"/>
  <c r="AB4020" i="1" s="1"/>
  <c r="AB4025" i="1"/>
  <c r="S4025" i="1"/>
  <c r="AB4026" i="1"/>
  <c r="P4030" i="1"/>
  <c r="AB4030" i="1" s="1"/>
  <c r="Z4032" i="1"/>
  <c r="AB4032" i="1" s="1"/>
  <c r="M4035" i="1"/>
  <c r="AB4035" i="1" s="1"/>
  <c r="V4036" i="1"/>
  <c r="AB4036" i="1" s="1"/>
  <c r="S4041" i="1"/>
  <c r="AB4041" i="1" s="1"/>
  <c r="AB4042" i="1"/>
  <c r="P4046" i="1"/>
  <c r="AB4046" i="1" s="1"/>
  <c r="Z4048" i="1"/>
  <c r="AB4048" i="1" s="1"/>
  <c r="M4051" i="1"/>
  <c r="V4052" i="1"/>
  <c r="AB4057" i="1"/>
  <c r="S4057" i="1"/>
  <c r="AB4058" i="1"/>
  <c r="P4062" i="1"/>
  <c r="AB4062" i="1" s="1"/>
  <c r="Z4064" i="1"/>
  <c r="AB4064" i="1" s="1"/>
  <c r="M4067" i="1"/>
  <c r="AB4067" i="1" s="1"/>
  <c r="V4068" i="1"/>
  <c r="AB4068" i="1" s="1"/>
  <c r="S4073" i="1"/>
  <c r="AB4073" i="1" s="1"/>
  <c r="AB4074" i="1"/>
  <c r="P4078" i="1"/>
  <c r="AB4078" i="1" s="1"/>
  <c r="Z4080" i="1"/>
  <c r="AB4080" i="1" s="1"/>
  <c r="M4083" i="1"/>
  <c r="AB4083" i="1" s="1"/>
  <c r="V4084" i="1"/>
  <c r="AB4084" i="1" s="1"/>
  <c r="S4089" i="1"/>
  <c r="AB4089" i="1" s="1"/>
  <c r="AB4090" i="1"/>
  <c r="P4094" i="1"/>
  <c r="Z4096" i="1"/>
  <c r="AB4096" i="1" s="1"/>
  <c r="M4099" i="1"/>
  <c r="AB4099" i="1" s="1"/>
  <c r="V4100" i="1"/>
  <c r="AB4100" i="1" s="1"/>
  <c r="S4105" i="1"/>
  <c r="AB4105" i="1" s="1"/>
  <c r="AB4106" i="1"/>
  <c r="P4110" i="1"/>
  <c r="AB4110" i="1" s="1"/>
  <c r="Z4112" i="1"/>
  <c r="AB4112" i="1" s="1"/>
  <c r="M4115" i="1"/>
  <c r="AB4115" i="1" s="1"/>
  <c r="V4116" i="1"/>
  <c r="AB4116" i="1" s="1"/>
  <c r="AB4121" i="1"/>
  <c r="S4121" i="1"/>
  <c r="AB4122" i="1"/>
  <c r="P4126" i="1"/>
  <c r="AB4126" i="1" s="1"/>
  <c r="Z4128" i="1"/>
  <c r="AB4128" i="1" s="1"/>
  <c r="M4131" i="1"/>
  <c r="AB4131" i="1" s="1"/>
  <c r="V4132" i="1"/>
  <c r="AB4132" i="1" s="1"/>
  <c r="S4137" i="1"/>
  <c r="AB4137" i="1" s="1"/>
  <c r="AB4138" i="1"/>
  <c r="P4142" i="1"/>
  <c r="AB4142" i="1" s="1"/>
  <c r="Z4144" i="1"/>
  <c r="AB4144" i="1" s="1"/>
  <c r="M4147" i="1"/>
  <c r="AB4147" i="1" s="1"/>
  <c r="V4148" i="1"/>
  <c r="AB4148" i="1" s="1"/>
  <c r="AB4153" i="1"/>
  <c r="S4153" i="1"/>
  <c r="AB4192" i="1"/>
  <c r="AB4281" i="1"/>
  <c r="AB4345" i="1"/>
  <c r="AB4409" i="1"/>
  <c r="M4155" i="1"/>
  <c r="AB4155" i="1" s="1"/>
  <c r="V4156" i="1"/>
  <c r="AB4156" i="1" s="1"/>
  <c r="S4161" i="1"/>
  <c r="AB4161" i="1" s="1"/>
  <c r="AB4162" i="1"/>
  <c r="P4166" i="1"/>
  <c r="AB4166" i="1" s="1"/>
  <c r="Z4168" i="1"/>
  <c r="AB4168" i="1" s="1"/>
  <c r="M4171" i="1"/>
  <c r="AB4171" i="1" s="1"/>
  <c r="V4172" i="1"/>
  <c r="AB4172" i="1" s="1"/>
  <c r="AB4177" i="1"/>
  <c r="S4177" i="1"/>
  <c r="AB4178" i="1"/>
  <c r="P4182" i="1"/>
  <c r="AB4182" i="1" s="1"/>
  <c r="M4187" i="1"/>
  <c r="AB4187" i="1" s="1"/>
  <c r="V4188" i="1"/>
  <c r="AB4188" i="1" s="1"/>
  <c r="AB4193" i="1"/>
  <c r="S4193" i="1"/>
  <c r="AB4194" i="1"/>
  <c r="S4198" i="1"/>
  <c r="AB4198" i="1" s="1"/>
  <c r="S4201" i="1"/>
  <c r="P4206" i="1"/>
  <c r="AB4206" i="1" s="1"/>
  <c r="Z4209" i="1"/>
  <c r="AB4209" i="1" s="1"/>
  <c r="M4212" i="1"/>
  <c r="M4215" i="1"/>
  <c r="AB4215" i="1" s="1"/>
  <c r="AB4221" i="1"/>
  <c r="P4223" i="1"/>
  <c r="S4230" i="1"/>
  <c r="AB4230" i="1" s="1"/>
  <c r="AB4231" i="1"/>
  <c r="AB4240" i="1"/>
  <c r="AB4243" i="1"/>
  <c r="AB4252" i="1"/>
  <c r="Z4253" i="1"/>
  <c r="AB4253" i="1" s="1"/>
  <c r="M4256" i="1"/>
  <c r="AB4269" i="1"/>
  <c r="P4283" i="1"/>
  <c r="V4289" i="1"/>
  <c r="AB4290" i="1"/>
  <c r="AB4294" i="1"/>
  <c r="S4294" i="1"/>
  <c r="AB4295" i="1"/>
  <c r="AB4304" i="1"/>
  <c r="AB4307" i="1"/>
  <c r="AB4316" i="1"/>
  <c r="Z4317" i="1"/>
  <c r="AB4317" i="1" s="1"/>
  <c r="M4320" i="1"/>
  <c r="AB4321" i="1"/>
  <c r="AB4333" i="1"/>
  <c r="P4347" i="1"/>
  <c r="V4353" i="1"/>
  <c r="AB4354" i="1"/>
  <c r="AB4358" i="1"/>
  <c r="S4358" i="1"/>
  <c r="AB4359" i="1"/>
  <c r="AB4368" i="1"/>
  <c r="AB4371" i="1"/>
  <c r="AB4380" i="1"/>
  <c r="Z4381" i="1"/>
  <c r="AB4381" i="1" s="1"/>
  <c r="M4384" i="1"/>
  <c r="AB4384" i="1" s="1"/>
  <c r="AB4397" i="1"/>
  <c r="P4411" i="1"/>
  <c r="V4417" i="1"/>
  <c r="AB4418" i="1"/>
  <c r="S4422" i="1"/>
  <c r="AB4422" i="1" s="1"/>
  <c r="AB4423" i="1"/>
  <c r="AB4432" i="1"/>
  <c r="AB4435" i="1"/>
  <c r="AB4444" i="1"/>
  <c r="AB4449" i="1"/>
  <c r="V4464" i="1"/>
  <c r="AB4471" i="1"/>
  <c r="AB4477" i="1"/>
  <c r="AB4518" i="1"/>
  <c r="AB4520" i="1"/>
  <c r="AB4548" i="1"/>
  <c r="AB4581" i="1"/>
  <c r="AB4742" i="1"/>
  <c r="AB4774" i="1"/>
  <c r="AB4173" i="1"/>
  <c r="AB4174" i="1"/>
  <c r="M4183" i="1"/>
  <c r="AB4183" i="1" s="1"/>
  <c r="V4184" i="1"/>
  <c r="AB4184" i="1" s="1"/>
  <c r="S4189" i="1"/>
  <c r="AB4189" i="1" s="1"/>
  <c r="P4194" i="1"/>
  <c r="AB4201" i="1"/>
  <c r="AB4212" i="1"/>
  <c r="AB4223" i="1"/>
  <c r="AB4247" i="1"/>
  <c r="AB4256" i="1"/>
  <c r="AB4268" i="1"/>
  <c r="AB4311" i="1"/>
  <c r="AB4320" i="1"/>
  <c r="AB4332" i="1"/>
  <c r="AB4337" i="1"/>
  <c r="AB4375" i="1"/>
  <c r="AB4396" i="1"/>
  <c r="AB4439" i="1"/>
  <c r="AB4448" i="1"/>
  <c r="AB4460" i="1"/>
  <c r="AB4486" i="1"/>
  <c r="AB4488" i="1"/>
  <c r="AB4567" i="1"/>
  <c r="AB4586" i="1"/>
  <c r="AB4610" i="1"/>
  <c r="P4158" i="1"/>
  <c r="Z4160" i="1"/>
  <c r="AB4160" i="1" s="1"/>
  <c r="M4163" i="1"/>
  <c r="AB4163" i="1" s="1"/>
  <c r="V4164" i="1"/>
  <c r="S4169" i="1"/>
  <c r="AB4169" i="1" s="1"/>
  <c r="AB4170" i="1"/>
  <c r="P4174" i="1"/>
  <c r="Z4176" i="1"/>
  <c r="M4179" i="1"/>
  <c r="V4180" i="1"/>
  <c r="AB4180" i="1" s="1"/>
  <c r="AB4185" i="1"/>
  <c r="S4185" i="1"/>
  <c r="AB4186" i="1"/>
  <c r="P4190" i="1"/>
  <c r="AB4190" i="1" s="1"/>
  <c r="Z4192" i="1"/>
  <c r="M4195" i="1"/>
  <c r="V4196" i="1"/>
  <c r="AB4196" i="1" s="1"/>
  <c r="M4199" i="1"/>
  <c r="AB4199" i="1" s="1"/>
  <c r="AB4205" i="1"/>
  <c r="P4207" i="1"/>
  <c r="AB4207" i="1" s="1"/>
  <c r="S4214" i="1"/>
  <c r="AB4214" i="1" s="1"/>
  <c r="S4217" i="1"/>
  <c r="AB4217" i="1" s="1"/>
  <c r="P4222" i="1"/>
  <c r="Z4225" i="1"/>
  <c r="AB4225" i="1" s="1"/>
  <c r="M4228" i="1"/>
  <c r="AB4237" i="1"/>
  <c r="P4251" i="1"/>
  <c r="V4257" i="1"/>
  <c r="AB4257" i="1" s="1"/>
  <c r="AB4258" i="1"/>
  <c r="AB4262" i="1"/>
  <c r="S4262" i="1"/>
  <c r="AB4263" i="1"/>
  <c r="AB4272" i="1"/>
  <c r="AB4275" i="1"/>
  <c r="AB4284" i="1"/>
  <c r="Z4285" i="1"/>
  <c r="AB4285" i="1" s="1"/>
  <c r="M4288" i="1"/>
  <c r="AB4288" i="1" s="1"/>
  <c r="AB4301" i="1"/>
  <c r="P4315" i="1"/>
  <c r="V4321" i="1"/>
  <c r="AB4322" i="1"/>
  <c r="S4326" i="1"/>
  <c r="AB4326" i="1" s="1"/>
  <c r="AB4327" i="1"/>
  <c r="AB4336" i="1"/>
  <c r="AB4339" i="1"/>
  <c r="AB4348" i="1"/>
  <c r="Z4349" i="1"/>
  <c r="AB4349" i="1" s="1"/>
  <c r="M4352" i="1"/>
  <c r="AB4352" i="1" s="1"/>
  <c r="AB4365" i="1"/>
  <c r="P4379" i="1"/>
  <c r="V4385" i="1"/>
  <c r="AB4385" i="1" s="1"/>
  <c r="AB4386" i="1"/>
  <c r="AB4390" i="1"/>
  <c r="S4390" i="1"/>
  <c r="AB4391" i="1"/>
  <c r="AB4400" i="1"/>
  <c r="AB4403" i="1"/>
  <c r="AB4412" i="1"/>
  <c r="Z4413" i="1"/>
  <c r="AB4413" i="1" s="1"/>
  <c r="M4416" i="1"/>
  <c r="AB4416" i="1" s="1"/>
  <c r="AB4429" i="1"/>
  <c r="P4443" i="1"/>
  <c r="V4449" i="1"/>
  <c r="AB4450" i="1"/>
  <c r="AB4454" i="1"/>
  <c r="S4454" i="1"/>
  <c r="AB4455" i="1"/>
  <c r="AB4464" i="1"/>
  <c r="V4528" i="1"/>
  <c r="AB4528" i="1" s="1"/>
  <c r="Z4532" i="1"/>
  <c r="AB4535" i="1"/>
  <c r="AB4541" i="1"/>
  <c r="V4545" i="1"/>
  <c r="AB4545" i="1" s="1"/>
  <c r="Z4592" i="1"/>
  <c r="AB4592" i="1" s="1"/>
  <c r="M4595" i="1"/>
  <c r="AB4595" i="1" s="1"/>
  <c r="AB4613" i="1"/>
  <c r="AB4222" i="1"/>
  <c r="AB4238" i="1"/>
  <c r="AB4254" i="1"/>
  <c r="AB4255" i="1"/>
  <c r="AB4270" i="1"/>
  <c r="AB4286" i="1"/>
  <c r="AB4287" i="1"/>
  <c r="AB4302" i="1"/>
  <c r="AB4318" i="1"/>
  <c r="AB4319" i="1"/>
  <c r="AB4334" i="1"/>
  <c r="AB4350" i="1"/>
  <c r="AB4351" i="1"/>
  <c r="AB4366" i="1"/>
  <c r="AB4382" i="1"/>
  <c r="AB4383" i="1"/>
  <c r="AB4398" i="1"/>
  <c r="AB4414" i="1"/>
  <c r="AB4415" i="1"/>
  <c r="AB4430" i="1"/>
  <c r="AB4446" i="1"/>
  <c r="AB4447" i="1"/>
  <c r="AB4462" i="1"/>
  <c r="AB4468" i="1"/>
  <c r="AB4474" i="1"/>
  <c r="AB4479" i="1"/>
  <c r="AB4489" i="1"/>
  <c r="AB4500" i="1"/>
  <c r="AB4511" i="1"/>
  <c r="AB4521" i="1"/>
  <c r="AB4532" i="1"/>
  <c r="AB4543" i="1"/>
  <c r="AB4547" i="1"/>
  <c r="AB4553" i="1"/>
  <c r="AB4564" i="1"/>
  <c r="AB4576" i="1"/>
  <c r="S4197" i="1"/>
  <c r="AB4197" i="1" s="1"/>
  <c r="P4202" i="1"/>
  <c r="AB4202" i="1" s="1"/>
  <c r="V4204" i="1"/>
  <c r="AB4204" i="1" s="1"/>
  <c r="Z4208" i="1"/>
  <c r="AB4208" i="1" s="1"/>
  <c r="AB4210" i="1"/>
  <c r="M4211" i="1"/>
  <c r="S4213" i="1"/>
  <c r="AB4213" i="1" s="1"/>
  <c r="P4218" i="1"/>
  <c r="AB4218" i="1" s="1"/>
  <c r="V4220" i="1"/>
  <c r="AB4220" i="1" s="1"/>
  <c r="Z4224" i="1"/>
  <c r="AB4224" i="1" s="1"/>
  <c r="AB4226" i="1"/>
  <c r="M4227" i="1"/>
  <c r="AB4227" i="1" s="1"/>
  <c r="S4229" i="1"/>
  <c r="AB4229" i="1" s="1"/>
  <c r="S4234" i="1"/>
  <c r="AB4234" i="1" s="1"/>
  <c r="AB4235" i="1"/>
  <c r="P4239" i="1"/>
  <c r="AB4239" i="1" s="1"/>
  <c r="Z4241" i="1"/>
  <c r="AB4241" i="1" s="1"/>
  <c r="M4244" i="1"/>
  <c r="AB4244" i="1" s="1"/>
  <c r="V4245" i="1"/>
  <c r="AB4245" i="1" s="1"/>
  <c r="AB4250" i="1"/>
  <c r="S4250" i="1"/>
  <c r="AB4251" i="1"/>
  <c r="P4255" i="1"/>
  <c r="Z4257" i="1"/>
  <c r="M4260" i="1"/>
  <c r="V4261" i="1"/>
  <c r="AB4261" i="1" s="1"/>
  <c r="AB4266" i="1"/>
  <c r="S4266" i="1"/>
  <c r="AB4267" i="1"/>
  <c r="P4271" i="1"/>
  <c r="AB4271" i="1" s="1"/>
  <c r="Z4273" i="1"/>
  <c r="AB4273" i="1" s="1"/>
  <c r="M4276" i="1"/>
  <c r="AB4276" i="1" s="1"/>
  <c r="V4277" i="1"/>
  <c r="AB4277" i="1" s="1"/>
  <c r="AB4282" i="1"/>
  <c r="S4282" i="1"/>
  <c r="AB4283" i="1"/>
  <c r="P4287" i="1"/>
  <c r="Z4289" i="1"/>
  <c r="AB4289" i="1" s="1"/>
  <c r="M4292" i="1"/>
  <c r="AB4292" i="1" s="1"/>
  <c r="V4293" i="1"/>
  <c r="AB4293" i="1" s="1"/>
  <c r="S4298" i="1"/>
  <c r="AB4298" i="1" s="1"/>
  <c r="AB4299" i="1"/>
  <c r="P4303" i="1"/>
  <c r="AB4303" i="1" s="1"/>
  <c r="Z4305" i="1"/>
  <c r="AB4305" i="1" s="1"/>
  <c r="M4308" i="1"/>
  <c r="AB4308" i="1" s="1"/>
  <c r="V4309" i="1"/>
  <c r="AB4309" i="1" s="1"/>
  <c r="AB4314" i="1"/>
  <c r="S4314" i="1"/>
  <c r="AB4315" i="1"/>
  <c r="P4319" i="1"/>
  <c r="Z4321" i="1"/>
  <c r="M4324" i="1"/>
  <c r="V4325" i="1"/>
  <c r="AB4325" i="1" s="1"/>
  <c r="AB4330" i="1"/>
  <c r="S4330" i="1"/>
  <c r="AB4331" i="1"/>
  <c r="P4335" i="1"/>
  <c r="AB4335" i="1" s="1"/>
  <c r="Z4337" i="1"/>
  <c r="M4340" i="1"/>
  <c r="V4341" i="1"/>
  <c r="AB4346" i="1"/>
  <c r="S4346" i="1"/>
  <c r="AB4347" i="1"/>
  <c r="P4351" i="1"/>
  <c r="Z4353" i="1"/>
  <c r="AB4353" i="1" s="1"/>
  <c r="M4356" i="1"/>
  <c r="AB4356" i="1" s="1"/>
  <c r="V4357" i="1"/>
  <c r="AB4357" i="1" s="1"/>
  <c r="S4362" i="1"/>
  <c r="AB4362" i="1" s="1"/>
  <c r="AB4363" i="1"/>
  <c r="P4367" i="1"/>
  <c r="AB4367" i="1" s="1"/>
  <c r="Z4369" i="1"/>
  <c r="AB4369" i="1" s="1"/>
  <c r="M4372" i="1"/>
  <c r="AB4372" i="1" s="1"/>
  <c r="V4373" i="1"/>
  <c r="S4378" i="1"/>
  <c r="AB4378" i="1" s="1"/>
  <c r="AB4379" i="1"/>
  <c r="P4383" i="1"/>
  <c r="Z4385" i="1"/>
  <c r="M4388" i="1"/>
  <c r="AB4388" i="1" s="1"/>
  <c r="V4389" i="1"/>
  <c r="AB4389" i="1" s="1"/>
  <c r="AB4394" i="1"/>
  <c r="S4394" i="1"/>
  <c r="AB4395" i="1"/>
  <c r="P4399" i="1"/>
  <c r="AB4399" i="1" s="1"/>
  <c r="Z4401" i="1"/>
  <c r="AB4401" i="1" s="1"/>
  <c r="M4404" i="1"/>
  <c r="AB4404" i="1" s="1"/>
  <c r="V4405" i="1"/>
  <c r="AB4405" i="1" s="1"/>
  <c r="AB4410" i="1"/>
  <c r="S4410" i="1"/>
  <c r="AB4411" i="1"/>
  <c r="P4415" i="1"/>
  <c r="Z4417" i="1"/>
  <c r="AB4417" i="1" s="1"/>
  <c r="M4420" i="1"/>
  <c r="AB4420" i="1" s="1"/>
  <c r="V4421" i="1"/>
  <c r="AB4421" i="1" s="1"/>
  <c r="S4426" i="1"/>
  <c r="AB4426" i="1" s="1"/>
  <c r="AB4427" i="1"/>
  <c r="P4431" i="1"/>
  <c r="AB4431" i="1" s="1"/>
  <c r="Z4433" i="1"/>
  <c r="M4436" i="1"/>
  <c r="AB4436" i="1" s="1"/>
  <c r="V4437" i="1"/>
  <c r="AB4437" i="1" s="1"/>
  <c r="S4442" i="1"/>
  <c r="AB4442" i="1" s="1"/>
  <c r="AB4443" i="1"/>
  <c r="P4447" i="1"/>
  <c r="Z4449" i="1"/>
  <c r="M4452" i="1"/>
  <c r="AB4452" i="1" s="1"/>
  <c r="V4453" i="1"/>
  <c r="AB4453" i="1" s="1"/>
  <c r="AB4458" i="1"/>
  <c r="S4458" i="1"/>
  <c r="AB4459" i="1"/>
  <c r="P4463" i="1"/>
  <c r="AB4463" i="1" s="1"/>
  <c r="AB4470" i="1"/>
  <c r="S4470" i="1"/>
  <c r="S4473" i="1"/>
  <c r="AB4473" i="1" s="1"/>
  <c r="P4478" i="1"/>
  <c r="AB4478" i="1" s="1"/>
  <c r="Z4481" i="1"/>
  <c r="AB4481" i="1" s="1"/>
  <c r="M4484" i="1"/>
  <c r="AB4484" i="1" s="1"/>
  <c r="M4487" i="1"/>
  <c r="AB4487" i="1" s="1"/>
  <c r="AB4493" i="1"/>
  <c r="P4495" i="1"/>
  <c r="AB4495" i="1" s="1"/>
  <c r="S4502" i="1"/>
  <c r="AB4502" i="1" s="1"/>
  <c r="S4505" i="1"/>
  <c r="AB4505" i="1" s="1"/>
  <c r="P4510" i="1"/>
  <c r="Z4513" i="1"/>
  <c r="AB4513" i="1" s="1"/>
  <c r="M4516" i="1"/>
  <c r="AB4516" i="1" s="1"/>
  <c r="M4519" i="1"/>
  <c r="AB4525" i="1"/>
  <c r="P4527" i="1"/>
  <c r="AB4527" i="1" s="1"/>
  <c r="AB4534" i="1"/>
  <c r="S4534" i="1"/>
  <c r="S4537" i="1"/>
  <c r="AB4537" i="1" s="1"/>
  <c r="P4542" i="1"/>
  <c r="AB4542" i="1" s="1"/>
  <c r="Z4545" i="1"/>
  <c r="M4548" i="1"/>
  <c r="M4551" i="1"/>
  <c r="AB4551" i="1" s="1"/>
  <c r="AB4557" i="1"/>
  <c r="P4559" i="1"/>
  <c r="AB4559" i="1" s="1"/>
  <c r="S4566" i="1"/>
  <c r="AB4566" i="1" s="1"/>
  <c r="S4569" i="1"/>
  <c r="AB4569" i="1" s="1"/>
  <c r="AB4575" i="1"/>
  <c r="Z4576" i="1"/>
  <c r="M4579" i="1"/>
  <c r="AB4579" i="1" s="1"/>
  <c r="AB4597" i="1"/>
  <c r="AB4618" i="1"/>
  <c r="AB4494" i="1"/>
  <c r="AB4510" i="1"/>
  <c r="AB4526" i="1"/>
  <c r="AB4558" i="1"/>
  <c r="AB4577" i="1"/>
  <c r="AB4593" i="1"/>
  <c r="AB4594" i="1"/>
  <c r="AB4598" i="1"/>
  <c r="AB4604" i="1"/>
  <c r="AB4625" i="1"/>
  <c r="AB4628" i="1"/>
  <c r="AB4649" i="1"/>
  <c r="AB4653" i="1"/>
  <c r="AB4660" i="1"/>
  <c r="AB4681" i="1"/>
  <c r="AB4685" i="1"/>
  <c r="AB4692" i="1"/>
  <c r="AB4706" i="1"/>
  <c r="AB4713" i="1"/>
  <c r="AB4717" i="1"/>
  <c r="AB4724" i="1"/>
  <c r="AB4744" i="1"/>
  <c r="AB4776" i="1"/>
  <c r="Z4464" i="1"/>
  <c r="AB4466" i="1"/>
  <c r="M4467" i="1"/>
  <c r="AB4467" i="1" s="1"/>
  <c r="S4469" i="1"/>
  <c r="AB4469" i="1" s="1"/>
  <c r="P4474" i="1"/>
  <c r="V4476" i="1"/>
  <c r="AB4476" i="1" s="1"/>
  <c r="Z4480" i="1"/>
  <c r="AB4480" i="1" s="1"/>
  <c r="AB4482" i="1"/>
  <c r="M4483" i="1"/>
  <c r="AB4483" i="1" s="1"/>
  <c r="S4485" i="1"/>
  <c r="AB4485" i="1" s="1"/>
  <c r="P4490" i="1"/>
  <c r="AB4490" i="1" s="1"/>
  <c r="V4492" i="1"/>
  <c r="Z4496" i="1"/>
  <c r="AB4496" i="1" s="1"/>
  <c r="AB4498" i="1"/>
  <c r="M4499" i="1"/>
  <c r="AB4499" i="1" s="1"/>
  <c r="S4501" i="1"/>
  <c r="AB4501" i="1" s="1"/>
  <c r="P4506" i="1"/>
  <c r="AB4506" i="1" s="1"/>
  <c r="V4508" i="1"/>
  <c r="AB4508" i="1" s="1"/>
  <c r="Z4512" i="1"/>
  <c r="AB4512" i="1" s="1"/>
  <c r="AB4514" i="1"/>
  <c r="M4515" i="1"/>
  <c r="AB4515" i="1" s="1"/>
  <c r="S4517" i="1"/>
  <c r="AB4517" i="1" s="1"/>
  <c r="P4522" i="1"/>
  <c r="AB4522" i="1" s="1"/>
  <c r="V4524" i="1"/>
  <c r="AB4524" i="1" s="1"/>
  <c r="Z4528" i="1"/>
  <c r="AB4530" i="1"/>
  <c r="M4531" i="1"/>
  <c r="AB4531" i="1" s="1"/>
  <c r="S4533" i="1"/>
  <c r="AB4533" i="1" s="1"/>
  <c r="P4538" i="1"/>
  <c r="AB4538" i="1" s="1"/>
  <c r="V4540" i="1"/>
  <c r="Z4544" i="1"/>
  <c r="AB4544" i="1" s="1"/>
  <c r="AB4546" i="1"/>
  <c r="M4547" i="1"/>
  <c r="S4549" i="1"/>
  <c r="AB4549" i="1" s="1"/>
  <c r="P4554" i="1"/>
  <c r="AB4554" i="1" s="1"/>
  <c r="V4556" i="1"/>
  <c r="AB4556" i="1" s="1"/>
  <c r="Z4560" i="1"/>
  <c r="AB4562" i="1"/>
  <c r="M4563" i="1"/>
  <c r="AB4563" i="1" s="1"/>
  <c r="S4565" i="1"/>
  <c r="AB4565" i="1" s="1"/>
  <c r="P4570" i="1"/>
  <c r="AB4570" i="1" s="1"/>
  <c r="S4573" i="1"/>
  <c r="AB4573" i="1" s="1"/>
  <c r="AB4574" i="1"/>
  <c r="P4578" i="1"/>
  <c r="AB4578" i="1" s="1"/>
  <c r="Z4580" i="1"/>
  <c r="AB4580" i="1" s="1"/>
  <c r="M4583" i="1"/>
  <c r="AB4583" i="1" s="1"/>
  <c r="V4584" i="1"/>
  <c r="AB4584" i="1" s="1"/>
  <c r="S4589" i="1"/>
  <c r="AB4589" i="1" s="1"/>
  <c r="AB4590" i="1"/>
  <c r="P4594" i="1"/>
  <c r="AB4600" i="1"/>
  <c r="AB4608" i="1"/>
  <c r="AB4614" i="1"/>
  <c r="AB4620" i="1"/>
  <c r="AB4638" i="1"/>
  <c r="AB4775" i="1"/>
  <c r="AB4615" i="1"/>
  <c r="AB4623" i="1"/>
  <c r="AB4624" i="1"/>
  <c r="AB4639" i="1"/>
  <c r="AB4640" i="1"/>
  <c r="AB4655" i="1"/>
  <c r="AB4656" i="1"/>
  <c r="AB4671" i="1"/>
  <c r="AB4672" i="1"/>
  <c r="AB4687" i="1"/>
  <c r="AB4688" i="1"/>
  <c r="AB4703" i="1"/>
  <c r="AB4704" i="1"/>
  <c r="AB4719" i="1"/>
  <c r="AB4720" i="1"/>
  <c r="AB4741" i="1"/>
  <c r="AB4746" i="1"/>
  <c r="AB4756" i="1"/>
  <c r="AB4767" i="1"/>
  <c r="AB4778" i="1"/>
  <c r="AB4786" i="1"/>
  <c r="AB4603" i="1"/>
  <c r="AB4619" i="1"/>
  <c r="AB4635" i="1"/>
  <c r="AB4651" i="1"/>
  <c r="AB4667" i="1"/>
  <c r="AB4683" i="1"/>
  <c r="AB4699" i="1"/>
  <c r="AB4715" i="1"/>
  <c r="AB4729" i="1"/>
  <c r="AB4737" i="1"/>
  <c r="AB4760" i="1"/>
  <c r="AB4769" i="1"/>
  <c r="AB4791" i="1"/>
  <c r="AB4814" i="1"/>
  <c r="AB4821" i="1"/>
  <c r="P4599" i="1"/>
  <c r="AB4599" i="1" s="1"/>
  <c r="V4601" i="1"/>
  <c r="AB4601" i="1" s="1"/>
  <c r="Z4605" i="1"/>
  <c r="AB4605" i="1" s="1"/>
  <c r="AB4607" i="1"/>
  <c r="M4608" i="1"/>
  <c r="S4610" i="1"/>
  <c r="P4615" i="1"/>
  <c r="V4617" i="1"/>
  <c r="AB4617" i="1" s="1"/>
  <c r="Z4621" i="1"/>
  <c r="AB4621" i="1" s="1"/>
  <c r="Z4622" i="1"/>
  <c r="AB4622" i="1" s="1"/>
  <c r="M4625" i="1"/>
  <c r="V4626" i="1"/>
  <c r="AB4626" i="1" s="1"/>
  <c r="AB4631" i="1"/>
  <c r="S4631" i="1"/>
  <c r="AB4632" i="1"/>
  <c r="P4636" i="1"/>
  <c r="AB4636" i="1" s="1"/>
  <c r="Z4638" i="1"/>
  <c r="M4641" i="1"/>
  <c r="AB4641" i="1" s="1"/>
  <c r="V4642" i="1"/>
  <c r="AB4642" i="1" s="1"/>
  <c r="AB4647" i="1"/>
  <c r="S4647" i="1"/>
  <c r="AB4648" i="1"/>
  <c r="P4652" i="1"/>
  <c r="AB4652" i="1" s="1"/>
  <c r="Z4654" i="1"/>
  <c r="AB4654" i="1" s="1"/>
  <c r="M4657" i="1"/>
  <c r="AB4657" i="1" s="1"/>
  <c r="V4658" i="1"/>
  <c r="AB4658" i="1" s="1"/>
  <c r="S4663" i="1"/>
  <c r="AB4663" i="1" s="1"/>
  <c r="AB4664" i="1"/>
  <c r="P4668" i="1"/>
  <c r="AB4668" i="1" s="1"/>
  <c r="Z4670" i="1"/>
  <c r="AB4670" i="1" s="1"/>
  <c r="M4673" i="1"/>
  <c r="AB4673" i="1" s="1"/>
  <c r="V4674" i="1"/>
  <c r="AB4674" i="1" s="1"/>
  <c r="AB4679" i="1"/>
  <c r="S4679" i="1"/>
  <c r="AB4680" i="1"/>
  <c r="P4684" i="1"/>
  <c r="AB4684" i="1" s="1"/>
  <c r="Z4686" i="1"/>
  <c r="AB4686" i="1" s="1"/>
  <c r="M4689" i="1"/>
  <c r="AB4689" i="1" s="1"/>
  <c r="V4690" i="1"/>
  <c r="AB4690" i="1" s="1"/>
  <c r="AB4695" i="1"/>
  <c r="S4695" i="1"/>
  <c r="AB4696" i="1"/>
  <c r="P4700" i="1"/>
  <c r="AB4700" i="1" s="1"/>
  <c r="Z4702" i="1"/>
  <c r="AB4702" i="1" s="1"/>
  <c r="M4705" i="1"/>
  <c r="AB4705" i="1" s="1"/>
  <c r="V4706" i="1"/>
  <c r="AB4711" i="1"/>
  <c r="S4711" i="1"/>
  <c r="AB4712" i="1"/>
  <c r="P4716" i="1"/>
  <c r="AB4716" i="1" s="1"/>
  <c r="Z4718" i="1"/>
  <c r="AB4718" i="1" s="1"/>
  <c r="M4721" i="1"/>
  <c r="AB4721" i="1" s="1"/>
  <c r="V4722" i="1"/>
  <c r="AB4722" i="1" s="1"/>
  <c r="S4727" i="1"/>
  <c r="AB4727" i="1" s="1"/>
  <c r="AB4728" i="1"/>
  <c r="AB4730" i="1"/>
  <c r="V4731" i="1"/>
  <c r="AB4731" i="1" s="1"/>
  <c r="Z4735" i="1"/>
  <c r="AB4735" i="1" s="1"/>
  <c r="AB4740" i="1"/>
  <c r="V4748" i="1"/>
  <c r="AB4748" i="1" s="1"/>
  <c r="AB4751" i="1"/>
  <c r="AB4762" i="1"/>
  <c r="V4763" i="1"/>
  <c r="AB4763" i="1" s="1"/>
  <c r="Z4767" i="1"/>
  <c r="AB4772" i="1"/>
  <c r="V4780" i="1"/>
  <c r="AB4780" i="1" s="1"/>
  <c r="AB4783" i="1"/>
  <c r="Z4786" i="1"/>
  <c r="AB4789" i="1"/>
  <c r="AB4793" i="1"/>
  <c r="AB4794" i="1"/>
  <c r="V4795" i="1"/>
  <c r="AB4795" i="1" s="1"/>
  <c r="Z4799" i="1"/>
  <c r="AB4823" i="1"/>
  <c r="AB4827" i="1"/>
  <c r="AB4745" i="1"/>
  <c r="AB4761" i="1"/>
  <c r="AB4777" i="1"/>
  <c r="AB4784" i="1"/>
  <c r="AB4788" i="1"/>
  <c r="AB4805" i="1"/>
  <c r="AB4810" i="1"/>
  <c r="AB4977" i="1"/>
  <c r="Z4731" i="1"/>
  <c r="AB4733" i="1"/>
  <c r="M4734" i="1"/>
  <c r="AB4734" i="1" s="1"/>
  <c r="S4736" i="1"/>
  <c r="AB4736" i="1" s="1"/>
  <c r="P4741" i="1"/>
  <c r="V4743" i="1"/>
  <c r="AB4743" i="1" s="1"/>
  <c r="Z4747" i="1"/>
  <c r="AB4747" i="1" s="1"/>
  <c r="AB4749" i="1"/>
  <c r="M4750" i="1"/>
  <c r="AB4750" i="1" s="1"/>
  <c r="S4752" i="1"/>
  <c r="AB4752" i="1" s="1"/>
  <c r="P4757" i="1"/>
  <c r="AB4757" i="1" s="1"/>
  <c r="V4759" i="1"/>
  <c r="AB4759" i="1" s="1"/>
  <c r="Z4763" i="1"/>
  <c r="AB4765" i="1"/>
  <c r="M4766" i="1"/>
  <c r="AB4766" i="1" s="1"/>
  <c r="S4768" i="1"/>
  <c r="AB4768" i="1" s="1"/>
  <c r="P4773" i="1"/>
  <c r="AB4773" i="1" s="1"/>
  <c r="V4775" i="1"/>
  <c r="Z4779" i="1"/>
  <c r="AB4779" i="1" s="1"/>
  <c r="AB4781" i="1"/>
  <c r="M4782" i="1"/>
  <c r="AB4782" i="1" s="1"/>
  <c r="P4792" i="1"/>
  <c r="AB4792" i="1" s="1"/>
  <c r="M4798" i="1"/>
  <c r="AB4798" i="1" s="1"/>
  <c r="AB4799" i="1"/>
  <c r="AB4804" i="1"/>
  <c r="S4804" i="1"/>
  <c r="AB4835" i="1"/>
  <c r="AB4839" i="1"/>
  <c r="AB4843" i="1"/>
  <c r="AB4816" i="1"/>
  <c r="AB4830" i="1"/>
  <c r="AB4833" i="1"/>
  <c r="AB4840" i="1"/>
  <c r="AB4842" i="1"/>
  <c r="AB4849" i="1"/>
  <c r="AB4859" i="1"/>
  <c r="P4788" i="1"/>
  <c r="V4790" i="1"/>
  <c r="AB4790" i="1" s="1"/>
  <c r="Z4794" i="1"/>
  <c r="AB4796" i="1"/>
  <c r="S4796" i="1"/>
  <c r="AB4797" i="1"/>
  <c r="P4801" i="1"/>
  <c r="AB4801" i="1" s="1"/>
  <c r="Z4803" i="1"/>
  <c r="AB4803" i="1" s="1"/>
  <c r="M4806" i="1"/>
  <c r="AB4806" i="1" s="1"/>
  <c r="V4807" i="1"/>
  <c r="AB4807" i="1" s="1"/>
  <c r="AB4812" i="1"/>
  <c r="S4812" i="1"/>
  <c r="P4817" i="1"/>
  <c r="AB4817" i="1" s="1"/>
  <c r="Z4819" i="1"/>
  <c r="M4822" i="1"/>
  <c r="AB4822" i="1" s="1"/>
  <c r="V4823" i="1"/>
  <c r="AB4828" i="1"/>
  <c r="S4828" i="1"/>
  <c r="AB4837" i="1"/>
  <c r="AB4844" i="1"/>
  <c r="AB4846" i="1"/>
  <c r="AB4854" i="1"/>
  <c r="AB4868" i="1"/>
  <c r="AB4875" i="1"/>
  <c r="AB4879" i="1"/>
  <c r="AB4886" i="1"/>
  <c r="AB4892" i="1"/>
  <c r="AB4907" i="1"/>
  <c r="AB4911" i="1"/>
  <c r="AB4915" i="1"/>
  <c r="AB4918" i="1"/>
  <c r="AB4808" i="1"/>
  <c r="S4808" i="1"/>
  <c r="AB4809" i="1"/>
  <c r="P4813" i="1"/>
  <c r="AB4813" i="1" s="1"/>
  <c r="Z4815" i="1"/>
  <c r="AB4815" i="1" s="1"/>
  <c r="M4818" i="1"/>
  <c r="AB4818" i="1" s="1"/>
  <c r="V4819" i="1"/>
  <c r="AB4819" i="1" s="1"/>
  <c r="S4824" i="1"/>
  <c r="AB4824" i="1" s="1"/>
  <c r="AB4825" i="1"/>
  <c r="P4829" i="1"/>
  <c r="AB4829" i="1" s="1"/>
  <c r="AB4832" i="1"/>
  <c r="AB4834" i="1"/>
  <c r="AB4841" i="1"/>
  <c r="AB4848" i="1"/>
  <c r="AB4850" i="1"/>
  <c r="AB4858" i="1"/>
  <c r="AB4860" i="1"/>
  <c r="AB4988" i="1"/>
  <c r="AB4865" i="1"/>
  <c r="AB4866" i="1"/>
  <c r="AB4881" i="1"/>
  <c r="AB4882" i="1"/>
  <c r="AB4897" i="1"/>
  <c r="AB4898" i="1"/>
  <c r="AB4913" i="1"/>
  <c r="AB4914" i="1"/>
  <c r="AB4922" i="1"/>
  <c r="AB4990" i="1"/>
  <c r="AB4853" i="1"/>
  <c r="AB4861" i="1"/>
  <c r="AB4877" i="1"/>
  <c r="AB4878" i="1"/>
  <c r="AB4893" i="1"/>
  <c r="AB4909" i="1"/>
  <c r="AB4910" i="1"/>
  <c r="AB4921" i="1"/>
  <c r="AB4924" i="1"/>
  <c r="AB4933" i="1"/>
  <c r="AB4938" i="1"/>
  <c r="AB4950" i="1"/>
  <c r="AB4995" i="1"/>
  <c r="Z4855" i="1"/>
  <c r="AB4855" i="1" s="1"/>
  <c r="AB4857" i="1"/>
  <c r="M4858" i="1"/>
  <c r="P4862" i="1"/>
  <c r="AB4862" i="1" s="1"/>
  <c r="Z4864" i="1"/>
  <c r="AB4864" i="1" s="1"/>
  <c r="M4867" i="1"/>
  <c r="AB4867" i="1" s="1"/>
  <c r="V4868" i="1"/>
  <c r="AB4873" i="1"/>
  <c r="S4873" i="1"/>
  <c r="AB4874" i="1"/>
  <c r="P4878" i="1"/>
  <c r="Z4880" i="1"/>
  <c r="AB4880" i="1" s="1"/>
  <c r="M4883" i="1"/>
  <c r="AB4883" i="1" s="1"/>
  <c r="V4884" i="1"/>
  <c r="AB4884" i="1" s="1"/>
  <c r="S4889" i="1"/>
  <c r="AB4889" i="1" s="1"/>
  <c r="AB4890" i="1"/>
  <c r="P4894" i="1"/>
  <c r="AB4894" i="1" s="1"/>
  <c r="Z4896" i="1"/>
  <c r="AB4896" i="1" s="1"/>
  <c r="M4899" i="1"/>
  <c r="AB4899" i="1" s="1"/>
  <c r="V4900" i="1"/>
  <c r="AB4900" i="1" s="1"/>
  <c r="AB4905" i="1"/>
  <c r="S4905" i="1"/>
  <c r="AB4906" i="1"/>
  <c r="P4910" i="1"/>
  <c r="Z4912" i="1"/>
  <c r="AB4912" i="1" s="1"/>
  <c r="M4915" i="1"/>
  <c r="V4916" i="1"/>
  <c r="AB4916" i="1" s="1"/>
  <c r="V4922" i="1"/>
  <c r="AB4923" i="1"/>
  <c r="AB4927" i="1"/>
  <c r="S4927" i="1"/>
  <c r="AB4928" i="1"/>
  <c r="AB4937" i="1"/>
  <c r="AB4940" i="1"/>
  <c r="AB4949" i="1"/>
  <c r="Z4950" i="1"/>
  <c r="M4953" i="1"/>
  <c r="AB4953" i="1" s="1"/>
  <c r="AB4954" i="1"/>
  <c r="Z4961" i="1"/>
  <c r="AB4961" i="1" s="1"/>
  <c r="V4973" i="1"/>
  <c r="AB4978" i="1"/>
  <c r="S4978" i="1"/>
  <c r="AB4979" i="1"/>
  <c r="AB4935" i="1"/>
  <c r="AB4951" i="1"/>
  <c r="AB4957" i="1"/>
  <c r="AB4968" i="1"/>
  <c r="AB5000" i="1"/>
  <c r="P4919" i="1"/>
  <c r="AB4919" i="1" s="1"/>
  <c r="P4920" i="1"/>
  <c r="AB4920" i="1" s="1"/>
  <c r="Z4922" i="1"/>
  <c r="M4925" i="1"/>
  <c r="AB4925" i="1" s="1"/>
  <c r="V4926" i="1"/>
  <c r="AB4926" i="1" s="1"/>
  <c r="AB4931" i="1"/>
  <c r="S4931" i="1"/>
  <c r="AB4932" i="1"/>
  <c r="P4936" i="1"/>
  <c r="AB4936" i="1" s="1"/>
  <c r="Z4938" i="1"/>
  <c r="M4941" i="1"/>
  <c r="AB4941" i="1" s="1"/>
  <c r="V4942" i="1"/>
  <c r="AB4942" i="1" s="1"/>
  <c r="AB4947" i="1"/>
  <c r="S4947" i="1"/>
  <c r="AB4948" i="1"/>
  <c r="P4952" i="1"/>
  <c r="AB4952" i="1" s="1"/>
  <c r="Z4954" i="1"/>
  <c r="AB4959" i="1"/>
  <c r="V4960" i="1"/>
  <c r="AB4963" i="1"/>
  <c r="AB4972" i="1"/>
  <c r="AB4975" i="1"/>
  <c r="AB4984" i="1"/>
  <c r="Z4985" i="1"/>
  <c r="AB4985" i="1" s="1"/>
  <c r="M4988" i="1"/>
  <c r="Z5001" i="1"/>
  <c r="AB5001" i="1" s="1"/>
  <c r="AB4958" i="1"/>
  <c r="AB4970" i="1"/>
  <c r="AB4986" i="1"/>
  <c r="AB4987" i="1"/>
  <c r="M4996" i="1"/>
  <c r="AB4996" i="1" s="1"/>
  <c r="V4997" i="1"/>
  <c r="AB4997" i="1" s="1"/>
  <c r="AB5002" i="1"/>
  <c r="V4956" i="1"/>
  <c r="AB4956" i="1" s="1"/>
  <c r="Z4960" i="1"/>
  <c r="AB4960" i="1" s="1"/>
  <c r="AB4962" i="1"/>
  <c r="S4966" i="1"/>
  <c r="AB4966" i="1" s="1"/>
  <c r="AB4967" i="1"/>
  <c r="P4971" i="1"/>
  <c r="AB4971" i="1" s="1"/>
  <c r="Z4973" i="1"/>
  <c r="AB4973" i="1" s="1"/>
  <c r="M4976" i="1"/>
  <c r="AB4976" i="1" s="1"/>
  <c r="V4977" i="1"/>
  <c r="AB4982" i="1"/>
  <c r="S4982" i="1"/>
  <c r="AB4983" i="1"/>
  <c r="P4987" i="1"/>
  <c r="Z4989" i="1"/>
  <c r="AB4989" i="1" s="1"/>
  <c r="M4992" i="1"/>
  <c r="AB4992" i="1" s="1"/>
  <c r="V4993" i="1"/>
  <c r="AB4993" i="1" s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<sst xmlns="http://schemas.openxmlformats.org/spreadsheetml/2006/main" count="33" uniqueCount="20">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</sst>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1/05.21/APOIO%20PCF/RELATORIOS/1%20-%20RELATORIO%20CONTABIL/1%20-%20Planilha%20Contabil%20Financeira/13.2%20PCF%20em%20EXCEL%2005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SALGUEIRO</v>
          </cell>
          <cell r="E12" t="str">
            <v>ADJAIRO DA SILVA AGRIPINO</v>
          </cell>
          <cell r="F12" t="str">
            <v>2 - Outros Profissionais da Saúde</v>
          </cell>
          <cell r="G12" t="str">
            <v>3222-05</v>
          </cell>
          <cell r="H12">
            <v>44317</v>
          </cell>
          <cell r="J12">
            <v>108.3584</v>
          </cell>
          <cell r="L12">
            <v>136.19999999999999</v>
          </cell>
          <cell r="M12">
            <v>0</v>
          </cell>
          <cell r="O12">
            <v>1.2878000000000001</v>
          </cell>
          <cell r="U12">
            <v>0</v>
          </cell>
        </row>
        <row r="13">
          <cell r="C13" t="str">
            <v>UPAE SALGUEIRO</v>
          </cell>
          <cell r="E13" t="str">
            <v>ALEKSANDRA THAWANY DOS SANTOS PEREIRA</v>
          </cell>
          <cell r="F13" t="str">
            <v>2 - Outros Profissionais da Saúde</v>
          </cell>
          <cell r="G13" t="str">
            <v>3222-05</v>
          </cell>
          <cell r="H13">
            <v>44317</v>
          </cell>
          <cell r="J13">
            <v>105.6</v>
          </cell>
          <cell r="L13">
            <v>136.19999999999999</v>
          </cell>
          <cell r="M13">
            <v>22</v>
          </cell>
          <cell r="O13">
            <v>1.2878000000000001</v>
          </cell>
          <cell r="U13">
            <v>0</v>
          </cell>
        </row>
        <row r="14">
          <cell r="C14" t="str">
            <v>UPAE SALGUEIRO</v>
          </cell>
          <cell r="E14" t="str">
            <v xml:space="preserve">ALLYNE SHEYLLA DOS SANTOS OLIVEIRA </v>
          </cell>
          <cell r="F14" t="str">
            <v>2 - Outros Profissionais da Saúde</v>
          </cell>
          <cell r="G14" t="str">
            <v>3222-05</v>
          </cell>
          <cell r="H14">
            <v>44317</v>
          </cell>
          <cell r="J14">
            <v>62.333599999999997</v>
          </cell>
          <cell r="L14">
            <v>136.19999999999999</v>
          </cell>
          <cell r="M14">
            <v>22</v>
          </cell>
          <cell r="O14">
            <v>1.2878000000000001</v>
          </cell>
          <cell r="U14">
            <v>0</v>
          </cell>
        </row>
        <row r="15">
          <cell r="C15" t="str">
            <v>UPAE SALGUEIRO</v>
          </cell>
          <cell r="E15" t="str">
            <v>AMANDA ALLIDA GONCALVES E SA</v>
          </cell>
          <cell r="F15" t="str">
            <v>2 - Outros Profissionais da Saúde</v>
          </cell>
          <cell r="G15" t="str">
            <v>2516-05</v>
          </cell>
          <cell r="H15">
            <v>44317</v>
          </cell>
          <cell r="J15">
            <v>174.648</v>
          </cell>
          <cell r="L15">
            <v>136.19999999999999</v>
          </cell>
          <cell r="M15">
            <v>0</v>
          </cell>
          <cell r="O15">
            <v>1.2878000000000001</v>
          </cell>
          <cell r="U15">
            <v>0</v>
          </cell>
        </row>
        <row r="16">
          <cell r="C16" t="str">
            <v>UPAE SALGUEIRO</v>
          </cell>
          <cell r="E16" t="str">
            <v>ANA LARISSA BARBOSA BARROS NUNES</v>
          </cell>
          <cell r="F16" t="str">
            <v>2 - Outros Profissionais da Saúde</v>
          </cell>
          <cell r="G16" t="str">
            <v>3222-05</v>
          </cell>
          <cell r="H16">
            <v>44317</v>
          </cell>
          <cell r="J16">
            <v>105.6</v>
          </cell>
          <cell r="L16">
            <v>136.19999999999999</v>
          </cell>
          <cell r="M16">
            <v>22</v>
          </cell>
          <cell r="O16">
            <v>1.2878000000000001</v>
          </cell>
          <cell r="U16">
            <v>0</v>
          </cell>
        </row>
        <row r="17">
          <cell r="C17" t="str">
            <v>UPAE SALGUEIRO</v>
          </cell>
          <cell r="E17" t="str">
            <v>ANAMELIA LOURENCO DA SILVA</v>
          </cell>
          <cell r="F17" t="str">
            <v>2 - Outros Profissionais da Saúde</v>
          </cell>
          <cell r="G17" t="str">
            <v>3222-05</v>
          </cell>
          <cell r="H17">
            <v>44317</v>
          </cell>
          <cell r="J17">
            <v>105.36</v>
          </cell>
          <cell r="L17">
            <v>136.19999999999999</v>
          </cell>
          <cell r="M17">
            <v>22</v>
          </cell>
          <cell r="O17">
            <v>1.2878000000000001</v>
          </cell>
          <cell r="U17">
            <v>0</v>
          </cell>
        </row>
        <row r="18">
          <cell r="C18" t="str">
            <v>UPAE SALGUEIRO</v>
          </cell>
          <cell r="E18" t="str">
            <v>ANDREA NATALIA OLIVEIRA SILVA</v>
          </cell>
          <cell r="F18" t="str">
            <v>2 - Outros Profissionais da Saúde</v>
          </cell>
          <cell r="G18" t="str">
            <v>3222-05</v>
          </cell>
          <cell r="H18">
            <v>44317</v>
          </cell>
          <cell r="J18">
            <v>105.41119999999999</v>
          </cell>
          <cell r="L18">
            <v>136.19999999999999</v>
          </cell>
          <cell r="M18">
            <v>22</v>
          </cell>
          <cell r="O18">
            <v>1.2878000000000001</v>
          </cell>
          <cell r="U18">
            <v>0</v>
          </cell>
        </row>
        <row r="19">
          <cell r="C19" t="str">
            <v>UPAE SALGUEIRO</v>
          </cell>
          <cell r="E19" t="str">
            <v>ANTONIO RIBEIRO DA SILVA</v>
          </cell>
          <cell r="F19" t="str">
            <v>3 - Administrativo</v>
          </cell>
          <cell r="G19" t="str">
            <v>5174-10</v>
          </cell>
          <cell r="H19">
            <v>44317</v>
          </cell>
          <cell r="J19">
            <v>88</v>
          </cell>
          <cell r="L19">
            <v>136.19999999999999</v>
          </cell>
          <cell r="M19">
            <v>22</v>
          </cell>
          <cell r="O19">
            <v>1.2878000000000001</v>
          </cell>
          <cell r="U19">
            <v>0</v>
          </cell>
        </row>
        <row r="20">
          <cell r="C20" t="str">
            <v>UPAE SALGUEIRO</v>
          </cell>
          <cell r="E20" t="str">
            <v>ARTHUR PEREIRA MARTINS DE LIMA</v>
          </cell>
          <cell r="F20" t="str">
            <v>3 - Administrativo</v>
          </cell>
          <cell r="G20" t="str">
            <v>1421-05</v>
          </cell>
          <cell r="H20">
            <v>44317</v>
          </cell>
          <cell r="J20">
            <v>163.83920000000001</v>
          </cell>
          <cell r="L20">
            <v>136.19999999999999</v>
          </cell>
          <cell r="M20">
            <v>0</v>
          </cell>
          <cell r="O20">
            <v>1.2878000000000001</v>
          </cell>
          <cell r="U20">
            <v>0</v>
          </cell>
        </row>
        <row r="21">
          <cell r="C21" t="str">
            <v>UPAE SALGUEIRO</v>
          </cell>
          <cell r="E21" t="str">
            <v>CAMILA LEONEL ALVES DE SA PARENTE</v>
          </cell>
          <cell r="F21" t="str">
            <v>2 - Outros Profissionais da Saúde</v>
          </cell>
          <cell r="G21" t="str">
            <v>2239-05</v>
          </cell>
          <cell r="H21">
            <v>44317</v>
          </cell>
          <cell r="J21">
            <v>168.42400000000001</v>
          </cell>
          <cell r="L21">
            <v>136.19999999999999</v>
          </cell>
          <cell r="M21">
            <v>2.48</v>
          </cell>
          <cell r="O21">
            <v>1.2878000000000001</v>
          </cell>
          <cell r="U21">
            <v>0</v>
          </cell>
        </row>
        <row r="22">
          <cell r="C22" t="str">
            <v>UPAE SALGUEIRO</v>
          </cell>
          <cell r="E22" t="str">
            <v>CAMILLA TAIS GOMES NEVES DOS SANTOS</v>
          </cell>
          <cell r="F22" t="str">
            <v>2 - Outros Profissionais da Saúde</v>
          </cell>
          <cell r="G22" t="str">
            <v>2238-10</v>
          </cell>
          <cell r="H22">
            <v>44317</v>
          </cell>
          <cell r="J22">
            <v>171.3792</v>
          </cell>
          <cell r="L22">
            <v>136.19999999999999</v>
          </cell>
          <cell r="M22">
            <v>0</v>
          </cell>
          <cell r="O22">
            <v>1.2878000000000001</v>
          </cell>
          <cell r="U22">
            <v>66.12</v>
          </cell>
          <cell r="X22" t="str">
            <v>AUX CRECHE</v>
          </cell>
        </row>
        <row r="23">
          <cell r="C23" t="str">
            <v>UPAE SALGUEIRO</v>
          </cell>
          <cell r="E23" t="str">
            <v>CARLUCIA ALZIRA TORRES</v>
          </cell>
          <cell r="F23" t="str">
            <v>2 - Outros Profissionais da Saúde</v>
          </cell>
          <cell r="G23" t="str">
            <v>2237-10</v>
          </cell>
          <cell r="H23">
            <v>44317</v>
          </cell>
          <cell r="J23">
            <v>210.20480000000001</v>
          </cell>
          <cell r="L23">
            <v>136.19999999999999</v>
          </cell>
          <cell r="M23">
            <v>0</v>
          </cell>
          <cell r="O23">
            <v>1.2878000000000001</v>
          </cell>
          <cell r="U23">
            <v>0</v>
          </cell>
        </row>
        <row r="24">
          <cell r="C24" t="str">
            <v>UPAE SALGUEIRO</v>
          </cell>
          <cell r="E24" t="str">
            <v>CLAUDIANA CREUZA MENDES</v>
          </cell>
          <cell r="F24" t="str">
            <v>3 - Administrativo</v>
          </cell>
          <cell r="G24" t="str">
            <v>4110-10</v>
          </cell>
          <cell r="H24">
            <v>44317</v>
          </cell>
          <cell r="J24">
            <v>144.0624</v>
          </cell>
          <cell r="L24">
            <v>136.19999999999999</v>
          </cell>
          <cell r="M24">
            <v>33.26</v>
          </cell>
          <cell r="O24">
            <v>1.2878000000000001</v>
          </cell>
          <cell r="U24">
            <v>0</v>
          </cell>
        </row>
        <row r="25">
          <cell r="C25" t="str">
            <v>UPAE SALGUEIRO</v>
          </cell>
          <cell r="E25" t="str">
            <v>CRISLAYNE SA TRAPIA</v>
          </cell>
          <cell r="F25" t="str">
            <v>3 - Administrativo</v>
          </cell>
          <cell r="G25" t="str">
            <v>4110-10</v>
          </cell>
          <cell r="H25">
            <v>44317</v>
          </cell>
          <cell r="J25">
            <v>115.4456</v>
          </cell>
          <cell r="L25">
            <v>136.19999999999999</v>
          </cell>
          <cell r="M25">
            <v>27.3</v>
          </cell>
          <cell r="O25">
            <v>1.2878000000000001</v>
          </cell>
          <cell r="U25">
            <v>0</v>
          </cell>
        </row>
        <row r="26">
          <cell r="C26" t="str">
            <v>UPAE SALGUEIRO</v>
          </cell>
          <cell r="E26" t="str">
            <v>CRISTINA DA CONCEICAO SILVA LIMA</v>
          </cell>
          <cell r="F26" t="str">
            <v>3 - Administrativo</v>
          </cell>
          <cell r="G26" t="str">
            <v>4110-10</v>
          </cell>
          <cell r="H26">
            <v>44317</v>
          </cell>
          <cell r="J26">
            <v>104.8048</v>
          </cell>
          <cell r="L26">
            <v>136.19999999999999</v>
          </cell>
          <cell r="M26">
            <v>24.91</v>
          </cell>
          <cell r="O26">
            <v>1.2878000000000001</v>
          </cell>
          <cell r="U26">
            <v>44.08</v>
          </cell>
          <cell r="X26" t="str">
            <v>AUX CRECHE</v>
          </cell>
        </row>
        <row r="27">
          <cell r="C27" t="str">
            <v>UPAE SALGUEIRO</v>
          </cell>
          <cell r="E27" t="str">
            <v>DANILO CLEITON DE FREITAS CONSERVA</v>
          </cell>
          <cell r="F27" t="str">
            <v>3 - Administrativo</v>
          </cell>
          <cell r="G27" t="str">
            <v>5174-10</v>
          </cell>
          <cell r="H27">
            <v>44317</v>
          </cell>
          <cell r="J27">
            <v>96.128799999999998</v>
          </cell>
          <cell r="L27">
            <v>136.19999999999999</v>
          </cell>
          <cell r="M27">
            <v>22</v>
          </cell>
          <cell r="O27">
            <v>1.2878000000000001</v>
          </cell>
          <cell r="U27">
            <v>0</v>
          </cell>
        </row>
        <row r="28">
          <cell r="C28" t="str">
            <v>UPAE SALGUEIRO</v>
          </cell>
          <cell r="E28" t="str">
            <v>DEBORAH THUANY DA SILVA LOURENCO</v>
          </cell>
          <cell r="F28" t="str">
            <v>2 - Outros Profissionais da Saúde</v>
          </cell>
          <cell r="G28" t="str">
            <v>3222-05</v>
          </cell>
          <cell r="H28">
            <v>44317</v>
          </cell>
          <cell r="J28">
            <v>108.90560000000001</v>
          </cell>
          <cell r="L28">
            <v>136.19999999999999</v>
          </cell>
          <cell r="M28">
            <v>22</v>
          </cell>
          <cell r="O28">
            <v>1.2878000000000001</v>
          </cell>
          <cell r="U28">
            <v>0</v>
          </cell>
        </row>
        <row r="29">
          <cell r="C29" t="str">
            <v>UPAE SALGUEIRO</v>
          </cell>
          <cell r="E29" t="str">
            <v>DENISE CRISTINA MARINS DE BARROS</v>
          </cell>
          <cell r="F29" t="str">
            <v>3 - Administrativo</v>
          </cell>
          <cell r="G29" t="str">
            <v>4110-10</v>
          </cell>
          <cell r="H29">
            <v>44317</v>
          </cell>
          <cell r="J29">
            <v>88</v>
          </cell>
          <cell r="L29">
            <v>136.19999999999999</v>
          </cell>
          <cell r="M29">
            <v>0</v>
          </cell>
          <cell r="O29">
            <v>1.2878000000000001</v>
          </cell>
          <cell r="U29">
            <v>0</v>
          </cell>
        </row>
        <row r="30">
          <cell r="C30" t="str">
            <v>UPAE SALGUEIRO</v>
          </cell>
          <cell r="E30" t="str">
            <v>EDUARDO DA SILVA SOBRINHO</v>
          </cell>
          <cell r="F30" t="str">
            <v>3 - Administrativo</v>
          </cell>
          <cell r="G30" t="str">
            <v>5174-10</v>
          </cell>
          <cell r="H30">
            <v>44317</v>
          </cell>
          <cell r="J30">
            <v>100.372</v>
          </cell>
          <cell r="L30">
            <v>136.19999999999999</v>
          </cell>
          <cell r="M30">
            <v>22</v>
          </cell>
          <cell r="O30">
            <v>1.2878000000000001</v>
          </cell>
          <cell r="U30">
            <v>0</v>
          </cell>
        </row>
        <row r="31">
          <cell r="C31" t="str">
            <v>UPAE SALGUEIRO</v>
          </cell>
          <cell r="E31" t="str">
            <v>ELAINE ALVES VASCONCELOS</v>
          </cell>
          <cell r="F31" t="str">
            <v>3 - Administrativo</v>
          </cell>
          <cell r="G31" t="str">
            <v>4110-10</v>
          </cell>
          <cell r="H31">
            <v>44317</v>
          </cell>
          <cell r="J31">
            <v>88</v>
          </cell>
          <cell r="L31">
            <v>136.19999999999999</v>
          </cell>
          <cell r="M31">
            <v>22</v>
          </cell>
          <cell r="O31">
            <v>1.2878000000000001</v>
          </cell>
          <cell r="U31">
            <v>0</v>
          </cell>
        </row>
        <row r="32">
          <cell r="C32" t="str">
            <v>UPAE SALGUEIRO</v>
          </cell>
          <cell r="E32" t="str">
            <v>ERICKA FERNANDA SIMPLICIO DA CRUZ BARROS</v>
          </cell>
          <cell r="F32" t="str">
            <v>2 - Outros Profissionais da Saúde</v>
          </cell>
          <cell r="G32" t="str">
            <v>2234-05</v>
          </cell>
          <cell r="H32">
            <v>44317</v>
          </cell>
          <cell r="J32">
            <v>370.72559999999999</v>
          </cell>
          <cell r="L32">
            <v>136.19999999999999</v>
          </cell>
          <cell r="M32">
            <v>17.98</v>
          </cell>
          <cell r="O32">
            <v>1.2878000000000001</v>
          </cell>
          <cell r="U32">
            <v>0</v>
          </cell>
        </row>
        <row r="33">
          <cell r="C33" t="str">
            <v>UPAE SALGUEIRO</v>
          </cell>
          <cell r="E33" t="str">
            <v>FLAVIA GABRIELY GOMES DE JESUS</v>
          </cell>
          <cell r="F33" t="str">
            <v>3 - Administrativo</v>
          </cell>
          <cell r="G33" t="str">
            <v>4110-10</v>
          </cell>
          <cell r="H33">
            <v>44317</v>
          </cell>
          <cell r="J33">
            <v>11</v>
          </cell>
          <cell r="L33">
            <v>136.19999999999999</v>
          </cell>
          <cell r="M33">
            <v>0</v>
          </cell>
          <cell r="O33">
            <v>1.2878000000000001</v>
          </cell>
          <cell r="U33">
            <v>59.51</v>
          </cell>
          <cell r="X33" t="str">
            <v>AUX CRECHE</v>
          </cell>
        </row>
        <row r="34">
          <cell r="C34" t="str">
            <v>UPAE SALGUEIRO</v>
          </cell>
          <cell r="E34" t="str">
            <v>FRANCISCO DE ASSIS JESUS</v>
          </cell>
          <cell r="F34" t="str">
            <v>3 - Administrativo</v>
          </cell>
          <cell r="G34" t="str">
            <v>5174-10</v>
          </cell>
          <cell r="H34">
            <v>44317</v>
          </cell>
          <cell r="J34">
            <v>82.133600000000001</v>
          </cell>
          <cell r="L34">
            <v>136.19999999999999</v>
          </cell>
          <cell r="M34">
            <v>22</v>
          </cell>
          <cell r="O34">
            <v>1.2878000000000001</v>
          </cell>
          <cell r="U34">
            <v>0</v>
          </cell>
        </row>
        <row r="35">
          <cell r="C35" t="str">
            <v>UPAE SALGUEIRO</v>
          </cell>
          <cell r="E35" t="str">
            <v>FREDSON AMORIM DE LIMA</v>
          </cell>
          <cell r="F35" t="str">
            <v>2 - Outros Profissionais da Saúde</v>
          </cell>
          <cell r="G35" t="str">
            <v>3241-15</v>
          </cell>
          <cell r="H35">
            <v>44317</v>
          </cell>
          <cell r="J35">
            <v>253.54320000000001</v>
          </cell>
          <cell r="L35">
            <v>136.19999999999999</v>
          </cell>
          <cell r="M35">
            <v>27.12</v>
          </cell>
          <cell r="O35">
            <v>1.2878000000000001</v>
          </cell>
          <cell r="U35">
            <v>0</v>
          </cell>
        </row>
        <row r="36">
          <cell r="C36" t="str">
            <v>UPAE SALGUEIRO</v>
          </cell>
          <cell r="E36" t="str">
            <v>GABRIELLA BARROS CRUZ FERREIRA SILVA</v>
          </cell>
          <cell r="F36" t="str">
            <v>2 - Outros Profissionais da Saúde</v>
          </cell>
          <cell r="G36" t="str">
            <v>2236-05</v>
          </cell>
          <cell r="H36">
            <v>44317</v>
          </cell>
          <cell r="J36">
            <v>205.1472</v>
          </cell>
          <cell r="L36">
            <v>136.19999999999999</v>
          </cell>
          <cell r="M36">
            <v>3.1</v>
          </cell>
          <cell r="O36">
            <v>1.2878000000000001</v>
          </cell>
          <cell r="U36">
            <v>0</v>
          </cell>
        </row>
        <row r="37">
          <cell r="C37" t="str">
            <v>UPAE SALGUEIRO</v>
          </cell>
          <cell r="E37" t="str">
            <v>GIOVANNI CLEITON PEREIRA VIANA</v>
          </cell>
          <cell r="F37" t="str">
            <v>3 - Administrativo</v>
          </cell>
          <cell r="G37" t="str">
            <v>3172-10</v>
          </cell>
          <cell r="H37">
            <v>44317</v>
          </cell>
          <cell r="J37">
            <v>145.04079999999999</v>
          </cell>
          <cell r="L37">
            <v>136.19999999999999</v>
          </cell>
          <cell r="M37">
            <v>0</v>
          </cell>
          <cell r="O37">
            <v>1.2878000000000001</v>
          </cell>
          <cell r="U37">
            <v>0</v>
          </cell>
        </row>
        <row r="38">
          <cell r="C38" t="str">
            <v>UPAE SALGUEIRO</v>
          </cell>
          <cell r="E38" t="str">
            <v>GIVAGO FILGUEIRA BASILIO</v>
          </cell>
          <cell r="F38" t="str">
            <v>3 - Administrativo</v>
          </cell>
          <cell r="G38" t="str">
            <v>3172-10</v>
          </cell>
          <cell r="H38">
            <v>44317</v>
          </cell>
          <cell r="J38">
            <v>143.6232</v>
          </cell>
          <cell r="L38">
            <v>136.19999999999999</v>
          </cell>
          <cell r="M38">
            <v>0</v>
          </cell>
          <cell r="O38">
            <v>1.2878000000000001</v>
          </cell>
          <cell r="U38">
            <v>0</v>
          </cell>
        </row>
        <row r="39">
          <cell r="C39" t="str">
            <v>UPAE SALGUEIRO</v>
          </cell>
          <cell r="E39" t="str">
            <v>IVAN DE OLIVEIRA</v>
          </cell>
          <cell r="F39" t="str">
            <v>3 - Administrativo</v>
          </cell>
          <cell r="G39" t="str">
            <v>4141-05</v>
          </cell>
          <cell r="H39">
            <v>44317</v>
          </cell>
          <cell r="J39">
            <v>92.4</v>
          </cell>
          <cell r="L39">
            <v>136.19999999999999</v>
          </cell>
          <cell r="M39">
            <v>0</v>
          </cell>
          <cell r="O39">
            <v>1.2878000000000001</v>
          </cell>
          <cell r="U39">
            <v>0</v>
          </cell>
        </row>
        <row r="40">
          <cell r="C40" t="str">
            <v>UPAE SALGUEIRO</v>
          </cell>
          <cell r="E40" t="str">
            <v>IVONE MARIA DE OLIVEIRA</v>
          </cell>
          <cell r="F40" t="str">
            <v>3 - Administrativo</v>
          </cell>
          <cell r="G40" t="str">
            <v>4110-10</v>
          </cell>
          <cell r="H40">
            <v>44317</v>
          </cell>
          <cell r="J40">
            <v>92.4</v>
          </cell>
          <cell r="L40">
            <v>136.19999999999999</v>
          </cell>
          <cell r="M40">
            <v>22</v>
          </cell>
          <cell r="O40">
            <v>1.2878000000000001</v>
          </cell>
          <cell r="U40">
            <v>0</v>
          </cell>
        </row>
        <row r="41">
          <cell r="C41" t="str">
            <v>UPAE SALGUEIRO</v>
          </cell>
          <cell r="E41" t="str">
            <v>JESSICA FIGUEREDO SILVA OLEGARIO</v>
          </cell>
          <cell r="F41" t="str">
            <v>2 - Outros Profissionais da Saúde</v>
          </cell>
          <cell r="G41" t="str">
            <v>3222-05</v>
          </cell>
          <cell r="H41">
            <v>44317</v>
          </cell>
          <cell r="J41">
            <v>105.6</v>
          </cell>
          <cell r="L41">
            <v>136.19999999999999</v>
          </cell>
          <cell r="M41">
            <v>22</v>
          </cell>
          <cell r="O41">
            <v>1.2878000000000001</v>
          </cell>
          <cell r="U41">
            <v>0</v>
          </cell>
        </row>
        <row r="42">
          <cell r="C42" t="str">
            <v>UPAE SALGUEIRO</v>
          </cell>
          <cell r="E42" t="str">
            <v>JOAO ALVES DE ARAUJO SANTOS</v>
          </cell>
          <cell r="F42" t="str">
            <v>3 - Administrativo</v>
          </cell>
          <cell r="G42" t="str">
            <v>1422-05</v>
          </cell>
          <cell r="H42">
            <v>44317</v>
          </cell>
          <cell r="J42">
            <v>225.512</v>
          </cell>
          <cell r="L42">
            <v>136.19999999999999</v>
          </cell>
          <cell r="M42">
            <v>0</v>
          </cell>
          <cell r="O42">
            <v>1.2878000000000001</v>
          </cell>
          <cell r="U42">
            <v>0</v>
          </cell>
        </row>
        <row r="43">
          <cell r="C43" t="str">
            <v>UPAE SALGUEIRO</v>
          </cell>
          <cell r="E43" t="str">
            <v>JOAO SIMPLICIO DE BARROS NETO</v>
          </cell>
          <cell r="F43" t="str">
            <v>3 - Administrativo</v>
          </cell>
          <cell r="G43" t="str">
            <v>5174-10</v>
          </cell>
          <cell r="H43">
            <v>44317</v>
          </cell>
          <cell r="J43">
            <v>88</v>
          </cell>
          <cell r="L43">
            <v>136.19999999999999</v>
          </cell>
          <cell r="M43">
            <v>22</v>
          </cell>
          <cell r="O43">
            <v>1.2878000000000001</v>
          </cell>
          <cell r="U43">
            <v>0</v>
          </cell>
        </row>
        <row r="44">
          <cell r="C44" t="str">
            <v>UPAE SALGUEIRO</v>
          </cell>
          <cell r="E44" t="str">
            <v>JOSE ALLAN NEVES SANTANA</v>
          </cell>
          <cell r="F44" t="str">
            <v>2 - Outros Profissionais da Saúde</v>
          </cell>
          <cell r="G44" t="str">
            <v>3222-05</v>
          </cell>
          <cell r="H44">
            <v>44317</v>
          </cell>
          <cell r="J44">
            <v>106.69759999999999</v>
          </cell>
          <cell r="L44">
            <v>136.19999999999999</v>
          </cell>
          <cell r="M44">
            <v>0</v>
          </cell>
          <cell r="O44">
            <v>1.2878000000000001</v>
          </cell>
          <cell r="U44">
            <v>0</v>
          </cell>
        </row>
        <row r="45">
          <cell r="C45" t="str">
            <v>UPAE SALGUEIRO</v>
          </cell>
          <cell r="E45" t="str">
            <v>JOSE NILTON DA SILVA</v>
          </cell>
          <cell r="F45" t="str">
            <v>3 - Administrativo</v>
          </cell>
          <cell r="G45" t="str">
            <v>4110-10</v>
          </cell>
          <cell r="H45">
            <v>44317</v>
          </cell>
          <cell r="J45">
            <v>88.091999999999999</v>
          </cell>
          <cell r="L45">
            <v>136.19999999999999</v>
          </cell>
          <cell r="M45">
            <v>22</v>
          </cell>
          <cell r="O45">
            <v>1.2878000000000001</v>
          </cell>
          <cell r="U45">
            <v>0</v>
          </cell>
        </row>
        <row r="46">
          <cell r="C46" t="str">
            <v>UPAE SALGUEIRO</v>
          </cell>
          <cell r="E46" t="str">
            <v>KARLA DE ANDRADE GRANGEIRO</v>
          </cell>
          <cell r="F46" t="str">
            <v>2 - Outros Profissionais da Saúde</v>
          </cell>
          <cell r="G46" t="str">
            <v>2516-05</v>
          </cell>
          <cell r="H46">
            <v>44317</v>
          </cell>
          <cell r="J46">
            <v>76.703999999999994</v>
          </cell>
          <cell r="L46">
            <v>136.19999999999999</v>
          </cell>
          <cell r="M46">
            <v>0</v>
          </cell>
          <cell r="O46">
            <v>1.2878000000000001</v>
          </cell>
          <cell r="U46">
            <v>0</v>
          </cell>
        </row>
        <row r="47">
          <cell r="C47" t="str">
            <v>UPAE SALGUEIRO</v>
          </cell>
          <cell r="E47" t="str">
            <v>LUIS FERNANDO DOS SANTOS BEZERRA</v>
          </cell>
          <cell r="F47" t="str">
            <v>3 - Administrativo</v>
          </cell>
          <cell r="G47" t="str">
            <v>2526-05</v>
          </cell>
          <cell r="H47">
            <v>44317</v>
          </cell>
          <cell r="J47">
            <v>384.0016</v>
          </cell>
          <cell r="L47">
            <v>136.19999999999999</v>
          </cell>
          <cell r="M47">
            <v>0</v>
          </cell>
          <cell r="O47">
            <v>1.2878000000000001</v>
          </cell>
          <cell r="U47">
            <v>0</v>
          </cell>
        </row>
        <row r="48">
          <cell r="C48" t="str">
            <v>UPAE SALGUEIRO</v>
          </cell>
          <cell r="E48" t="str">
            <v>LUIZ OLEGARIO BEZERRA</v>
          </cell>
          <cell r="F48" t="str">
            <v>3 - Administrativo</v>
          </cell>
          <cell r="G48" t="str">
            <v>5174-10</v>
          </cell>
          <cell r="H48">
            <v>44317</v>
          </cell>
          <cell r="J48">
            <v>92.4</v>
          </cell>
          <cell r="L48">
            <v>136.19999999999999</v>
          </cell>
          <cell r="M48">
            <v>22</v>
          </cell>
          <cell r="O48">
            <v>1.2878000000000001</v>
          </cell>
          <cell r="U48">
            <v>0</v>
          </cell>
        </row>
        <row r="49">
          <cell r="C49" t="str">
            <v>UPAE SALGUEIRO</v>
          </cell>
          <cell r="E49" t="str">
            <v>MARCIA CRISTINA SOUZA OLIVEIRA</v>
          </cell>
          <cell r="F49" t="str">
            <v>3 - Administrativo</v>
          </cell>
          <cell r="G49" t="str">
            <v>4110-10</v>
          </cell>
          <cell r="H49">
            <v>44317</v>
          </cell>
          <cell r="J49">
            <v>88</v>
          </cell>
          <cell r="L49">
            <v>136.19999999999999</v>
          </cell>
          <cell r="M49">
            <v>22</v>
          </cell>
          <cell r="O49">
            <v>1.2878000000000001</v>
          </cell>
          <cell r="U49">
            <v>0</v>
          </cell>
        </row>
        <row r="50">
          <cell r="C50" t="str">
            <v>UPAE SALGUEIRO</v>
          </cell>
          <cell r="E50" t="str">
            <v>MARIA APARECIDA FREIRE PEREIRA</v>
          </cell>
          <cell r="F50" t="str">
            <v>3 - Administrativo</v>
          </cell>
          <cell r="G50" t="str">
            <v>4110-10</v>
          </cell>
          <cell r="H50">
            <v>44317</v>
          </cell>
          <cell r="J50">
            <v>103.74079999999999</v>
          </cell>
          <cell r="L50">
            <v>136.19999999999999</v>
          </cell>
          <cell r="M50">
            <v>24.91</v>
          </cell>
          <cell r="O50">
            <v>1.2878000000000001</v>
          </cell>
          <cell r="U50">
            <v>0</v>
          </cell>
        </row>
        <row r="51">
          <cell r="C51" t="str">
            <v>UPAE SALGUEIRO</v>
          </cell>
          <cell r="E51" t="str">
            <v>MARIA DAS GRACAS FERREIRA DE SOUZA SAMPAIO</v>
          </cell>
          <cell r="F51" t="str">
            <v>3 - Administrativo</v>
          </cell>
          <cell r="G51" t="str">
            <v>5134-30</v>
          </cell>
          <cell r="H51">
            <v>44317</v>
          </cell>
          <cell r="J51">
            <v>105.6</v>
          </cell>
          <cell r="L51">
            <v>136.19999999999999</v>
          </cell>
          <cell r="M51">
            <v>22</v>
          </cell>
          <cell r="O51">
            <v>1.2878000000000001</v>
          </cell>
          <cell r="U51">
            <v>0</v>
          </cell>
        </row>
        <row r="52">
          <cell r="C52" t="str">
            <v>UPAE SALGUEIRO</v>
          </cell>
          <cell r="E52" t="str">
            <v>MARIA EDUARDA ROCHA MARINS</v>
          </cell>
          <cell r="F52" t="str">
            <v>3 - Administrativo</v>
          </cell>
          <cell r="G52" t="str">
            <v>4110-10</v>
          </cell>
          <cell r="H52">
            <v>44317</v>
          </cell>
          <cell r="J52">
            <v>11</v>
          </cell>
          <cell r="L52">
            <v>136.19999999999999</v>
          </cell>
          <cell r="M52">
            <v>0</v>
          </cell>
          <cell r="O52">
            <v>1.2878000000000001</v>
          </cell>
          <cell r="U52">
            <v>0</v>
          </cell>
        </row>
        <row r="53">
          <cell r="C53" t="str">
            <v>UPAE SALGUEIRO</v>
          </cell>
          <cell r="E53" t="str">
            <v>MARIA RAQUEL VIEIRA DA SILVA TEIXEIRA</v>
          </cell>
          <cell r="F53" t="str">
            <v>2 - Outros Profissionais da Saúde</v>
          </cell>
          <cell r="G53" t="str">
            <v>2235-05</v>
          </cell>
          <cell r="H53">
            <v>44317</v>
          </cell>
          <cell r="J53">
            <v>165.60159999999999</v>
          </cell>
          <cell r="L53">
            <v>136.19999999999999</v>
          </cell>
          <cell r="M53">
            <v>2.62</v>
          </cell>
          <cell r="O53">
            <v>1.2878000000000001</v>
          </cell>
          <cell r="U53">
            <v>0</v>
          </cell>
        </row>
        <row r="54">
          <cell r="C54" t="str">
            <v>UPAE SALGUEIRO</v>
          </cell>
          <cell r="E54" t="str">
            <v>MARIA REGINA DE OLIVEIRA MATIAS</v>
          </cell>
          <cell r="F54" t="str">
            <v>2 - Outros Profissionais da Saúde</v>
          </cell>
          <cell r="G54" t="str">
            <v>3222-05</v>
          </cell>
          <cell r="H54">
            <v>44317</v>
          </cell>
          <cell r="J54">
            <v>42.24</v>
          </cell>
          <cell r="L54">
            <v>136.19999999999999</v>
          </cell>
          <cell r="M54">
            <v>0</v>
          </cell>
          <cell r="O54">
            <v>1.2878000000000001</v>
          </cell>
          <cell r="U54">
            <v>0</v>
          </cell>
        </row>
        <row r="55">
          <cell r="C55" t="str">
            <v>UPAE SALGUEIRO</v>
          </cell>
          <cell r="E55" t="str">
            <v>MARIO DEMETRIO DA SILVA</v>
          </cell>
          <cell r="F55" t="str">
            <v>3 - Administrativo</v>
          </cell>
          <cell r="G55" t="str">
            <v>5142-25</v>
          </cell>
          <cell r="H55">
            <v>44317</v>
          </cell>
          <cell r="J55">
            <v>110</v>
          </cell>
          <cell r="L55">
            <v>136.19999999999999</v>
          </cell>
          <cell r="M55">
            <v>22</v>
          </cell>
          <cell r="O55">
            <v>1.2878000000000001</v>
          </cell>
          <cell r="U55">
            <v>0</v>
          </cell>
        </row>
        <row r="56">
          <cell r="C56" t="str">
            <v>UPAE SALGUEIRO</v>
          </cell>
          <cell r="E56" t="str">
            <v>MAURICIO DEMETRIO DA SILVA</v>
          </cell>
          <cell r="F56" t="str">
            <v>3 - Administrativo</v>
          </cell>
          <cell r="G56" t="str">
            <v>5174-10</v>
          </cell>
          <cell r="H56">
            <v>44317</v>
          </cell>
          <cell r="J56">
            <v>171.42320000000001</v>
          </cell>
          <cell r="L56">
            <v>136.19999999999999</v>
          </cell>
          <cell r="M56">
            <v>0</v>
          </cell>
          <cell r="O56">
            <v>1.2878000000000001</v>
          </cell>
          <cell r="U56">
            <v>0</v>
          </cell>
        </row>
        <row r="57">
          <cell r="C57" t="str">
            <v>UPAE SALGUEIRO</v>
          </cell>
          <cell r="E57" t="str">
            <v>MAYARA BRUNA BARBOSA DE BARROS BEZERRA</v>
          </cell>
          <cell r="F57" t="str">
            <v>2 - Outros Profissionais da Saúde</v>
          </cell>
          <cell r="G57" t="str">
            <v>3222-05</v>
          </cell>
          <cell r="H57">
            <v>44317</v>
          </cell>
          <cell r="J57">
            <v>192.04399999999998</v>
          </cell>
          <cell r="L57">
            <v>136.19999999999999</v>
          </cell>
          <cell r="M57">
            <v>0</v>
          </cell>
          <cell r="O57">
            <v>1.2878000000000001</v>
          </cell>
          <cell r="U57">
            <v>2.2000000000000002</v>
          </cell>
        </row>
        <row r="58">
          <cell r="C58" t="str">
            <v>UPAE SALGUEIRO</v>
          </cell>
          <cell r="E58" t="str">
            <v>NEIDE MARIA DOS ANJOS</v>
          </cell>
          <cell r="F58" t="str">
            <v>3 - Administrativo</v>
          </cell>
          <cell r="G58" t="str">
            <v>4110-10</v>
          </cell>
          <cell r="H58">
            <v>44317</v>
          </cell>
          <cell r="J58">
            <v>87.74</v>
          </cell>
          <cell r="L58">
            <v>136.19999999999999</v>
          </cell>
          <cell r="M58">
            <v>22</v>
          </cell>
          <cell r="O58">
            <v>1.2878000000000001</v>
          </cell>
          <cell r="U58">
            <v>0</v>
          </cell>
        </row>
        <row r="59">
          <cell r="C59" t="str">
            <v>UPAE SALGUEIRO</v>
          </cell>
          <cell r="E59" t="str">
            <v>PAULA MONIELE MARINS GONDIM</v>
          </cell>
          <cell r="F59" t="str">
            <v>2 - Outros Profissionais da Saúde</v>
          </cell>
          <cell r="G59" t="str">
            <v>2235-05</v>
          </cell>
          <cell r="H59">
            <v>44317</v>
          </cell>
          <cell r="J59">
            <v>269.30880000000002</v>
          </cell>
          <cell r="L59">
            <v>136.19999999999999</v>
          </cell>
          <cell r="M59">
            <v>3.08</v>
          </cell>
          <cell r="O59">
            <v>1.2878000000000001</v>
          </cell>
          <cell r="U59">
            <v>103.28</v>
          </cell>
          <cell r="X59" t="str">
            <v>AUX CRECHE</v>
          </cell>
        </row>
        <row r="60">
          <cell r="C60" t="str">
            <v>UPAE SALGUEIRO</v>
          </cell>
          <cell r="E60" t="str">
            <v>PEDRO HENRIQUE VICENTE BARROS</v>
          </cell>
          <cell r="F60" t="str">
            <v>2 - Outros Profissionais da Saúde</v>
          </cell>
          <cell r="G60" t="str">
            <v>2236-05</v>
          </cell>
          <cell r="H60">
            <v>44317</v>
          </cell>
          <cell r="J60">
            <v>114.0352</v>
          </cell>
          <cell r="L60">
            <v>136.19999999999999</v>
          </cell>
          <cell r="M60">
            <v>1.59</v>
          </cell>
          <cell r="O60">
            <v>1.2878000000000001</v>
          </cell>
          <cell r="U60">
            <v>0</v>
          </cell>
        </row>
        <row r="61">
          <cell r="C61" t="str">
            <v>UPAE SALGUEIRO</v>
          </cell>
          <cell r="E61" t="str">
            <v>PRYSCILA LEAL GUIMARAES</v>
          </cell>
          <cell r="F61" t="str">
            <v>2 - Outros Profissionais da Saúde</v>
          </cell>
          <cell r="G61" t="str">
            <v>2515-10</v>
          </cell>
          <cell r="H61">
            <v>44317</v>
          </cell>
          <cell r="J61">
            <v>147.96</v>
          </cell>
          <cell r="L61">
            <v>136.19999999999999</v>
          </cell>
          <cell r="M61">
            <v>0</v>
          </cell>
          <cell r="O61">
            <v>1.2878000000000001</v>
          </cell>
          <cell r="U61">
            <v>0</v>
          </cell>
        </row>
        <row r="62">
          <cell r="C62" t="str">
            <v>UPAE SALGUEIRO</v>
          </cell>
          <cell r="E62" t="str">
            <v>ROSANE KEYLA QUIRINO DE BRITO</v>
          </cell>
          <cell r="F62" t="str">
            <v>3 - Administrativo</v>
          </cell>
          <cell r="G62" t="str">
            <v>1312-10</v>
          </cell>
          <cell r="H62">
            <v>44317</v>
          </cell>
          <cell r="J62">
            <v>929.39679999999998</v>
          </cell>
          <cell r="L62">
            <v>136.19999999999999</v>
          </cell>
          <cell r="M62">
            <v>0</v>
          </cell>
          <cell r="O62">
            <v>1.2878000000000001</v>
          </cell>
          <cell r="U62">
            <v>0</v>
          </cell>
        </row>
        <row r="63">
          <cell r="C63" t="str">
            <v>UPAE SALGUEIRO</v>
          </cell>
          <cell r="E63" t="str">
            <v xml:space="preserve">SILVANIA SOARES DE SOUZA </v>
          </cell>
          <cell r="F63" t="str">
            <v>3 - Administrativo</v>
          </cell>
          <cell r="G63" t="str">
            <v>4110-10</v>
          </cell>
          <cell r="H63">
            <v>44317</v>
          </cell>
          <cell r="J63">
            <v>104.50960000000001</v>
          </cell>
          <cell r="L63">
            <v>136.19999999999999</v>
          </cell>
          <cell r="M63">
            <v>24.91</v>
          </cell>
          <cell r="O63">
            <v>1.2878000000000001</v>
          </cell>
          <cell r="U63">
            <v>0</v>
          </cell>
        </row>
        <row r="64">
          <cell r="C64" t="str">
            <v>UPAE SALGUEIRO</v>
          </cell>
          <cell r="E64" t="str">
            <v>SIMONE RAMALHO COSTA</v>
          </cell>
          <cell r="F64" t="str">
            <v>3 - Administrativo</v>
          </cell>
          <cell r="G64" t="str">
            <v>4110-10</v>
          </cell>
          <cell r="H64">
            <v>44317</v>
          </cell>
          <cell r="J64">
            <v>78.88</v>
          </cell>
          <cell r="L64">
            <v>136.19999999999999</v>
          </cell>
          <cell r="M64">
            <v>22</v>
          </cell>
          <cell r="O64">
            <v>1.2878000000000001</v>
          </cell>
          <cell r="U64">
            <v>50.69</v>
          </cell>
          <cell r="X64" t="str">
            <v>AUX CRECHE</v>
          </cell>
        </row>
        <row r="65">
          <cell r="C65" t="str">
            <v>UPAE SALGUEIRO</v>
          </cell>
          <cell r="E65" t="str">
            <v>TALITA GRANGEIRO SANTOS</v>
          </cell>
          <cell r="F65" t="str">
            <v>2 - Outros Profissionais da Saúde</v>
          </cell>
          <cell r="G65" t="str">
            <v>2235-05</v>
          </cell>
          <cell r="H65">
            <v>44317</v>
          </cell>
          <cell r="J65">
            <v>223.34559999999999</v>
          </cell>
          <cell r="L65">
            <v>136.19999999999999</v>
          </cell>
          <cell r="M65">
            <v>0</v>
          </cell>
          <cell r="O65">
            <v>1.2878000000000001</v>
          </cell>
          <cell r="U65">
            <v>206.56</v>
          </cell>
          <cell r="X65" t="str">
            <v>AUX CRECHE</v>
          </cell>
        </row>
        <row r="66">
          <cell r="C66" t="str">
            <v>UPAE SALGUEIRO</v>
          </cell>
          <cell r="E66" t="str">
            <v>TAMIRES DOS ANJOS GOMES</v>
          </cell>
          <cell r="F66" t="str">
            <v>3 - Administrativo</v>
          </cell>
          <cell r="G66" t="str">
            <v>3516-05</v>
          </cell>
          <cell r="H66">
            <v>44317</v>
          </cell>
          <cell r="J66">
            <v>129.24160000000001</v>
          </cell>
          <cell r="L66">
            <v>136.19999999999999</v>
          </cell>
          <cell r="M66">
            <v>30.86</v>
          </cell>
          <cell r="O66">
            <v>1.2878000000000001</v>
          </cell>
          <cell r="U66">
            <v>0</v>
          </cell>
        </row>
        <row r="67">
          <cell r="C67" t="str">
            <v>UPAE SALGUEIRO</v>
          </cell>
          <cell r="E67" t="str">
            <v>TARCIZIO DOS ANJOS GOMES</v>
          </cell>
          <cell r="F67" t="str">
            <v>2 - Outros Profissionais da Saúde</v>
          </cell>
          <cell r="G67" t="str">
            <v>5151-10</v>
          </cell>
          <cell r="H67">
            <v>44317</v>
          </cell>
          <cell r="J67">
            <v>200.44399999999999</v>
          </cell>
          <cell r="L67">
            <v>136.19999999999999</v>
          </cell>
          <cell r="M67">
            <v>0</v>
          </cell>
          <cell r="O67">
            <v>1.2878000000000001</v>
          </cell>
          <cell r="U67">
            <v>0</v>
          </cell>
        </row>
        <row r="68">
          <cell r="C68" t="str">
            <v>UPAE SALGUEIRO</v>
          </cell>
          <cell r="E68" t="str">
            <v>VALESCA CASSIA AMORIM GALVAO</v>
          </cell>
          <cell r="F68" t="str">
            <v>2 - Outros Profissionais da Saúde</v>
          </cell>
          <cell r="G68" t="str">
            <v>3222-05</v>
          </cell>
          <cell r="H68">
            <v>44317</v>
          </cell>
          <cell r="J68">
            <v>105.6</v>
          </cell>
          <cell r="L68">
            <v>136.19999999999999</v>
          </cell>
          <cell r="M68">
            <v>22</v>
          </cell>
          <cell r="O68">
            <v>1.2878000000000001</v>
          </cell>
          <cell r="U68">
            <v>66.11</v>
          </cell>
          <cell r="X68" t="str">
            <v>AUX CRECHE</v>
          </cell>
        </row>
        <row r="69">
          <cell r="C69" t="str">
            <v>UPAE SALGUEIRO</v>
          </cell>
          <cell r="E69" t="str">
            <v>VANESSA SANTOS SA DE FREITAS</v>
          </cell>
          <cell r="F69" t="str">
            <v>3 - Administrativo</v>
          </cell>
          <cell r="G69" t="str">
            <v>1231-05</v>
          </cell>
          <cell r="H69">
            <v>44317</v>
          </cell>
          <cell r="J69">
            <v>1589.4295999999999</v>
          </cell>
          <cell r="L69">
            <v>136.19999999999999</v>
          </cell>
          <cell r="M69">
            <v>0</v>
          </cell>
          <cell r="O69">
            <v>1.2878000000000001</v>
          </cell>
          <cell r="U69">
            <v>0</v>
          </cell>
        </row>
        <row r="70">
          <cell r="E70" t="str">
            <v>VERIDIANE DE SA MODESTO MEDEIROS</v>
          </cell>
          <cell r="F70" t="str">
            <v>3 - Administrativo</v>
          </cell>
          <cell r="G70" t="str">
            <v>1312-05</v>
          </cell>
          <cell r="H70">
            <v>44317</v>
          </cell>
          <cell r="J70">
            <v>889.84799999999996</v>
          </cell>
          <cell r="L70">
            <v>136.19999999999999</v>
          </cell>
          <cell r="M70">
            <v>0</v>
          </cell>
          <cell r="O70">
            <v>1.2878000000000001</v>
          </cell>
          <cell r="U70">
            <v>0</v>
          </cell>
        </row>
        <row r="71">
          <cell r="E71" t="str">
            <v>VINICIUS DA SILVA BATISTA</v>
          </cell>
          <cell r="F71" t="str">
            <v>3 - Administrativo</v>
          </cell>
          <cell r="G71" t="str">
            <v>4110-10</v>
          </cell>
          <cell r="H71">
            <v>44317</v>
          </cell>
          <cell r="J71">
            <v>87.56</v>
          </cell>
          <cell r="L71">
            <v>136.19999999999999</v>
          </cell>
          <cell r="M71">
            <v>22</v>
          </cell>
          <cell r="O71">
            <v>1.2878000000000001</v>
          </cell>
          <cell r="U7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E1" workbookViewId="0">
      <selection activeCell="J23" sqref="J2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ADJAIRO DA SILVA AGRIPINO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44317</v>
      </c>
      <c r="H3" s="15">
        <f>'[1]TCE - ANEXO III - Preencher'!I12</f>
        <v>0</v>
      </c>
      <c r="I3" s="15">
        <f>'[1]TCE - ANEXO III - Preencher'!J12</f>
        <v>108.3584</v>
      </c>
      <c r="J3" s="15">
        <f>'[1]TCE - ANEXO III - Preencher'!K12</f>
        <v>0</v>
      </c>
      <c r="K3" s="16">
        <f>'[1]TCE - ANEXO III - Preencher'!L12</f>
        <v>136.19999999999999</v>
      </c>
      <c r="L3" s="16">
        <f>'[1]TCE - ANEXO III - Preencher'!M12</f>
        <v>0</v>
      </c>
      <c r="M3" s="16">
        <f>K3-L3</f>
        <v>136.19999999999999</v>
      </c>
      <c r="N3" s="16">
        <f>'[1]TCE - ANEXO III - Preencher'!O12</f>
        <v>1.2878000000000001</v>
      </c>
      <c r="O3" s="16">
        <f>'[1]TCE - ANEXO III - Preencher'!P12</f>
        <v>0</v>
      </c>
      <c r="P3" s="17">
        <f>N3-O3</f>
        <v>1.2878000000000001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245.84620000000001</v>
      </c>
    </row>
    <row r="4" spans="1:28" s="4" customFormat="1" x14ac:dyDescent="0.2">
      <c r="A4" s="9">
        <f>IFERROR(VLOOKUP(B4,'[1]DADOS (OCULTAR)'!$P$3:$R$56,3,0),"")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ALEKSANDRA THAWANY DOS SANTOS PEREIRA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44317</v>
      </c>
      <c r="H4" s="15">
        <f>'[1]TCE - ANEXO III - Preencher'!I13</f>
        <v>0</v>
      </c>
      <c r="I4" s="15">
        <f>'[1]TCE - ANEXO III - Preencher'!J13</f>
        <v>105.6</v>
      </c>
      <c r="J4" s="15">
        <f>'[1]TCE - ANEXO III - Preencher'!K13</f>
        <v>0</v>
      </c>
      <c r="K4" s="16">
        <f>'[1]TCE - ANEXO III - Preencher'!L13</f>
        <v>136.19999999999999</v>
      </c>
      <c r="L4" s="16">
        <f>'[1]TCE - ANEXO III - Preencher'!M13</f>
        <v>22</v>
      </c>
      <c r="M4" s="16">
        <f t="shared" ref="M4:M67" si="1">K4-L4</f>
        <v>114.19999999999999</v>
      </c>
      <c r="N4" s="16">
        <f>'[1]TCE - ANEXO III - Preencher'!O13</f>
        <v>1.2878000000000001</v>
      </c>
      <c r="O4" s="16">
        <f>'[1]TCE - ANEXO III - Preencher'!P13</f>
        <v>0</v>
      </c>
      <c r="P4" s="17">
        <f t="shared" ref="P4:P67" si="2">N4-O4</f>
        <v>1.2878000000000001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221.08779999999999</v>
      </c>
    </row>
    <row r="5" spans="1:28" s="4" customFormat="1" x14ac:dyDescent="0.2">
      <c r="A5" s="9">
        <f>IFERROR(VLOOKUP(B5,'[1]DADOS (OCULTAR)'!$P$3:$R$56,3,0),"")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 xml:space="preserve">ALLYNE SHEYLLA DOS SANTOS OLIVEIRA 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44317</v>
      </c>
      <c r="H5" s="15">
        <f>'[1]TCE - ANEXO III - Preencher'!I14</f>
        <v>0</v>
      </c>
      <c r="I5" s="15">
        <f>'[1]TCE - ANEXO III - Preencher'!J14</f>
        <v>62.333599999999997</v>
      </c>
      <c r="J5" s="15">
        <f>'[1]TCE - ANEXO III - Preencher'!K14</f>
        <v>0</v>
      </c>
      <c r="K5" s="16">
        <f>'[1]TCE - ANEXO III - Preencher'!L14</f>
        <v>136.19999999999999</v>
      </c>
      <c r="L5" s="16">
        <f>'[1]TCE - ANEXO III - Preencher'!M14</f>
        <v>22</v>
      </c>
      <c r="M5" s="16">
        <f t="shared" si="1"/>
        <v>114.19999999999999</v>
      </c>
      <c r="N5" s="16">
        <f>'[1]TCE - ANEXO III - Preencher'!O14</f>
        <v>1.2878000000000001</v>
      </c>
      <c r="O5" s="16">
        <f>'[1]TCE - ANEXO III - Preencher'!P14</f>
        <v>0</v>
      </c>
      <c r="P5" s="17">
        <f t="shared" si="2"/>
        <v>1.2878000000000001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177.82139999999998</v>
      </c>
    </row>
    <row r="6" spans="1:28" s="4" customFormat="1" x14ac:dyDescent="0.2">
      <c r="A6" s="9">
        <f>IFERROR(VLOOKUP(B6,'[1]DADOS (OCULTAR)'!$P$3:$R$56,3,0),"")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AMANDA ALLIDA GONCALVES E SA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2516-05</v>
      </c>
      <c r="G6" s="14">
        <f>IF('[1]TCE - ANEXO III - Preencher'!H15="","",'[1]TCE - ANEXO III - Preencher'!H15)</f>
        <v>44317</v>
      </c>
      <c r="H6" s="15">
        <f>'[1]TCE - ANEXO III - Preencher'!I15</f>
        <v>0</v>
      </c>
      <c r="I6" s="15">
        <f>'[1]TCE - ANEXO III - Preencher'!J15</f>
        <v>174.648</v>
      </c>
      <c r="J6" s="15">
        <f>'[1]TCE - ANEXO III - Preencher'!K15</f>
        <v>0</v>
      </c>
      <c r="K6" s="16">
        <f>'[1]TCE - ANEXO III - Preencher'!L15</f>
        <v>136.19999999999999</v>
      </c>
      <c r="L6" s="16">
        <f>'[1]TCE - ANEXO III - Preencher'!M15</f>
        <v>0</v>
      </c>
      <c r="M6" s="16">
        <f t="shared" si="1"/>
        <v>136.19999999999999</v>
      </c>
      <c r="N6" s="16">
        <f>'[1]TCE - ANEXO III - Preencher'!O15</f>
        <v>1.2878000000000001</v>
      </c>
      <c r="O6" s="16">
        <f>'[1]TCE - ANEXO III - Preencher'!P15</f>
        <v>0</v>
      </c>
      <c r="P6" s="17">
        <f t="shared" si="2"/>
        <v>1.2878000000000001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312.13579999999996</v>
      </c>
    </row>
    <row r="7" spans="1:28" s="4" customFormat="1" x14ac:dyDescent="0.2">
      <c r="A7" s="9">
        <f>IFERROR(VLOOKUP(B7,'[1]DADOS (OCULTAR)'!$P$3:$R$56,3,0),"")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ANA LARISSA BARBOSA BARROS NUNES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44317</v>
      </c>
      <c r="H7" s="15">
        <f>'[1]TCE - ANEXO III - Preencher'!I16</f>
        <v>0</v>
      </c>
      <c r="I7" s="15">
        <f>'[1]TCE - ANEXO III - Preencher'!J16</f>
        <v>105.6</v>
      </c>
      <c r="J7" s="15">
        <f>'[1]TCE - ANEXO III - Preencher'!K16</f>
        <v>0</v>
      </c>
      <c r="K7" s="16">
        <f>'[1]TCE - ANEXO III - Preencher'!L16</f>
        <v>136.19999999999999</v>
      </c>
      <c r="L7" s="16">
        <f>'[1]TCE - ANEXO III - Preencher'!M16</f>
        <v>22</v>
      </c>
      <c r="M7" s="16">
        <f t="shared" si="1"/>
        <v>114.19999999999999</v>
      </c>
      <c r="N7" s="16">
        <f>'[1]TCE - ANEXO III - Preencher'!O16</f>
        <v>1.2878000000000001</v>
      </c>
      <c r="O7" s="16">
        <f>'[1]TCE - ANEXO III - Preencher'!P16</f>
        <v>0</v>
      </c>
      <c r="P7" s="17">
        <f t="shared" si="2"/>
        <v>1.2878000000000001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221.08779999999999</v>
      </c>
    </row>
    <row r="8" spans="1:28" s="4" customFormat="1" x14ac:dyDescent="0.2">
      <c r="A8" s="9">
        <f>IFERROR(VLOOKUP(B8,'[1]DADOS (OCULTAR)'!$P$3:$R$56,3,0),"")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ANAMELIA LOURENCO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44317</v>
      </c>
      <c r="H8" s="15">
        <f>'[1]TCE - ANEXO III - Preencher'!I17</f>
        <v>0</v>
      </c>
      <c r="I8" s="15">
        <f>'[1]TCE - ANEXO III - Preencher'!J17</f>
        <v>105.36</v>
      </c>
      <c r="J8" s="15">
        <f>'[1]TCE - ANEXO III - Preencher'!K17</f>
        <v>0</v>
      </c>
      <c r="K8" s="16">
        <f>'[1]TCE - ANEXO III - Preencher'!L17</f>
        <v>136.19999999999999</v>
      </c>
      <c r="L8" s="16">
        <f>'[1]TCE - ANEXO III - Preencher'!M17</f>
        <v>22</v>
      </c>
      <c r="M8" s="16">
        <f t="shared" si="1"/>
        <v>114.19999999999999</v>
      </c>
      <c r="N8" s="16">
        <f>'[1]TCE - ANEXO III - Preencher'!O17</f>
        <v>1.2878000000000001</v>
      </c>
      <c r="O8" s="16">
        <f>'[1]TCE - ANEXO III - Preencher'!P17</f>
        <v>0</v>
      </c>
      <c r="P8" s="17">
        <f t="shared" si="2"/>
        <v>1.2878000000000001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220.84780000000001</v>
      </c>
    </row>
    <row r="9" spans="1:28" s="4" customFormat="1" x14ac:dyDescent="0.2">
      <c r="A9" s="9">
        <f>IFERROR(VLOOKUP(B9,'[1]DADOS (OCULTAR)'!$P$3:$R$56,3,0),"")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ANDREA NATALIA OLIVEIRA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44317</v>
      </c>
      <c r="H9" s="15">
        <f>'[1]TCE - ANEXO III - Preencher'!I18</f>
        <v>0</v>
      </c>
      <c r="I9" s="15">
        <f>'[1]TCE - ANEXO III - Preencher'!J18</f>
        <v>105.41119999999999</v>
      </c>
      <c r="J9" s="15">
        <f>'[1]TCE - ANEXO III - Preencher'!K18</f>
        <v>0</v>
      </c>
      <c r="K9" s="16">
        <f>'[1]TCE - ANEXO III - Preencher'!L18</f>
        <v>136.19999999999999</v>
      </c>
      <c r="L9" s="16">
        <f>'[1]TCE - ANEXO III - Preencher'!M18</f>
        <v>22</v>
      </c>
      <c r="M9" s="16">
        <f t="shared" si="1"/>
        <v>114.19999999999999</v>
      </c>
      <c r="N9" s="16">
        <f>'[1]TCE - ANEXO III - Preencher'!O18</f>
        <v>1.2878000000000001</v>
      </c>
      <c r="O9" s="16">
        <f>'[1]TCE - ANEXO III - Preencher'!P18</f>
        <v>0</v>
      </c>
      <c r="P9" s="17">
        <f t="shared" si="2"/>
        <v>1.2878000000000001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220.899</v>
      </c>
    </row>
    <row r="10" spans="1:28" s="4" customFormat="1" x14ac:dyDescent="0.2">
      <c r="A10" s="9">
        <f>IFERROR(VLOOKUP(B10,'[1]DADOS (OCULTAR)'!$P$3:$R$56,3,0),"")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ANTONIO RIBEIRO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5174-10</v>
      </c>
      <c r="G10" s="14">
        <f>IF('[1]TCE - ANEXO III - Preencher'!H19="","",'[1]TCE - ANEXO III - Preencher'!H19)</f>
        <v>44317</v>
      </c>
      <c r="H10" s="15">
        <f>'[1]TCE - ANEXO III - Preencher'!I19</f>
        <v>0</v>
      </c>
      <c r="I10" s="15">
        <f>'[1]TCE - ANEXO III - Preencher'!J19</f>
        <v>88</v>
      </c>
      <c r="J10" s="15">
        <f>'[1]TCE - ANEXO III - Preencher'!K19</f>
        <v>0</v>
      </c>
      <c r="K10" s="16">
        <f>'[1]TCE - ANEXO III - Preencher'!L19</f>
        <v>136.19999999999999</v>
      </c>
      <c r="L10" s="16">
        <f>'[1]TCE - ANEXO III - Preencher'!M19</f>
        <v>22</v>
      </c>
      <c r="M10" s="16">
        <f t="shared" si="1"/>
        <v>114.19999999999999</v>
      </c>
      <c r="N10" s="16">
        <f>'[1]TCE - ANEXO III - Preencher'!O19</f>
        <v>1.2878000000000001</v>
      </c>
      <c r="O10" s="16">
        <f>'[1]TCE - ANEXO III - Preencher'!P19</f>
        <v>0</v>
      </c>
      <c r="P10" s="17">
        <f t="shared" si="2"/>
        <v>1.2878000000000001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203.48779999999999</v>
      </c>
    </row>
    <row r="11" spans="1:28" s="4" customFormat="1" x14ac:dyDescent="0.2">
      <c r="A11" s="9">
        <f>IFERROR(VLOOKUP(B11,'[1]DADOS (OCULTAR)'!$P$3:$R$56,3,0),"")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ARTHUR PEREIRA MARTINS DE LIMA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1421-05</v>
      </c>
      <c r="G11" s="14">
        <f>IF('[1]TCE - ANEXO III - Preencher'!H20="","",'[1]TCE - ANEXO III - Preencher'!H20)</f>
        <v>44317</v>
      </c>
      <c r="H11" s="15">
        <f>'[1]TCE - ANEXO III - Preencher'!I20</f>
        <v>0</v>
      </c>
      <c r="I11" s="15">
        <f>'[1]TCE - ANEXO III - Preencher'!J20</f>
        <v>163.83920000000001</v>
      </c>
      <c r="J11" s="15">
        <f>'[1]TCE - ANEXO III - Preencher'!K20</f>
        <v>0</v>
      </c>
      <c r="K11" s="16">
        <f>'[1]TCE - ANEXO III - Preencher'!L20</f>
        <v>136.19999999999999</v>
      </c>
      <c r="L11" s="16">
        <f>'[1]TCE - ANEXO III - Preencher'!M20</f>
        <v>0</v>
      </c>
      <c r="M11" s="16">
        <f t="shared" si="1"/>
        <v>136.19999999999999</v>
      </c>
      <c r="N11" s="16">
        <f>'[1]TCE - ANEXO III - Preencher'!O20</f>
        <v>1.2878000000000001</v>
      </c>
      <c r="O11" s="16">
        <f>'[1]TCE - ANEXO III - Preencher'!P20</f>
        <v>0</v>
      </c>
      <c r="P11" s="17">
        <f t="shared" si="2"/>
        <v>1.2878000000000001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301.327</v>
      </c>
    </row>
    <row r="12" spans="1:28" s="4" customFormat="1" x14ac:dyDescent="0.2">
      <c r="A12" s="9">
        <f>IFERROR(VLOOKUP(B12,'[1]DADOS (OCULTAR)'!$P$3:$R$56,3,0),"")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CAMILA LEONEL ALVES DE SA PARENTE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2239-05</v>
      </c>
      <c r="G12" s="14">
        <f>IF('[1]TCE - ANEXO III - Preencher'!H21="","",'[1]TCE - ANEXO III - Preencher'!H21)</f>
        <v>44317</v>
      </c>
      <c r="H12" s="15">
        <f>'[1]TCE - ANEXO III - Preencher'!I21</f>
        <v>0</v>
      </c>
      <c r="I12" s="15">
        <f>'[1]TCE - ANEXO III - Preencher'!J21</f>
        <v>168.42400000000001</v>
      </c>
      <c r="J12" s="15">
        <f>'[1]TCE - ANEXO III - Preencher'!K21</f>
        <v>0</v>
      </c>
      <c r="K12" s="16">
        <f>'[1]TCE - ANEXO III - Preencher'!L21</f>
        <v>136.19999999999999</v>
      </c>
      <c r="L12" s="16">
        <f>'[1]TCE - ANEXO III - Preencher'!M21</f>
        <v>2.48</v>
      </c>
      <c r="M12" s="16">
        <f t="shared" si="1"/>
        <v>133.72</v>
      </c>
      <c r="N12" s="16">
        <f>'[1]TCE - ANEXO III - Preencher'!O21</f>
        <v>1.2878000000000001</v>
      </c>
      <c r="O12" s="16">
        <f>'[1]TCE - ANEXO III - Preencher'!P21</f>
        <v>0</v>
      </c>
      <c r="P12" s="17">
        <f t="shared" si="2"/>
        <v>1.2878000000000001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303.43180000000001</v>
      </c>
    </row>
    <row r="13" spans="1:28" s="4" customFormat="1" x14ac:dyDescent="0.2">
      <c r="A13" s="9">
        <f>IFERROR(VLOOKUP(B13,'[1]DADOS (OCULTAR)'!$P$3:$R$56,3,0),"")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CAMILLA TAIS GOMES NEVES DOS SANTOS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2238-10</v>
      </c>
      <c r="G13" s="14">
        <f>IF('[1]TCE - ANEXO III - Preencher'!H22="","",'[1]TCE - ANEXO III - Preencher'!H22)</f>
        <v>44317</v>
      </c>
      <c r="H13" s="15">
        <f>'[1]TCE - ANEXO III - Preencher'!I22</f>
        <v>0</v>
      </c>
      <c r="I13" s="15">
        <f>'[1]TCE - ANEXO III - Preencher'!J22</f>
        <v>171.3792</v>
      </c>
      <c r="J13" s="15">
        <f>'[1]TCE - ANEXO III - Preencher'!K22</f>
        <v>0</v>
      </c>
      <c r="K13" s="16">
        <f>'[1]TCE - ANEXO III - Preencher'!L22</f>
        <v>136.19999999999999</v>
      </c>
      <c r="L13" s="16">
        <f>'[1]TCE - ANEXO III - Preencher'!M22</f>
        <v>0</v>
      </c>
      <c r="M13" s="16">
        <f t="shared" si="1"/>
        <v>136.19999999999999</v>
      </c>
      <c r="N13" s="16">
        <f>'[1]TCE - ANEXO III - Preencher'!O22</f>
        <v>1.2878000000000001</v>
      </c>
      <c r="O13" s="16">
        <f>'[1]TCE - ANEXO III - Preencher'!P22</f>
        <v>0</v>
      </c>
      <c r="P13" s="17">
        <f t="shared" si="2"/>
        <v>1.2878000000000001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66.12</v>
      </c>
      <c r="U13" s="16">
        <f>'[1]TCE - ANEXO III - Preencher'!V22</f>
        <v>0</v>
      </c>
      <c r="V13" s="17">
        <f t="shared" si="4"/>
        <v>66.12</v>
      </c>
      <c r="W13" s="18" t="str">
        <f>IF('[1]TCE - ANEXO III - Preencher'!X22="","",'[1]TCE - ANEXO III - Preencher'!X22)</f>
        <v>AUX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374.98700000000002</v>
      </c>
    </row>
    <row r="14" spans="1:28" s="4" customFormat="1" x14ac:dyDescent="0.2">
      <c r="A14" s="9">
        <f>IFERROR(VLOOKUP(B14,'[1]DADOS (OCULTAR)'!$P$3:$R$56,3,0),"")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CARLUCIA ALZIRA TORRES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2237-10</v>
      </c>
      <c r="G14" s="14">
        <f>IF('[1]TCE - ANEXO III - Preencher'!H23="","",'[1]TCE - ANEXO III - Preencher'!H23)</f>
        <v>44317</v>
      </c>
      <c r="H14" s="15">
        <f>'[1]TCE - ANEXO III - Preencher'!I23</f>
        <v>0</v>
      </c>
      <c r="I14" s="15">
        <f>'[1]TCE - ANEXO III - Preencher'!J23</f>
        <v>210.20480000000001</v>
      </c>
      <c r="J14" s="15">
        <f>'[1]TCE - ANEXO III - Preencher'!K23</f>
        <v>0</v>
      </c>
      <c r="K14" s="16">
        <f>'[1]TCE - ANEXO III - Preencher'!L23</f>
        <v>136.19999999999999</v>
      </c>
      <c r="L14" s="16">
        <f>'[1]TCE - ANEXO III - Preencher'!M23</f>
        <v>0</v>
      </c>
      <c r="M14" s="16">
        <f t="shared" si="1"/>
        <v>136.19999999999999</v>
      </c>
      <c r="N14" s="16">
        <f>'[1]TCE - ANEXO III - Preencher'!O23</f>
        <v>1.2878000000000001</v>
      </c>
      <c r="O14" s="16">
        <f>'[1]TCE - ANEXO III - Preencher'!P23</f>
        <v>0</v>
      </c>
      <c r="P14" s="17">
        <f t="shared" si="2"/>
        <v>1.2878000000000001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347.69260000000003</v>
      </c>
    </row>
    <row r="15" spans="1:28" s="4" customFormat="1" x14ac:dyDescent="0.2">
      <c r="A15" s="9">
        <f>IFERROR(VLOOKUP(B15,'[1]DADOS (OCULTAR)'!$P$3:$R$56,3,0),"")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CLAUDIANA CREUZA MENDES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>
        <f>IF('[1]TCE - ANEXO III - Preencher'!H24="","",'[1]TCE - ANEXO III - Preencher'!H24)</f>
        <v>44317</v>
      </c>
      <c r="H15" s="15">
        <f>'[1]TCE - ANEXO III - Preencher'!I24</f>
        <v>0</v>
      </c>
      <c r="I15" s="15">
        <f>'[1]TCE - ANEXO III - Preencher'!J24</f>
        <v>144.0624</v>
      </c>
      <c r="J15" s="15">
        <f>'[1]TCE - ANEXO III - Preencher'!K24</f>
        <v>0</v>
      </c>
      <c r="K15" s="16">
        <f>'[1]TCE - ANEXO III - Preencher'!L24</f>
        <v>136.19999999999999</v>
      </c>
      <c r="L15" s="16">
        <f>'[1]TCE - ANEXO III - Preencher'!M24</f>
        <v>33.26</v>
      </c>
      <c r="M15" s="16">
        <f t="shared" si="1"/>
        <v>102.94</v>
      </c>
      <c r="N15" s="16">
        <f>'[1]TCE - ANEXO III - Preencher'!O24</f>
        <v>1.2878000000000001</v>
      </c>
      <c r="O15" s="16">
        <f>'[1]TCE - ANEXO III - Preencher'!P24</f>
        <v>0</v>
      </c>
      <c r="P15" s="17">
        <f t="shared" si="2"/>
        <v>1.2878000000000001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248.2902</v>
      </c>
    </row>
    <row r="16" spans="1:28" s="4" customFormat="1" x14ac:dyDescent="0.2">
      <c r="A16" s="9">
        <f>IFERROR(VLOOKUP(B16,'[1]DADOS (OCULTAR)'!$P$3:$R$56,3,0),"")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CRISLAYNE SA TRAPIA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>
        <f>IF('[1]TCE - ANEXO III - Preencher'!H25="","",'[1]TCE - ANEXO III - Preencher'!H25)</f>
        <v>44317</v>
      </c>
      <c r="H16" s="15">
        <f>'[1]TCE - ANEXO III - Preencher'!I25</f>
        <v>0</v>
      </c>
      <c r="I16" s="15">
        <f>'[1]TCE - ANEXO III - Preencher'!J25</f>
        <v>115.4456</v>
      </c>
      <c r="J16" s="15">
        <f>'[1]TCE - ANEXO III - Preencher'!K25</f>
        <v>0</v>
      </c>
      <c r="K16" s="16">
        <f>'[1]TCE - ANEXO III - Preencher'!L25</f>
        <v>136.19999999999999</v>
      </c>
      <c r="L16" s="16">
        <f>'[1]TCE - ANEXO III - Preencher'!M25</f>
        <v>27.3</v>
      </c>
      <c r="M16" s="16">
        <f t="shared" si="1"/>
        <v>108.89999999999999</v>
      </c>
      <c r="N16" s="16">
        <f>'[1]TCE - ANEXO III - Preencher'!O25</f>
        <v>1.2878000000000001</v>
      </c>
      <c r="O16" s="16">
        <f>'[1]TCE - ANEXO III - Preencher'!P25</f>
        <v>0</v>
      </c>
      <c r="P16" s="17">
        <f t="shared" si="2"/>
        <v>1.2878000000000001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225.63339999999999</v>
      </c>
    </row>
    <row r="17" spans="1:28" s="4" customFormat="1" x14ac:dyDescent="0.2">
      <c r="A17" s="9">
        <f>IFERROR(VLOOKUP(B17,'[1]DADOS (OCULTAR)'!$P$3:$R$56,3,0),"")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CRISTINA DA CONCEICAO SILVA LIMA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>
        <f>IF('[1]TCE - ANEXO III - Preencher'!H26="","",'[1]TCE - ANEXO III - Preencher'!H26)</f>
        <v>44317</v>
      </c>
      <c r="H17" s="15">
        <f>'[1]TCE - ANEXO III - Preencher'!I26</f>
        <v>0</v>
      </c>
      <c r="I17" s="15">
        <f>'[1]TCE - ANEXO III - Preencher'!J26</f>
        <v>104.8048</v>
      </c>
      <c r="J17" s="15">
        <f>'[1]TCE - ANEXO III - Preencher'!K26</f>
        <v>0</v>
      </c>
      <c r="K17" s="16">
        <f>'[1]TCE - ANEXO III - Preencher'!L26</f>
        <v>136.19999999999999</v>
      </c>
      <c r="L17" s="16">
        <f>'[1]TCE - ANEXO III - Preencher'!M26</f>
        <v>24.91</v>
      </c>
      <c r="M17" s="16">
        <f t="shared" si="1"/>
        <v>111.28999999999999</v>
      </c>
      <c r="N17" s="16">
        <f>'[1]TCE - ANEXO III - Preencher'!O26</f>
        <v>1.2878000000000001</v>
      </c>
      <c r="O17" s="16">
        <f>'[1]TCE - ANEXO III - Preencher'!P26</f>
        <v>0</v>
      </c>
      <c r="P17" s="17">
        <f t="shared" si="2"/>
        <v>1.2878000000000001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44.08</v>
      </c>
      <c r="U17" s="16">
        <f>'[1]TCE - ANEXO III - Preencher'!V26</f>
        <v>0</v>
      </c>
      <c r="V17" s="17">
        <f t="shared" si="4"/>
        <v>44.08</v>
      </c>
      <c r="W17" s="18" t="str">
        <f>IF('[1]TCE - ANEXO III - Preencher'!X26="","",'[1]TCE - ANEXO III - Preencher'!X26)</f>
        <v>AUX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261.46260000000001</v>
      </c>
    </row>
    <row r="18" spans="1:28" s="4" customFormat="1" x14ac:dyDescent="0.2">
      <c r="A18" s="9">
        <f>IFERROR(VLOOKUP(B18,'[1]DADOS (OCULTAR)'!$P$3:$R$56,3,0),"")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DANILO CLEITON DE FREITAS CONSERVA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5174-10</v>
      </c>
      <c r="G18" s="14">
        <f>IF('[1]TCE - ANEXO III - Preencher'!H27="","",'[1]TCE - ANEXO III - Preencher'!H27)</f>
        <v>44317</v>
      </c>
      <c r="H18" s="15">
        <f>'[1]TCE - ANEXO III - Preencher'!I27</f>
        <v>0</v>
      </c>
      <c r="I18" s="15">
        <f>'[1]TCE - ANEXO III - Preencher'!J27</f>
        <v>96.128799999999998</v>
      </c>
      <c r="J18" s="15">
        <f>'[1]TCE - ANEXO III - Preencher'!K27</f>
        <v>0</v>
      </c>
      <c r="K18" s="16">
        <f>'[1]TCE - ANEXO III - Preencher'!L27</f>
        <v>136.19999999999999</v>
      </c>
      <c r="L18" s="16">
        <f>'[1]TCE - ANEXO III - Preencher'!M27</f>
        <v>22</v>
      </c>
      <c r="M18" s="16">
        <f t="shared" si="1"/>
        <v>114.19999999999999</v>
      </c>
      <c r="N18" s="16">
        <f>'[1]TCE - ANEXO III - Preencher'!O27</f>
        <v>1.2878000000000001</v>
      </c>
      <c r="O18" s="16">
        <f>'[1]TCE - ANEXO III - Preencher'!P27</f>
        <v>0</v>
      </c>
      <c r="P18" s="17">
        <f t="shared" si="2"/>
        <v>1.2878000000000001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211.61660000000001</v>
      </c>
    </row>
    <row r="19" spans="1:28" s="4" customFormat="1" x14ac:dyDescent="0.2">
      <c r="A19" s="9">
        <f>IFERROR(VLOOKUP(B19,'[1]DADOS (OCULTAR)'!$P$3:$R$56,3,0),"")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DEBORAH THUANY DA SILVA LOURENCO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44317</v>
      </c>
      <c r="H19" s="15">
        <f>'[1]TCE - ANEXO III - Preencher'!I28</f>
        <v>0</v>
      </c>
      <c r="I19" s="15">
        <f>'[1]TCE - ANEXO III - Preencher'!J28</f>
        <v>108.90560000000001</v>
      </c>
      <c r="J19" s="15">
        <f>'[1]TCE - ANEXO III - Preencher'!K28</f>
        <v>0</v>
      </c>
      <c r="K19" s="16">
        <f>'[1]TCE - ANEXO III - Preencher'!L28</f>
        <v>136.19999999999999</v>
      </c>
      <c r="L19" s="16">
        <f>'[1]TCE - ANEXO III - Preencher'!M28</f>
        <v>22</v>
      </c>
      <c r="M19" s="16">
        <f t="shared" si="1"/>
        <v>114.19999999999999</v>
      </c>
      <c r="N19" s="16">
        <f>'[1]TCE - ANEXO III - Preencher'!O28</f>
        <v>1.2878000000000001</v>
      </c>
      <c r="O19" s="16">
        <f>'[1]TCE - ANEXO III - Preencher'!P28</f>
        <v>0</v>
      </c>
      <c r="P19" s="17">
        <f t="shared" si="2"/>
        <v>1.2878000000000001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224.39339999999999</v>
      </c>
    </row>
    <row r="20" spans="1:28" s="4" customFormat="1" x14ac:dyDescent="0.2">
      <c r="A20" s="9">
        <f>IFERROR(VLOOKUP(B20,'[1]DADOS (OCULTAR)'!$P$3:$R$56,3,0),"")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DENISE CRISTINA MARINS DE BARROS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>
        <f>IF('[1]TCE - ANEXO III - Preencher'!H29="","",'[1]TCE - ANEXO III - Preencher'!H29)</f>
        <v>44317</v>
      </c>
      <c r="H20" s="15">
        <f>'[1]TCE - ANEXO III - Preencher'!I29</f>
        <v>0</v>
      </c>
      <c r="I20" s="15">
        <f>'[1]TCE - ANEXO III - Preencher'!J29</f>
        <v>88</v>
      </c>
      <c r="J20" s="15">
        <f>'[1]TCE - ANEXO III - Preencher'!K29</f>
        <v>0</v>
      </c>
      <c r="K20" s="16">
        <f>'[1]TCE - ANEXO III - Preencher'!L29</f>
        <v>136.19999999999999</v>
      </c>
      <c r="L20" s="16">
        <f>'[1]TCE - ANEXO III - Preencher'!M29</f>
        <v>0</v>
      </c>
      <c r="M20" s="16">
        <f t="shared" si="1"/>
        <v>136.19999999999999</v>
      </c>
      <c r="N20" s="16">
        <f>'[1]TCE - ANEXO III - Preencher'!O29</f>
        <v>1.2878000000000001</v>
      </c>
      <c r="O20" s="16">
        <f>'[1]TCE - ANEXO III - Preencher'!P29</f>
        <v>0</v>
      </c>
      <c r="P20" s="17">
        <f t="shared" si="2"/>
        <v>1.2878000000000001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225.48779999999999</v>
      </c>
    </row>
    <row r="21" spans="1:28" s="4" customFormat="1" x14ac:dyDescent="0.2">
      <c r="A21" s="9">
        <f>IFERROR(VLOOKUP(B21,'[1]DADOS (OCULTAR)'!$P$3:$R$56,3,0),"")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EDUARDO DA SILVA SOBRINHO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5174-10</v>
      </c>
      <c r="G21" s="14">
        <f>IF('[1]TCE - ANEXO III - Preencher'!H30="","",'[1]TCE - ANEXO III - Preencher'!H30)</f>
        <v>44317</v>
      </c>
      <c r="H21" s="15">
        <f>'[1]TCE - ANEXO III - Preencher'!I30</f>
        <v>0</v>
      </c>
      <c r="I21" s="15">
        <f>'[1]TCE - ANEXO III - Preencher'!J30</f>
        <v>100.372</v>
      </c>
      <c r="J21" s="15">
        <f>'[1]TCE - ANEXO III - Preencher'!K30</f>
        <v>0</v>
      </c>
      <c r="K21" s="16">
        <f>'[1]TCE - ANEXO III - Preencher'!L30</f>
        <v>136.19999999999999</v>
      </c>
      <c r="L21" s="16">
        <f>'[1]TCE - ANEXO III - Preencher'!M30</f>
        <v>22</v>
      </c>
      <c r="M21" s="16">
        <f t="shared" si="1"/>
        <v>114.19999999999999</v>
      </c>
      <c r="N21" s="16">
        <f>'[1]TCE - ANEXO III - Preencher'!O30</f>
        <v>1.2878000000000001</v>
      </c>
      <c r="O21" s="16">
        <f>'[1]TCE - ANEXO III - Preencher'!P30</f>
        <v>0</v>
      </c>
      <c r="P21" s="17">
        <f t="shared" si="2"/>
        <v>1.2878000000000001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215.85980000000001</v>
      </c>
    </row>
    <row r="22" spans="1:28" s="4" customFormat="1" x14ac:dyDescent="0.2">
      <c r="A22" s="9">
        <f>IFERROR(VLOOKUP(B22,'[1]DADOS (OCULTAR)'!$P$3:$R$56,3,0),"")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ELAINE ALVES VASCONCELOS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>
        <f>IF('[1]TCE - ANEXO III - Preencher'!H31="","",'[1]TCE - ANEXO III - Preencher'!H31)</f>
        <v>44317</v>
      </c>
      <c r="H22" s="15">
        <f>'[1]TCE - ANEXO III - Preencher'!I31</f>
        <v>0</v>
      </c>
      <c r="I22" s="15">
        <f>'[1]TCE - ANEXO III - Preencher'!J31</f>
        <v>88</v>
      </c>
      <c r="J22" s="15">
        <f>'[1]TCE - ANEXO III - Preencher'!K31</f>
        <v>0</v>
      </c>
      <c r="K22" s="16">
        <f>'[1]TCE - ANEXO III - Preencher'!L31</f>
        <v>136.19999999999999</v>
      </c>
      <c r="L22" s="16">
        <f>'[1]TCE - ANEXO III - Preencher'!M31</f>
        <v>22</v>
      </c>
      <c r="M22" s="16">
        <f t="shared" si="1"/>
        <v>114.19999999999999</v>
      </c>
      <c r="N22" s="16">
        <f>'[1]TCE - ANEXO III - Preencher'!O31</f>
        <v>1.2878000000000001</v>
      </c>
      <c r="O22" s="16">
        <f>'[1]TCE - ANEXO III - Preencher'!P31</f>
        <v>0</v>
      </c>
      <c r="P22" s="17">
        <f t="shared" si="2"/>
        <v>1.2878000000000001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203.48779999999999</v>
      </c>
    </row>
    <row r="23" spans="1:28" s="4" customFormat="1" x14ac:dyDescent="0.2">
      <c r="A23" s="9">
        <f>IFERROR(VLOOKUP(B23,'[1]DADOS (OCULTAR)'!$P$3:$R$56,3,0),"")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ERICKA FERNANDA SIMPLICIO DA CRUZ BARROS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2234-05</v>
      </c>
      <c r="G23" s="14">
        <f>IF('[1]TCE - ANEXO III - Preencher'!H32="","",'[1]TCE - ANEXO III - Preencher'!H32)</f>
        <v>44317</v>
      </c>
      <c r="H23" s="15">
        <f>'[1]TCE - ANEXO III - Preencher'!I32</f>
        <v>0</v>
      </c>
      <c r="I23" s="15">
        <f>'[1]TCE - ANEXO III - Preencher'!J32</f>
        <v>370.72559999999999</v>
      </c>
      <c r="J23" s="15">
        <f>'[1]TCE - ANEXO III - Preencher'!K32</f>
        <v>0</v>
      </c>
      <c r="K23" s="16">
        <f>'[1]TCE - ANEXO III - Preencher'!L32</f>
        <v>136.19999999999999</v>
      </c>
      <c r="L23" s="16">
        <f>'[1]TCE - ANEXO III - Preencher'!M32</f>
        <v>17.98</v>
      </c>
      <c r="M23" s="16">
        <f t="shared" si="1"/>
        <v>118.21999999999998</v>
      </c>
      <c r="N23" s="16">
        <f>'[1]TCE - ANEXO III - Preencher'!O32</f>
        <v>1.2878000000000001</v>
      </c>
      <c r="O23" s="16">
        <f>'[1]TCE - ANEXO III - Preencher'!P32</f>
        <v>0</v>
      </c>
      <c r="P23" s="17">
        <f t="shared" si="2"/>
        <v>1.2878000000000001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490.23339999999996</v>
      </c>
    </row>
    <row r="24" spans="1:28" s="4" customFormat="1" x14ac:dyDescent="0.2">
      <c r="A24" s="9">
        <f>IFERROR(VLOOKUP(B24,'[1]DADOS (OCULTAR)'!$P$3:$R$56,3,0),"")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FLAVIA GABRIELY GOMES DE JESUS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>
        <f>IF('[1]TCE - ANEXO III - Preencher'!H33="","",'[1]TCE - ANEXO III - Preencher'!H33)</f>
        <v>44317</v>
      </c>
      <c r="H24" s="15">
        <f>'[1]TCE - ANEXO III - Preencher'!I33</f>
        <v>0</v>
      </c>
      <c r="I24" s="15">
        <f>'[1]TCE - ANEXO III - Preencher'!J33</f>
        <v>11</v>
      </c>
      <c r="J24" s="15">
        <f>'[1]TCE - ANEXO III - Preencher'!K33</f>
        <v>0</v>
      </c>
      <c r="K24" s="16">
        <f>'[1]TCE - ANEXO III - Preencher'!L33</f>
        <v>136.19999999999999</v>
      </c>
      <c r="L24" s="16">
        <f>'[1]TCE - ANEXO III - Preencher'!M33</f>
        <v>0</v>
      </c>
      <c r="M24" s="16">
        <f t="shared" si="1"/>
        <v>136.19999999999999</v>
      </c>
      <c r="N24" s="16">
        <f>'[1]TCE - ANEXO III - Preencher'!O33</f>
        <v>1.2878000000000001</v>
      </c>
      <c r="O24" s="16">
        <f>'[1]TCE - ANEXO III - Preencher'!P33</f>
        <v>0</v>
      </c>
      <c r="P24" s="17">
        <f t="shared" si="2"/>
        <v>1.2878000000000001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59.51</v>
      </c>
      <c r="U24" s="16">
        <f>'[1]TCE - ANEXO III - Preencher'!V33</f>
        <v>0</v>
      </c>
      <c r="V24" s="17">
        <f t="shared" si="4"/>
        <v>59.51</v>
      </c>
      <c r="W24" s="18" t="str">
        <f>IF('[1]TCE - ANEXO III - Preencher'!X33="","",'[1]TCE - ANEXO III - Preencher'!X33)</f>
        <v>AUX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207.99779999999998</v>
      </c>
    </row>
    <row r="25" spans="1:28" s="4" customFormat="1" x14ac:dyDescent="0.2">
      <c r="A25" s="9">
        <f>IFERROR(VLOOKUP(B25,'[1]DADOS (OCULTAR)'!$P$3:$R$56,3,0),"")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FRANCISCO DE ASSIS JESUS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5174-10</v>
      </c>
      <c r="G25" s="14">
        <f>IF('[1]TCE - ANEXO III - Preencher'!H34="","",'[1]TCE - ANEXO III - Preencher'!H34)</f>
        <v>44317</v>
      </c>
      <c r="H25" s="15">
        <f>'[1]TCE - ANEXO III - Preencher'!I34</f>
        <v>0</v>
      </c>
      <c r="I25" s="15">
        <f>'[1]TCE - ANEXO III - Preencher'!J34</f>
        <v>82.133600000000001</v>
      </c>
      <c r="J25" s="15">
        <f>'[1]TCE - ANEXO III - Preencher'!K34</f>
        <v>0</v>
      </c>
      <c r="K25" s="16">
        <f>'[1]TCE - ANEXO III - Preencher'!L34</f>
        <v>136.19999999999999</v>
      </c>
      <c r="L25" s="16">
        <f>'[1]TCE - ANEXO III - Preencher'!M34</f>
        <v>22</v>
      </c>
      <c r="M25" s="16">
        <f t="shared" si="1"/>
        <v>114.19999999999999</v>
      </c>
      <c r="N25" s="16">
        <f>'[1]TCE - ANEXO III - Preencher'!O34</f>
        <v>1.2878000000000001</v>
      </c>
      <c r="O25" s="16">
        <f>'[1]TCE - ANEXO III - Preencher'!P34</f>
        <v>0</v>
      </c>
      <c r="P25" s="17">
        <f t="shared" si="2"/>
        <v>1.2878000000000001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197.62139999999999</v>
      </c>
    </row>
    <row r="26" spans="1:28" s="4" customFormat="1" x14ac:dyDescent="0.2">
      <c r="A26" s="9">
        <f>IFERROR(VLOOKUP(B26,'[1]DADOS (OCULTAR)'!$P$3:$R$56,3,0),"")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FREDSON AMORIM DE LIMA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>
        <f>IF('[1]TCE - ANEXO III - Preencher'!H35="","",'[1]TCE - ANEXO III - Preencher'!H35)</f>
        <v>44317</v>
      </c>
      <c r="H26" s="15">
        <f>'[1]TCE - ANEXO III - Preencher'!I35</f>
        <v>0</v>
      </c>
      <c r="I26" s="15">
        <f>'[1]TCE - ANEXO III - Preencher'!J35</f>
        <v>253.54320000000001</v>
      </c>
      <c r="J26" s="15">
        <f>'[1]TCE - ANEXO III - Preencher'!K35</f>
        <v>0</v>
      </c>
      <c r="K26" s="16">
        <f>'[1]TCE - ANEXO III - Preencher'!L35</f>
        <v>136.19999999999999</v>
      </c>
      <c r="L26" s="16">
        <f>'[1]TCE - ANEXO III - Preencher'!M35</f>
        <v>27.12</v>
      </c>
      <c r="M26" s="16">
        <f t="shared" si="1"/>
        <v>109.07999999999998</v>
      </c>
      <c r="N26" s="16">
        <f>'[1]TCE - ANEXO III - Preencher'!O35</f>
        <v>1.2878000000000001</v>
      </c>
      <c r="O26" s="16">
        <f>'[1]TCE - ANEXO III - Preencher'!P35</f>
        <v>0</v>
      </c>
      <c r="P26" s="17">
        <f t="shared" si="2"/>
        <v>1.2878000000000001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363.911</v>
      </c>
    </row>
    <row r="27" spans="1:28" s="4" customFormat="1" x14ac:dyDescent="0.2">
      <c r="A27" s="9">
        <f>IFERROR(VLOOKUP(B27,'[1]DADOS (OCULTAR)'!$P$3:$R$56,3,0),"")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GABRIELLA BARROS CRUZ FERREIRA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2236-05</v>
      </c>
      <c r="G27" s="14">
        <f>IF('[1]TCE - ANEXO III - Preencher'!H36="","",'[1]TCE - ANEXO III - Preencher'!H36)</f>
        <v>44317</v>
      </c>
      <c r="H27" s="15">
        <f>'[1]TCE - ANEXO III - Preencher'!I36</f>
        <v>0</v>
      </c>
      <c r="I27" s="15">
        <f>'[1]TCE - ANEXO III - Preencher'!J36</f>
        <v>205.1472</v>
      </c>
      <c r="J27" s="15">
        <f>'[1]TCE - ANEXO III - Preencher'!K36</f>
        <v>0</v>
      </c>
      <c r="K27" s="16">
        <f>'[1]TCE - ANEXO III - Preencher'!L36</f>
        <v>136.19999999999999</v>
      </c>
      <c r="L27" s="16">
        <f>'[1]TCE - ANEXO III - Preencher'!M36</f>
        <v>3.1</v>
      </c>
      <c r="M27" s="16">
        <f t="shared" si="1"/>
        <v>133.1</v>
      </c>
      <c r="N27" s="16">
        <f>'[1]TCE - ANEXO III - Preencher'!O36</f>
        <v>1.2878000000000001</v>
      </c>
      <c r="O27" s="16">
        <f>'[1]TCE - ANEXO III - Preencher'!P36</f>
        <v>0</v>
      </c>
      <c r="P27" s="17">
        <f t="shared" si="2"/>
        <v>1.2878000000000001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339.53500000000003</v>
      </c>
    </row>
    <row r="28" spans="1:28" s="4" customFormat="1" x14ac:dyDescent="0.2">
      <c r="A28" s="9">
        <f>IFERROR(VLOOKUP(B28,'[1]DADOS (OCULTAR)'!$P$3:$R$56,3,0),"")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GIOVANNI CLEITON PEREIRA VIANA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3172-10</v>
      </c>
      <c r="G28" s="14">
        <f>IF('[1]TCE - ANEXO III - Preencher'!H37="","",'[1]TCE - ANEXO III - Preencher'!H37)</f>
        <v>44317</v>
      </c>
      <c r="H28" s="15">
        <f>'[1]TCE - ANEXO III - Preencher'!I37</f>
        <v>0</v>
      </c>
      <c r="I28" s="15">
        <f>'[1]TCE - ANEXO III - Preencher'!J37</f>
        <v>145.04079999999999</v>
      </c>
      <c r="J28" s="15">
        <f>'[1]TCE - ANEXO III - Preencher'!K37</f>
        <v>0</v>
      </c>
      <c r="K28" s="16">
        <f>'[1]TCE - ANEXO III - Preencher'!L37</f>
        <v>136.19999999999999</v>
      </c>
      <c r="L28" s="16">
        <f>'[1]TCE - ANEXO III - Preencher'!M37</f>
        <v>0</v>
      </c>
      <c r="M28" s="16">
        <f t="shared" si="1"/>
        <v>136.19999999999999</v>
      </c>
      <c r="N28" s="16">
        <f>'[1]TCE - ANEXO III - Preencher'!O37</f>
        <v>1.2878000000000001</v>
      </c>
      <c r="O28" s="16">
        <f>'[1]TCE - ANEXO III - Preencher'!P37</f>
        <v>0</v>
      </c>
      <c r="P28" s="17">
        <f t="shared" si="2"/>
        <v>1.2878000000000001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282.52859999999998</v>
      </c>
    </row>
    <row r="29" spans="1:28" s="4" customFormat="1" x14ac:dyDescent="0.2">
      <c r="A29" s="9">
        <f>IFERROR(VLOOKUP(B29,'[1]DADOS (OCULTAR)'!$P$3:$R$56,3,0),"")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GIVAGO FILGUEIRA BASILIO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3172-10</v>
      </c>
      <c r="G29" s="14">
        <f>IF('[1]TCE - ANEXO III - Preencher'!H38="","",'[1]TCE - ANEXO III - Preencher'!H38)</f>
        <v>44317</v>
      </c>
      <c r="H29" s="15">
        <f>'[1]TCE - ANEXO III - Preencher'!I38</f>
        <v>0</v>
      </c>
      <c r="I29" s="15">
        <f>'[1]TCE - ANEXO III - Preencher'!J38</f>
        <v>143.6232</v>
      </c>
      <c r="J29" s="15">
        <f>'[1]TCE - ANEXO III - Preencher'!K38</f>
        <v>0</v>
      </c>
      <c r="K29" s="16">
        <f>'[1]TCE - ANEXO III - Preencher'!L38</f>
        <v>136.19999999999999</v>
      </c>
      <c r="L29" s="16">
        <f>'[1]TCE - ANEXO III - Preencher'!M38</f>
        <v>0</v>
      </c>
      <c r="M29" s="16">
        <f t="shared" si="1"/>
        <v>136.19999999999999</v>
      </c>
      <c r="N29" s="16">
        <f>'[1]TCE - ANEXO III - Preencher'!O38</f>
        <v>1.2878000000000001</v>
      </c>
      <c r="O29" s="16">
        <f>'[1]TCE - ANEXO III - Preencher'!P38</f>
        <v>0</v>
      </c>
      <c r="P29" s="17">
        <f t="shared" si="2"/>
        <v>1.2878000000000001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281.11099999999999</v>
      </c>
    </row>
    <row r="30" spans="1:28" s="4" customFormat="1" x14ac:dyDescent="0.2">
      <c r="A30" s="9">
        <f>IFERROR(VLOOKUP(B30,'[1]DADOS (OCULTAR)'!$P$3:$R$56,3,0),"")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IVAN DE OLIVEIRA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4141-05</v>
      </c>
      <c r="G30" s="14">
        <f>IF('[1]TCE - ANEXO III - Preencher'!H39="","",'[1]TCE - ANEXO III - Preencher'!H39)</f>
        <v>44317</v>
      </c>
      <c r="H30" s="15">
        <f>'[1]TCE - ANEXO III - Preencher'!I39</f>
        <v>0</v>
      </c>
      <c r="I30" s="15">
        <f>'[1]TCE - ANEXO III - Preencher'!J39</f>
        <v>92.4</v>
      </c>
      <c r="J30" s="15">
        <f>'[1]TCE - ANEXO III - Preencher'!K39</f>
        <v>0</v>
      </c>
      <c r="K30" s="16">
        <f>'[1]TCE - ANEXO III - Preencher'!L39</f>
        <v>136.19999999999999</v>
      </c>
      <c r="L30" s="16">
        <f>'[1]TCE - ANEXO III - Preencher'!M39</f>
        <v>0</v>
      </c>
      <c r="M30" s="16">
        <f t="shared" si="1"/>
        <v>136.19999999999999</v>
      </c>
      <c r="N30" s="16">
        <f>'[1]TCE - ANEXO III - Preencher'!O39</f>
        <v>1.2878000000000001</v>
      </c>
      <c r="O30" s="16">
        <f>'[1]TCE - ANEXO III - Preencher'!P39</f>
        <v>0</v>
      </c>
      <c r="P30" s="17">
        <f t="shared" si="2"/>
        <v>1.2878000000000001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229.8878</v>
      </c>
    </row>
    <row r="31" spans="1:28" s="4" customFormat="1" x14ac:dyDescent="0.2">
      <c r="A31" s="9">
        <f>IFERROR(VLOOKUP(B31,'[1]DADOS (OCULTAR)'!$P$3:$R$56,3,0),"")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IVONE MARIA DE OLIVEIRA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>
        <f>IF('[1]TCE - ANEXO III - Preencher'!H40="","",'[1]TCE - ANEXO III - Preencher'!H40)</f>
        <v>44317</v>
      </c>
      <c r="H31" s="15">
        <f>'[1]TCE - ANEXO III - Preencher'!I40</f>
        <v>0</v>
      </c>
      <c r="I31" s="15">
        <f>'[1]TCE - ANEXO III - Preencher'!J40</f>
        <v>92.4</v>
      </c>
      <c r="J31" s="15">
        <f>'[1]TCE - ANEXO III - Preencher'!K40</f>
        <v>0</v>
      </c>
      <c r="K31" s="16">
        <f>'[1]TCE - ANEXO III - Preencher'!L40</f>
        <v>136.19999999999999</v>
      </c>
      <c r="L31" s="16">
        <f>'[1]TCE - ANEXO III - Preencher'!M40</f>
        <v>22</v>
      </c>
      <c r="M31" s="16">
        <f t="shared" si="1"/>
        <v>114.19999999999999</v>
      </c>
      <c r="N31" s="16">
        <f>'[1]TCE - ANEXO III - Preencher'!O40</f>
        <v>1.2878000000000001</v>
      </c>
      <c r="O31" s="16">
        <f>'[1]TCE - ANEXO III - Preencher'!P40</f>
        <v>0</v>
      </c>
      <c r="P31" s="17">
        <f t="shared" si="2"/>
        <v>1.2878000000000001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207.8878</v>
      </c>
    </row>
    <row r="32" spans="1:28" s="4" customFormat="1" x14ac:dyDescent="0.2">
      <c r="A32" s="9">
        <f>IFERROR(VLOOKUP(B32,'[1]DADOS (OCULTAR)'!$P$3:$R$56,3,0),"")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JESSICA FIGUEREDO SILVA OLEGARIO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>
        <f>IF('[1]TCE - ANEXO III - Preencher'!H41="","",'[1]TCE - ANEXO III - Preencher'!H41)</f>
        <v>44317</v>
      </c>
      <c r="H32" s="15">
        <f>'[1]TCE - ANEXO III - Preencher'!I41</f>
        <v>0</v>
      </c>
      <c r="I32" s="15">
        <f>'[1]TCE - ANEXO III - Preencher'!J41</f>
        <v>105.6</v>
      </c>
      <c r="J32" s="15">
        <f>'[1]TCE - ANEXO III - Preencher'!K41</f>
        <v>0</v>
      </c>
      <c r="K32" s="16">
        <f>'[1]TCE - ANEXO III - Preencher'!L41</f>
        <v>136.19999999999999</v>
      </c>
      <c r="L32" s="16">
        <f>'[1]TCE - ANEXO III - Preencher'!M41</f>
        <v>22</v>
      </c>
      <c r="M32" s="16">
        <f t="shared" si="1"/>
        <v>114.19999999999999</v>
      </c>
      <c r="N32" s="16">
        <f>'[1]TCE - ANEXO III - Preencher'!O41</f>
        <v>1.2878000000000001</v>
      </c>
      <c r="O32" s="16">
        <f>'[1]TCE - ANEXO III - Preencher'!P41</f>
        <v>0</v>
      </c>
      <c r="P32" s="17">
        <f t="shared" si="2"/>
        <v>1.2878000000000001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221.08779999999999</v>
      </c>
    </row>
    <row r="33" spans="1:28" s="4" customFormat="1" x14ac:dyDescent="0.2">
      <c r="A33" s="9">
        <f>IFERROR(VLOOKUP(B33,'[1]DADOS (OCULTAR)'!$P$3:$R$56,3,0),"")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JOAO ALVES DE ARAUJO SANTOS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1422-05</v>
      </c>
      <c r="G33" s="14">
        <f>IF('[1]TCE - ANEXO III - Preencher'!H42="","",'[1]TCE - ANEXO III - Preencher'!H42)</f>
        <v>44317</v>
      </c>
      <c r="H33" s="15">
        <f>'[1]TCE - ANEXO III - Preencher'!I42</f>
        <v>0</v>
      </c>
      <c r="I33" s="15">
        <f>'[1]TCE - ANEXO III - Preencher'!J42</f>
        <v>225.512</v>
      </c>
      <c r="J33" s="15">
        <f>'[1]TCE - ANEXO III - Preencher'!K42</f>
        <v>0</v>
      </c>
      <c r="K33" s="16">
        <f>'[1]TCE - ANEXO III - Preencher'!L42</f>
        <v>136.19999999999999</v>
      </c>
      <c r="L33" s="16">
        <f>'[1]TCE - ANEXO III - Preencher'!M42</f>
        <v>0</v>
      </c>
      <c r="M33" s="16">
        <f t="shared" si="1"/>
        <v>136.19999999999999</v>
      </c>
      <c r="N33" s="16">
        <f>'[1]TCE - ANEXO III - Preencher'!O42</f>
        <v>1.2878000000000001</v>
      </c>
      <c r="O33" s="16">
        <f>'[1]TCE - ANEXO III - Preencher'!P42</f>
        <v>0</v>
      </c>
      <c r="P33" s="17">
        <f t="shared" si="2"/>
        <v>1.2878000000000001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362.99979999999999</v>
      </c>
    </row>
    <row r="34" spans="1:28" s="4" customFormat="1" x14ac:dyDescent="0.2">
      <c r="A34" s="9">
        <f>IFERROR(VLOOKUP(B34,'[1]DADOS (OCULTAR)'!$P$3:$R$56,3,0),"")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JOAO SIMPLICIO DE BARROS NETO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5174-10</v>
      </c>
      <c r="G34" s="14">
        <f>IF('[1]TCE - ANEXO III - Preencher'!H43="","",'[1]TCE - ANEXO III - Preencher'!H43)</f>
        <v>44317</v>
      </c>
      <c r="H34" s="15">
        <f>'[1]TCE - ANEXO III - Preencher'!I43</f>
        <v>0</v>
      </c>
      <c r="I34" s="15">
        <f>'[1]TCE - ANEXO III - Preencher'!J43</f>
        <v>88</v>
      </c>
      <c r="J34" s="15">
        <f>'[1]TCE - ANEXO III - Preencher'!K43</f>
        <v>0</v>
      </c>
      <c r="K34" s="16">
        <f>'[1]TCE - ANEXO III - Preencher'!L43</f>
        <v>136.19999999999999</v>
      </c>
      <c r="L34" s="16">
        <f>'[1]TCE - ANEXO III - Preencher'!M43</f>
        <v>22</v>
      </c>
      <c r="M34" s="16">
        <f t="shared" si="1"/>
        <v>114.19999999999999</v>
      </c>
      <c r="N34" s="16">
        <f>'[1]TCE - ANEXO III - Preencher'!O43</f>
        <v>1.2878000000000001</v>
      </c>
      <c r="O34" s="16">
        <f>'[1]TCE - ANEXO III - Preencher'!P43</f>
        <v>0</v>
      </c>
      <c r="P34" s="17">
        <f t="shared" si="2"/>
        <v>1.2878000000000001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203.48779999999999</v>
      </c>
    </row>
    <row r="35" spans="1:28" s="4" customFormat="1" x14ac:dyDescent="0.2">
      <c r="A35" s="9">
        <f>IFERROR(VLOOKUP(B35,'[1]DADOS (OCULTAR)'!$P$3:$R$56,3,0),"")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JOSE ALLAN NEVES SANTANA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>
        <f>IF('[1]TCE - ANEXO III - Preencher'!H44="","",'[1]TCE - ANEXO III - Preencher'!H44)</f>
        <v>44317</v>
      </c>
      <c r="H35" s="15">
        <f>'[1]TCE - ANEXO III - Preencher'!I44</f>
        <v>0</v>
      </c>
      <c r="I35" s="15">
        <f>'[1]TCE - ANEXO III - Preencher'!J44</f>
        <v>106.69759999999999</v>
      </c>
      <c r="J35" s="15">
        <f>'[1]TCE - ANEXO III - Preencher'!K44</f>
        <v>0</v>
      </c>
      <c r="K35" s="16">
        <f>'[1]TCE - ANEXO III - Preencher'!L44</f>
        <v>136.19999999999999</v>
      </c>
      <c r="L35" s="16">
        <f>'[1]TCE - ANEXO III - Preencher'!M44</f>
        <v>0</v>
      </c>
      <c r="M35" s="16">
        <f t="shared" si="1"/>
        <v>136.19999999999999</v>
      </c>
      <c r="N35" s="16">
        <f>'[1]TCE - ANEXO III - Preencher'!O44</f>
        <v>1.2878000000000001</v>
      </c>
      <c r="O35" s="16">
        <f>'[1]TCE - ANEXO III - Preencher'!P44</f>
        <v>0</v>
      </c>
      <c r="P35" s="17">
        <f t="shared" si="2"/>
        <v>1.2878000000000001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244.18539999999999</v>
      </c>
    </row>
    <row r="36" spans="1:28" s="4" customFormat="1" x14ac:dyDescent="0.2">
      <c r="A36" s="9">
        <f>IFERROR(VLOOKUP(B36,'[1]DADOS (OCULTAR)'!$P$3:$R$56,3,0),"")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JOSE NILTON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4110-10</v>
      </c>
      <c r="G36" s="14">
        <f>IF('[1]TCE - ANEXO III - Preencher'!H45="","",'[1]TCE - ANEXO III - Preencher'!H45)</f>
        <v>44317</v>
      </c>
      <c r="H36" s="15">
        <f>'[1]TCE - ANEXO III - Preencher'!I45</f>
        <v>0</v>
      </c>
      <c r="I36" s="15">
        <f>'[1]TCE - ANEXO III - Preencher'!J45</f>
        <v>88.091999999999999</v>
      </c>
      <c r="J36" s="15">
        <f>'[1]TCE - ANEXO III - Preencher'!K45</f>
        <v>0</v>
      </c>
      <c r="K36" s="16">
        <f>'[1]TCE - ANEXO III - Preencher'!L45</f>
        <v>136.19999999999999</v>
      </c>
      <c r="L36" s="16">
        <f>'[1]TCE - ANEXO III - Preencher'!M45</f>
        <v>22</v>
      </c>
      <c r="M36" s="16">
        <f t="shared" si="1"/>
        <v>114.19999999999999</v>
      </c>
      <c r="N36" s="16">
        <f>'[1]TCE - ANEXO III - Preencher'!O45</f>
        <v>1.2878000000000001</v>
      </c>
      <c r="O36" s="16">
        <f>'[1]TCE - ANEXO III - Preencher'!P45</f>
        <v>0</v>
      </c>
      <c r="P36" s="17">
        <f t="shared" si="2"/>
        <v>1.2878000000000001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203.57979999999998</v>
      </c>
    </row>
    <row r="37" spans="1:28" s="4" customFormat="1" x14ac:dyDescent="0.2">
      <c r="A37" s="9">
        <f>IFERROR(VLOOKUP(B37,'[1]DADOS (OCULTAR)'!$P$3:$R$56,3,0),"")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KARLA DE ANDRADE GRANGEIRO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2516-05</v>
      </c>
      <c r="G37" s="14">
        <f>IF('[1]TCE - ANEXO III - Preencher'!H46="","",'[1]TCE - ANEXO III - Preencher'!H46)</f>
        <v>44317</v>
      </c>
      <c r="H37" s="15">
        <f>'[1]TCE - ANEXO III - Preencher'!I46</f>
        <v>0</v>
      </c>
      <c r="I37" s="15">
        <f>'[1]TCE - ANEXO III - Preencher'!J46</f>
        <v>76.703999999999994</v>
      </c>
      <c r="J37" s="15">
        <f>'[1]TCE - ANEXO III - Preencher'!K46</f>
        <v>0</v>
      </c>
      <c r="K37" s="16">
        <f>'[1]TCE - ANEXO III - Preencher'!L46</f>
        <v>136.19999999999999</v>
      </c>
      <c r="L37" s="16">
        <f>'[1]TCE - ANEXO III - Preencher'!M46</f>
        <v>0</v>
      </c>
      <c r="M37" s="16">
        <f t="shared" si="1"/>
        <v>136.19999999999999</v>
      </c>
      <c r="N37" s="16">
        <f>'[1]TCE - ANEXO III - Preencher'!O46</f>
        <v>1.2878000000000001</v>
      </c>
      <c r="O37" s="16">
        <f>'[1]TCE - ANEXO III - Preencher'!P46</f>
        <v>0</v>
      </c>
      <c r="P37" s="17">
        <f t="shared" si="2"/>
        <v>1.2878000000000001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214.1918</v>
      </c>
    </row>
    <row r="38" spans="1:28" s="4" customFormat="1" x14ac:dyDescent="0.2">
      <c r="A38" s="9">
        <f>IFERROR(VLOOKUP(B38,'[1]DADOS (OCULTAR)'!$P$3:$R$56,3,0),"")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LUIS FERNANDO DOS SANTOS BEZERRA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2526-05</v>
      </c>
      <c r="G38" s="14">
        <f>IF('[1]TCE - ANEXO III - Preencher'!H47="","",'[1]TCE - ANEXO III - Preencher'!H47)</f>
        <v>44317</v>
      </c>
      <c r="H38" s="15">
        <f>'[1]TCE - ANEXO III - Preencher'!I47</f>
        <v>0</v>
      </c>
      <c r="I38" s="15">
        <f>'[1]TCE - ANEXO III - Preencher'!J47</f>
        <v>384.0016</v>
      </c>
      <c r="J38" s="15">
        <f>'[1]TCE - ANEXO III - Preencher'!K47</f>
        <v>0</v>
      </c>
      <c r="K38" s="16">
        <f>'[1]TCE - ANEXO III - Preencher'!L47</f>
        <v>136.19999999999999</v>
      </c>
      <c r="L38" s="16">
        <f>'[1]TCE - ANEXO III - Preencher'!M47</f>
        <v>0</v>
      </c>
      <c r="M38" s="16">
        <f t="shared" si="1"/>
        <v>136.19999999999999</v>
      </c>
      <c r="N38" s="16">
        <f>'[1]TCE - ANEXO III - Preencher'!O47</f>
        <v>1.2878000000000001</v>
      </c>
      <c r="O38" s="16">
        <f>'[1]TCE - ANEXO III - Preencher'!P47</f>
        <v>0</v>
      </c>
      <c r="P38" s="17">
        <f t="shared" si="2"/>
        <v>1.2878000000000001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521.48939999999993</v>
      </c>
    </row>
    <row r="39" spans="1:28" s="4" customFormat="1" x14ac:dyDescent="0.2">
      <c r="A39" s="9">
        <f>IFERROR(VLOOKUP(B39,'[1]DADOS (OCULTAR)'!$P$3:$R$56,3,0),"")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LUIZ OLEGARIO BEZERRA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5174-10</v>
      </c>
      <c r="G39" s="14">
        <f>IF('[1]TCE - ANEXO III - Preencher'!H48="","",'[1]TCE - ANEXO III - Preencher'!H48)</f>
        <v>44317</v>
      </c>
      <c r="H39" s="15">
        <f>'[1]TCE - ANEXO III - Preencher'!I48</f>
        <v>0</v>
      </c>
      <c r="I39" s="15">
        <f>'[1]TCE - ANEXO III - Preencher'!J48</f>
        <v>92.4</v>
      </c>
      <c r="J39" s="15">
        <f>'[1]TCE - ANEXO III - Preencher'!K48</f>
        <v>0</v>
      </c>
      <c r="K39" s="16">
        <f>'[1]TCE - ANEXO III - Preencher'!L48</f>
        <v>136.19999999999999</v>
      </c>
      <c r="L39" s="16">
        <f>'[1]TCE - ANEXO III - Preencher'!M48</f>
        <v>22</v>
      </c>
      <c r="M39" s="16">
        <f t="shared" si="1"/>
        <v>114.19999999999999</v>
      </c>
      <c r="N39" s="16">
        <f>'[1]TCE - ANEXO III - Preencher'!O48</f>
        <v>1.2878000000000001</v>
      </c>
      <c r="O39" s="16">
        <f>'[1]TCE - ANEXO III - Preencher'!P48</f>
        <v>0</v>
      </c>
      <c r="P39" s="17">
        <f t="shared" si="2"/>
        <v>1.2878000000000001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207.8878</v>
      </c>
    </row>
    <row r="40" spans="1:28" s="4" customFormat="1" x14ac:dyDescent="0.2">
      <c r="A40" s="9">
        <f>IFERROR(VLOOKUP(B40,'[1]DADOS (OCULTAR)'!$P$3:$R$56,3,0),"")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MARCIA CRISTINA SOUZA OLIVEIRA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4110-10</v>
      </c>
      <c r="G40" s="14">
        <f>IF('[1]TCE - ANEXO III - Preencher'!H49="","",'[1]TCE - ANEXO III - Preencher'!H49)</f>
        <v>44317</v>
      </c>
      <c r="H40" s="15">
        <f>'[1]TCE - ANEXO III - Preencher'!I49</f>
        <v>0</v>
      </c>
      <c r="I40" s="15">
        <f>'[1]TCE - ANEXO III - Preencher'!J49</f>
        <v>88</v>
      </c>
      <c r="J40" s="15">
        <f>'[1]TCE - ANEXO III - Preencher'!K49</f>
        <v>0</v>
      </c>
      <c r="K40" s="16">
        <f>'[1]TCE - ANEXO III - Preencher'!L49</f>
        <v>136.19999999999999</v>
      </c>
      <c r="L40" s="16">
        <f>'[1]TCE - ANEXO III - Preencher'!M49</f>
        <v>22</v>
      </c>
      <c r="M40" s="16">
        <f t="shared" si="1"/>
        <v>114.19999999999999</v>
      </c>
      <c r="N40" s="16">
        <f>'[1]TCE - ANEXO III - Preencher'!O49</f>
        <v>1.2878000000000001</v>
      </c>
      <c r="O40" s="16">
        <f>'[1]TCE - ANEXO III - Preencher'!P49</f>
        <v>0</v>
      </c>
      <c r="P40" s="17">
        <f t="shared" si="2"/>
        <v>1.2878000000000001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203.48779999999999</v>
      </c>
    </row>
    <row r="41" spans="1:28" s="4" customFormat="1" x14ac:dyDescent="0.2">
      <c r="A41" s="9">
        <f>IFERROR(VLOOKUP(B41,'[1]DADOS (OCULTAR)'!$P$3:$R$56,3,0),"")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MARIA APARECIDA FREIRE PEREIRA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4110-10</v>
      </c>
      <c r="G41" s="14">
        <f>IF('[1]TCE - ANEXO III - Preencher'!H50="","",'[1]TCE - ANEXO III - Preencher'!H50)</f>
        <v>44317</v>
      </c>
      <c r="H41" s="15">
        <f>'[1]TCE - ANEXO III - Preencher'!I50</f>
        <v>0</v>
      </c>
      <c r="I41" s="15">
        <f>'[1]TCE - ANEXO III - Preencher'!J50</f>
        <v>103.74079999999999</v>
      </c>
      <c r="J41" s="15">
        <f>'[1]TCE - ANEXO III - Preencher'!K50</f>
        <v>0</v>
      </c>
      <c r="K41" s="16">
        <f>'[1]TCE - ANEXO III - Preencher'!L50</f>
        <v>136.19999999999999</v>
      </c>
      <c r="L41" s="16">
        <f>'[1]TCE - ANEXO III - Preencher'!M50</f>
        <v>24.91</v>
      </c>
      <c r="M41" s="16">
        <f t="shared" si="1"/>
        <v>111.28999999999999</v>
      </c>
      <c r="N41" s="16">
        <f>'[1]TCE - ANEXO III - Preencher'!O50</f>
        <v>1.2878000000000001</v>
      </c>
      <c r="O41" s="16">
        <f>'[1]TCE - ANEXO III - Preencher'!P50</f>
        <v>0</v>
      </c>
      <c r="P41" s="17">
        <f t="shared" si="2"/>
        <v>1.2878000000000001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216.3186</v>
      </c>
    </row>
    <row r="42" spans="1:28" s="4" customFormat="1" x14ac:dyDescent="0.2">
      <c r="A42" s="9">
        <f>IFERROR(VLOOKUP(B42,'[1]DADOS (OCULTAR)'!$P$3:$R$56,3,0),"")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MARIA DAS GRACAS FERREIRA DE SOUZA SAMPAIO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5134-30</v>
      </c>
      <c r="G42" s="14">
        <f>IF('[1]TCE - ANEXO III - Preencher'!H51="","",'[1]TCE - ANEXO III - Preencher'!H51)</f>
        <v>44317</v>
      </c>
      <c r="H42" s="15">
        <f>'[1]TCE - ANEXO III - Preencher'!I51</f>
        <v>0</v>
      </c>
      <c r="I42" s="15">
        <f>'[1]TCE - ANEXO III - Preencher'!J51</f>
        <v>105.6</v>
      </c>
      <c r="J42" s="15">
        <f>'[1]TCE - ANEXO III - Preencher'!K51</f>
        <v>0</v>
      </c>
      <c r="K42" s="16">
        <f>'[1]TCE - ANEXO III - Preencher'!L51</f>
        <v>136.19999999999999</v>
      </c>
      <c r="L42" s="16">
        <f>'[1]TCE - ANEXO III - Preencher'!M51</f>
        <v>22</v>
      </c>
      <c r="M42" s="16">
        <f t="shared" si="1"/>
        <v>114.19999999999999</v>
      </c>
      <c r="N42" s="16">
        <f>'[1]TCE - ANEXO III - Preencher'!O51</f>
        <v>1.2878000000000001</v>
      </c>
      <c r="O42" s="16">
        <f>'[1]TCE - ANEXO III - Preencher'!P51</f>
        <v>0</v>
      </c>
      <c r="P42" s="17">
        <f t="shared" si="2"/>
        <v>1.2878000000000001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221.08779999999999</v>
      </c>
    </row>
    <row r="43" spans="1:28" s="4" customFormat="1" x14ac:dyDescent="0.2">
      <c r="A43" s="9">
        <f>IFERROR(VLOOKUP(B43,'[1]DADOS (OCULTAR)'!$P$3:$R$56,3,0),"")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MARIA EDUARDA ROCHA MARINS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>
        <f>IF('[1]TCE - ANEXO III - Preencher'!H52="","",'[1]TCE - ANEXO III - Preencher'!H52)</f>
        <v>44317</v>
      </c>
      <c r="H43" s="15">
        <f>'[1]TCE - ANEXO III - Preencher'!I52</f>
        <v>0</v>
      </c>
      <c r="I43" s="15">
        <f>'[1]TCE - ANEXO III - Preencher'!J52</f>
        <v>11</v>
      </c>
      <c r="J43" s="15">
        <f>'[1]TCE - ANEXO III - Preencher'!K52</f>
        <v>0</v>
      </c>
      <c r="K43" s="16">
        <f>'[1]TCE - ANEXO III - Preencher'!L52</f>
        <v>136.19999999999999</v>
      </c>
      <c r="L43" s="16">
        <f>'[1]TCE - ANEXO III - Preencher'!M52</f>
        <v>0</v>
      </c>
      <c r="M43" s="16">
        <f t="shared" si="1"/>
        <v>136.19999999999999</v>
      </c>
      <c r="N43" s="16">
        <f>'[1]TCE - ANEXO III - Preencher'!O52</f>
        <v>1.2878000000000001</v>
      </c>
      <c r="O43" s="16">
        <f>'[1]TCE - ANEXO III - Preencher'!P52</f>
        <v>0</v>
      </c>
      <c r="P43" s="17">
        <f t="shared" si="2"/>
        <v>1.2878000000000001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148.48779999999999</v>
      </c>
    </row>
    <row r="44" spans="1:28" s="4" customFormat="1" x14ac:dyDescent="0.2">
      <c r="A44" s="9">
        <f>IFERROR(VLOOKUP(B44,'[1]DADOS (OCULTAR)'!$P$3:$R$56,3,0),"")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MARIA RAQUEL VIEIRA DA SILVA TEIXEIRA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44317</v>
      </c>
      <c r="H44" s="15">
        <f>'[1]TCE - ANEXO III - Preencher'!I53</f>
        <v>0</v>
      </c>
      <c r="I44" s="15">
        <f>'[1]TCE - ANEXO III - Preencher'!J53</f>
        <v>165.60159999999999</v>
      </c>
      <c r="J44" s="15">
        <f>'[1]TCE - ANEXO III - Preencher'!K53</f>
        <v>0</v>
      </c>
      <c r="K44" s="16">
        <f>'[1]TCE - ANEXO III - Preencher'!L53</f>
        <v>136.19999999999999</v>
      </c>
      <c r="L44" s="16">
        <f>'[1]TCE - ANEXO III - Preencher'!M53</f>
        <v>2.62</v>
      </c>
      <c r="M44" s="16">
        <f t="shared" si="1"/>
        <v>133.57999999999998</v>
      </c>
      <c r="N44" s="16">
        <f>'[1]TCE - ANEXO III - Preencher'!O53</f>
        <v>1.2878000000000001</v>
      </c>
      <c r="O44" s="16">
        <f>'[1]TCE - ANEXO III - Preencher'!P53</f>
        <v>0</v>
      </c>
      <c r="P44" s="17">
        <f t="shared" si="2"/>
        <v>1.2878000000000001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300.46940000000001</v>
      </c>
    </row>
    <row r="45" spans="1:28" s="4" customFormat="1" x14ac:dyDescent="0.2">
      <c r="A45" s="9">
        <f>IFERROR(VLOOKUP(B45,'[1]DADOS (OCULTAR)'!$P$3:$R$56,3,0),"")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MARIA REGINA DE OLIVEIRA MATIAS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44317</v>
      </c>
      <c r="H45" s="15">
        <f>'[1]TCE - ANEXO III - Preencher'!I54</f>
        <v>0</v>
      </c>
      <c r="I45" s="15">
        <f>'[1]TCE - ANEXO III - Preencher'!J54</f>
        <v>42.24</v>
      </c>
      <c r="J45" s="15">
        <f>'[1]TCE - ANEXO III - Preencher'!K54</f>
        <v>0</v>
      </c>
      <c r="K45" s="16">
        <f>'[1]TCE - ANEXO III - Preencher'!L54</f>
        <v>136.19999999999999</v>
      </c>
      <c r="L45" s="16">
        <f>'[1]TCE - ANEXO III - Preencher'!M54</f>
        <v>0</v>
      </c>
      <c r="M45" s="16">
        <f t="shared" si="1"/>
        <v>136.19999999999999</v>
      </c>
      <c r="N45" s="16">
        <f>'[1]TCE - ANEXO III - Preencher'!O54</f>
        <v>1.2878000000000001</v>
      </c>
      <c r="O45" s="16">
        <f>'[1]TCE - ANEXO III - Preencher'!P54</f>
        <v>0</v>
      </c>
      <c r="P45" s="17">
        <f t="shared" si="2"/>
        <v>1.2878000000000001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179.7278</v>
      </c>
    </row>
    <row r="46" spans="1:28" s="4" customFormat="1" x14ac:dyDescent="0.2">
      <c r="A46" s="9">
        <f>IFERROR(VLOOKUP(B46,'[1]DADOS (OCULTAR)'!$P$3:$R$56,3,0),"")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MARIO DEMETRIO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5142-25</v>
      </c>
      <c r="G46" s="14">
        <f>IF('[1]TCE - ANEXO III - Preencher'!H55="","",'[1]TCE - ANEXO III - Preencher'!H55)</f>
        <v>44317</v>
      </c>
      <c r="H46" s="15">
        <f>'[1]TCE - ANEXO III - Preencher'!I55</f>
        <v>0</v>
      </c>
      <c r="I46" s="15">
        <f>'[1]TCE - ANEXO III - Preencher'!J55</f>
        <v>110</v>
      </c>
      <c r="J46" s="15">
        <f>'[1]TCE - ANEXO III - Preencher'!K55</f>
        <v>0</v>
      </c>
      <c r="K46" s="16">
        <f>'[1]TCE - ANEXO III - Preencher'!L55</f>
        <v>136.19999999999999</v>
      </c>
      <c r="L46" s="16">
        <f>'[1]TCE - ANEXO III - Preencher'!M55</f>
        <v>22</v>
      </c>
      <c r="M46" s="16">
        <f t="shared" si="1"/>
        <v>114.19999999999999</v>
      </c>
      <c r="N46" s="16">
        <f>'[1]TCE - ANEXO III - Preencher'!O55</f>
        <v>1.2878000000000001</v>
      </c>
      <c r="O46" s="16">
        <f>'[1]TCE - ANEXO III - Preencher'!P55</f>
        <v>0</v>
      </c>
      <c r="P46" s="17">
        <f t="shared" si="2"/>
        <v>1.2878000000000001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225.48779999999999</v>
      </c>
    </row>
    <row r="47" spans="1:28" s="4" customFormat="1" x14ac:dyDescent="0.2">
      <c r="A47" s="9">
        <f>IFERROR(VLOOKUP(B47,'[1]DADOS (OCULTAR)'!$P$3:$R$56,3,0),"")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MAURICIO DEMETRIO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5174-10</v>
      </c>
      <c r="G47" s="14">
        <f>IF('[1]TCE - ANEXO III - Preencher'!H56="","",'[1]TCE - ANEXO III - Preencher'!H56)</f>
        <v>44317</v>
      </c>
      <c r="H47" s="15">
        <f>'[1]TCE - ANEXO III - Preencher'!I56</f>
        <v>0</v>
      </c>
      <c r="I47" s="15">
        <f>'[1]TCE - ANEXO III - Preencher'!J56</f>
        <v>171.42320000000001</v>
      </c>
      <c r="J47" s="15">
        <f>'[1]TCE - ANEXO III - Preencher'!K56</f>
        <v>0</v>
      </c>
      <c r="K47" s="16">
        <f>'[1]TCE - ANEXO III - Preencher'!L56</f>
        <v>136.19999999999999</v>
      </c>
      <c r="L47" s="16">
        <f>'[1]TCE - ANEXO III - Preencher'!M56</f>
        <v>0</v>
      </c>
      <c r="M47" s="16">
        <f t="shared" si="1"/>
        <v>136.19999999999999</v>
      </c>
      <c r="N47" s="16">
        <f>'[1]TCE - ANEXO III - Preencher'!O56</f>
        <v>1.2878000000000001</v>
      </c>
      <c r="O47" s="16">
        <f>'[1]TCE - ANEXO III - Preencher'!P56</f>
        <v>0</v>
      </c>
      <c r="P47" s="17">
        <f t="shared" si="2"/>
        <v>1.2878000000000001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308.911</v>
      </c>
    </row>
    <row r="48" spans="1:28" s="4" customFormat="1" x14ac:dyDescent="0.2">
      <c r="A48" s="9">
        <f>IFERROR(VLOOKUP(B48,'[1]DADOS (OCULTAR)'!$P$3:$R$56,3,0),"")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MAYARA BRUNA BARBOSA DE BARROS BEZERRA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44317</v>
      </c>
      <c r="H48" s="15">
        <f>'[1]TCE - ANEXO III - Preencher'!I57</f>
        <v>0</v>
      </c>
      <c r="I48" s="15">
        <f>'[1]TCE - ANEXO III - Preencher'!J57</f>
        <v>192.04399999999998</v>
      </c>
      <c r="J48" s="15">
        <f>'[1]TCE - ANEXO III - Preencher'!K57</f>
        <v>0</v>
      </c>
      <c r="K48" s="16">
        <f>'[1]TCE - ANEXO III - Preencher'!L57</f>
        <v>136.19999999999999</v>
      </c>
      <c r="L48" s="16">
        <f>'[1]TCE - ANEXO III - Preencher'!M57</f>
        <v>0</v>
      </c>
      <c r="M48" s="16">
        <f t="shared" si="1"/>
        <v>136.19999999999999</v>
      </c>
      <c r="N48" s="16">
        <f>'[1]TCE - ANEXO III - Preencher'!O57</f>
        <v>1.2878000000000001</v>
      </c>
      <c r="O48" s="16">
        <f>'[1]TCE - ANEXO III - Preencher'!P57</f>
        <v>0</v>
      </c>
      <c r="P48" s="17">
        <f t="shared" si="2"/>
        <v>1.2878000000000001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2.2000000000000002</v>
      </c>
      <c r="U48" s="16">
        <f>'[1]TCE - ANEXO III - Preencher'!V57</f>
        <v>0</v>
      </c>
      <c r="V48" s="17">
        <f t="shared" si="4"/>
        <v>2.2000000000000002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331.73179999999996</v>
      </c>
    </row>
    <row r="49" spans="1:28" s="4" customFormat="1" x14ac:dyDescent="0.2">
      <c r="A49" s="9">
        <f>IFERROR(VLOOKUP(B49,'[1]DADOS (OCULTAR)'!$P$3:$R$56,3,0),"")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NEIDE MARIA DOS ANJOS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>
        <f>IF('[1]TCE - ANEXO III - Preencher'!H58="","",'[1]TCE - ANEXO III - Preencher'!H58)</f>
        <v>44317</v>
      </c>
      <c r="H49" s="15">
        <f>'[1]TCE - ANEXO III - Preencher'!I58</f>
        <v>0</v>
      </c>
      <c r="I49" s="15">
        <f>'[1]TCE - ANEXO III - Preencher'!J58</f>
        <v>87.74</v>
      </c>
      <c r="J49" s="15">
        <f>'[1]TCE - ANEXO III - Preencher'!K58</f>
        <v>0</v>
      </c>
      <c r="K49" s="16">
        <f>'[1]TCE - ANEXO III - Preencher'!L58</f>
        <v>136.19999999999999</v>
      </c>
      <c r="L49" s="16">
        <f>'[1]TCE - ANEXO III - Preencher'!M58</f>
        <v>22</v>
      </c>
      <c r="M49" s="16">
        <f t="shared" si="1"/>
        <v>114.19999999999999</v>
      </c>
      <c r="N49" s="16">
        <f>'[1]TCE - ANEXO III - Preencher'!O58</f>
        <v>1.2878000000000001</v>
      </c>
      <c r="O49" s="16">
        <f>'[1]TCE - ANEXO III - Preencher'!P58</f>
        <v>0</v>
      </c>
      <c r="P49" s="17">
        <f t="shared" si="2"/>
        <v>1.2878000000000001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203.2278</v>
      </c>
    </row>
    <row r="50" spans="1:28" s="4" customFormat="1" x14ac:dyDescent="0.2">
      <c r="A50" s="9">
        <f>IFERROR(VLOOKUP(B50,'[1]DADOS (OCULTAR)'!$P$3:$R$56,3,0),"")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PAULA MONIELE MARINS GONDIM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2235-05</v>
      </c>
      <c r="G50" s="14">
        <f>IF('[1]TCE - ANEXO III - Preencher'!H59="","",'[1]TCE - ANEXO III - Preencher'!H59)</f>
        <v>44317</v>
      </c>
      <c r="H50" s="15">
        <f>'[1]TCE - ANEXO III - Preencher'!I59</f>
        <v>0</v>
      </c>
      <c r="I50" s="15">
        <f>'[1]TCE - ANEXO III - Preencher'!J59</f>
        <v>269.30880000000002</v>
      </c>
      <c r="J50" s="15">
        <f>'[1]TCE - ANEXO III - Preencher'!K59</f>
        <v>0</v>
      </c>
      <c r="K50" s="16">
        <f>'[1]TCE - ANEXO III - Preencher'!L59</f>
        <v>136.19999999999999</v>
      </c>
      <c r="L50" s="16">
        <f>'[1]TCE - ANEXO III - Preencher'!M59</f>
        <v>3.08</v>
      </c>
      <c r="M50" s="16">
        <f t="shared" si="1"/>
        <v>133.11999999999998</v>
      </c>
      <c r="N50" s="16">
        <f>'[1]TCE - ANEXO III - Preencher'!O59</f>
        <v>1.2878000000000001</v>
      </c>
      <c r="O50" s="16">
        <f>'[1]TCE - ANEXO III - Preencher'!P59</f>
        <v>0</v>
      </c>
      <c r="P50" s="17">
        <f t="shared" si="2"/>
        <v>1.2878000000000001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103.28</v>
      </c>
      <c r="U50" s="16">
        <f>'[1]TCE - ANEXO III - Preencher'!V59</f>
        <v>0</v>
      </c>
      <c r="V50" s="17">
        <f t="shared" si="4"/>
        <v>103.28</v>
      </c>
      <c r="W50" s="18" t="str">
        <f>IF('[1]TCE - ANEXO III - Preencher'!X59="","",'[1]TCE - ANEXO III - Preencher'!X59)</f>
        <v>AUX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506.99660000000006</v>
      </c>
    </row>
    <row r="51" spans="1:28" s="4" customFormat="1" x14ac:dyDescent="0.2">
      <c r="A51" s="9">
        <f>IFERROR(VLOOKUP(B51,'[1]DADOS (OCULTAR)'!$P$3:$R$56,3,0),"")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PEDRO HENRIQUE VICENTE BARROS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2236-05</v>
      </c>
      <c r="G51" s="14">
        <f>IF('[1]TCE - ANEXO III - Preencher'!H60="","",'[1]TCE - ANEXO III - Preencher'!H60)</f>
        <v>44317</v>
      </c>
      <c r="H51" s="15">
        <f>'[1]TCE - ANEXO III - Preencher'!I60</f>
        <v>0</v>
      </c>
      <c r="I51" s="15">
        <f>'[1]TCE - ANEXO III - Preencher'!J60</f>
        <v>114.0352</v>
      </c>
      <c r="J51" s="15">
        <f>'[1]TCE - ANEXO III - Preencher'!K60</f>
        <v>0</v>
      </c>
      <c r="K51" s="16">
        <f>'[1]TCE - ANEXO III - Preencher'!L60</f>
        <v>136.19999999999999</v>
      </c>
      <c r="L51" s="16">
        <f>'[1]TCE - ANEXO III - Preencher'!M60</f>
        <v>1.59</v>
      </c>
      <c r="M51" s="16">
        <f t="shared" si="1"/>
        <v>134.60999999999999</v>
      </c>
      <c r="N51" s="16">
        <f>'[1]TCE - ANEXO III - Preencher'!O60</f>
        <v>1.2878000000000001</v>
      </c>
      <c r="O51" s="16">
        <f>'[1]TCE - ANEXO III - Preencher'!P60</f>
        <v>0</v>
      </c>
      <c r="P51" s="17">
        <f t="shared" si="2"/>
        <v>1.2878000000000001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249.93299999999999</v>
      </c>
    </row>
    <row r="52" spans="1:28" s="4" customFormat="1" x14ac:dyDescent="0.2">
      <c r="A52" s="9">
        <f>IFERROR(VLOOKUP(B52,'[1]DADOS (OCULTAR)'!$P$3:$R$56,3,0),"")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PRYSCILA LEAL GUIMARAES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2515-10</v>
      </c>
      <c r="G52" s="14">
        <f>IF('[1]TCE - ANEXO III - Preencher'!H61="","",'[1]TCE - ANEXO III - Preencher'!H61)</f>
        <v>44317</v>
      </c>
      <c r="H52" s="15">
        <f>'[1]TCE - ANEXO III - Preencher'!I61</f>
        <v>0</v>
      </c>
      <c r="I52" s="15">
        <f>'[1]TCE - ANEXO III - Preencher'!J61</f>
        <v>147.96</v>
      </c>
      <c r="J52" s="15">
        <f>'[1]TCE - ANEXO III - Preencher'!K61</f>
        <v>0</v>
      </c>
      <c r="K52" s="16">
        <f>'[1]TCE - ANEXO III - Preencher'!L61</f>
        <v>136.19999999999999</v>
      </c>
      <c r="L52" s="16">
        <f>'[1]TCE - ANEXO III - Preencher'!M61</f>
        <v>0</v>
      </c>
      <c r="M52" s="16">
        <f t="shared" si="1"/>
        <v>136.19999999999999</v>
      </c>
      <c r="N52" s="16">
        <f>'[1]TCE - ANEXO III - Preencher'!O61</f>
        <v>1.2878000000000001</v>
      </c>
      <c r="O52" s="16">
        <f>'[1]TCE - ANEXO III - Preencher'!P61</f>
        <v>0</v>
      </c>
      <c r="P52" s="17">
        <f t="shared" si="2"/>
        <v>1.2878000000000001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285.44779999999997</v>
      </c>
    </row>
    <row r="53" spans="1:28" s="4" customFormat="1" x14ac:dyDescent="0.2">
      <c r="A53" s="9">
        <f>IFERROR(VLOOKUP(B53,'[1]DADOS (OCULTAR)'!$P$3:$R$56,3,0),"")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ROSANE KEYLA QUIRINO DE BRITO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1312-10</v>
      </c>
      <c r="G53" s="14">
        <f>IF('[1]TCE - ANEXO III - Preencher'!H62="","",'[1]TCE - ANEXO III - Preencher'!H62)</f>
        <v>44317</v>
      </c>
      <c r="H53" s="15">
        <f>'[1]TCE - ANEXO III - Preencher'!I62</f>
        <v>0</v>
      </c>
      <c r="I53" s="15">
        <f>'[1]TCE - ANEXO III - Preencher'!J62</f>
        <v>929.39679999999998</v>
      </c>
      <c r="J53" s="15">
        <f>'[1]TCE - ANEXO III - Preencher'!K62</f>
        <v>0</v>
      </c>
      <c r="K53" s="16">
        <f>'[1]TCE - ANEXO III - Preencher'!L62</f>
        <v>136.19999999999999</v>
      </c>
      <c r="L53" s="16">
        <f>'[1]TCE - ANEXO III - Preencher'!M62</f>
        <v>0</v>
      </c>
      <c r="M53" s="16">
        <f t="shared" si="1"/>
        <v>136.19999999999999</v>
      </c>
      <c r="N53" s="16">
        <f>'[1]TCE - ANEXO III - Preencher'!O62</f>
        <v>1.2878000000000001</v>
      </c>
      <c r="O53" s="16">
        <f>'[1]TCE - ANEXO III - Preencher'!P62</f>
        <v>0</v>
      </c>
      <c r="P53" s="17">
        <f t="shared" si="2"/>
        <v>1.2878000000000001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1066.8846000000001</v>
      </c>
    </row>
    <row r="54" spans="1:28" s="4" customFormat="1" x14ac:dyDescent="0.2">
      <c r="A54" s="9">
        <f>IFERROR(VLOOKUP(B54,'[1]DADOS (OCULTAR)'!$P$3:$R$56,3,0),"")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 xml:space="preserve">SILVANIA SOARES DE SOUZA 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>
        <f>IF('[1]TCE - ANEXO III - Preencher'!H63="","",'[1]TCE - ANEXO III - Preencher'!H63)</f>
        <v>44317</v>
      </c>
      <c r="H54" s="15">
        <f>'[1]TCE - ANEXO III - Preencher'!I63</f>
        <v>0</v>
      </c>
      <c r="I54" s="15">
        <f>'[1]TCE - ANEXO III - Preencher'!J63</f>
        <v>104.50960000000001</v>
      </c>
      <c r="J54" s="15">
        <f>'[1]TCE - ANEXO III - Preencher'!K63</f>
        <v>0</v>
      </c>
      <c r="K54" s="16">
        <f>'[1]TCE - ANEXO III - Preencher'!L63</f>
        <v>136.19999999999999</v>
      </c>
      <c r="L54" s="16">
        <f>'[1]TCE - ANEXO III - Preencher'!M63</f>
        <v>24.91</v>
      </c>
      <c r="M54" s="16">
        <f t="shared" si="1"/>
        <v>111.28999999999999</v>
      </c>
      <c r="N54" s="16">
        <f>'[1]TCE - ANEXO III - Preencher'!O63</f>
        <v>1.2878000000000001</v>
      </c>
      <c r="O54" s="16">
        <f>'[1]TCE - ANEXO III - Preencher'!P63</f>
        <v>0</v>
      </c>
      <c r="P54" s="17">
        <f t="shared" si="2"/>
        <v>1.2878000000000001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217.0874</v>
      </c>
    </row>
    <row r="55" spans="1:28" s="4" customFormat="1" x14ac:dyDescent="0.2">
      <c r="A55" s="9">
        <f>IFERROR(VLOOKUP(B55,'[1]DADOS (OCULTAR)'!$P$3:$R$56,3,0),"")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SIMONE RAMALHO COSTA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4110-10</v>
      </c>
      <c r="G55" s="14">
        <f>IF('[1]TCE - ANEXO III - Preencher'!H64="","",'[1]TCE - ANEXO III - Preencher'!H64)</f>
        <v>44317</v>
      </c>
      <c r="H55" s="15">
        <f>'[1]TCE - ANEXO III - Preencher'!I64</f>
        <v>0</v>
      </c>
      <c r="I55" s="15">
        <f>'[1]TCE - ANEXO III - Preencher'!J64</f>
        <v>78.88</v>
      </c>
      <c r="J55" s="15">
        <f>'[1]TCE - ANEXO III - Preencher'!K64</f>
        <v>0</v>
      </c>
      <c r="K55" s="16">
        <f>'[1]TCE - ANEXO III - Preencher'!L64</f>
        <v>136.19999999999999</v>
      </c>
      <c r="L55" s="16">
        <f>'[1]TCE - ANEXO III - Preencher'!M64</f>
        <v>22</v>
      </c>
      <c r="M55" s="16">
        <f t="shared" si="1"/>
        <v>114.19999999999999</v>
      </c>
      <c r="N55" s="16">
        <f>'[1]TCE - ANEXO III - Preencher'!O64</f>
        <v>1.2878000000000001</v>
      </c>
      <c r="O55" s="16">
        <f>'[1]TCE - ANEXO III - Preencher'!P64</f>
        <v>0</v>
      </c>
      <c r="P55" s="17">
        <f t="shared" si="2"/>
        <v>1.2878000000000001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50.69</v>
      </c>
      <c r="U55" s="16">
        <f>'[1]TCE - ANEXO III - Preencher'!V64</f>
        <v>0</v>
      </c>
      <c r="V55" s="17">
        <f t="shared" si="4"/>
        <v>50.69</v>
      </c>
      <c r="W55" s="18" t="str">
        <f>IF('[1]TCE - ANEXO III - Preencher'!X64="","",'[1]TCE - ANEXO III - Preencher'!X64)</f>
        <v>AUX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245.05779999999999</v>
      </c>
    </row>
    <row r="56" spans="1:28" s="4" customFormat="1" x14ac:dyDescent="0.2">
      <c r="A56" s="9">
        <f>IFERROR(VLOOKUP(B56,'[1]DADOS (OCULTAR)'!$P$3:$R$56,3,0),"")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TALITA GRANGEIRO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2235-05</v>
      </c>
      <c r="G56" s="14">
        <f>IF('[1]TCE - ANEXO III - Preencher'!H65="","",'[1]TCE - ANEXO III - Preencher'!H65)</f>
        <v>44317</v>
      </c>
      <c r="H56" s="15">
        <f>'[1]TCE - ANEXO III - Preencher'!I65</f>
        <v>0</v>
      </c>
      <c r="I56" s="15">
        <f>'[1]TCE - ANEXO III - Preencher'!J65</f>
        <v>223.34559999999999</v>
      </c>
      <c r="J56" s="15">
        <f>'[1]TCE - ANEXO III - Preencher'!K65</f>
        <v>0</v>
      </c>
      <c r="K56" s="16">
        <f>'[1]TCE - ANEXO III - Preencher'!L65</f>
        <v>136.19999999999999</v>
      </c>
      <c r="L56" s="16">
        <f>'[1]TCE - ANEXO III - Preencher'!M65</f>
        <v>0</v>
      </c>
      <c r="M56" s="16">
        <f t="shared" si="1"/>
        <v>136.19999999999999</v>
      </c>
      <c r="N56" s="16">
        <f>'[1]TCE - ANEXO III - Preencher'!O65</f>
        <v>1.2878000000000001</v>
      </c>
      <c r="O56" s="16">
        <f>'[1]TCE - ANEXO III - Preencher'!P65</f>
        <v>0</v>
      </c>
      <c r="P56" s="17">
        <f t="shared" si="2"/>
        <v>1.2878000000000001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206.56</v>
      </c>
      <c r="U56" s="16">
        <f>'[1]TCE - ANEXO III - Preencher'!V65</f>
        <v>0</v>
      </c>
      <c r="V56" s="17">
        <f t="shared" si="4"/>
        <v>206.56</v>
      </c>
      <c r="W56" s="18" t="str">
        <f>IF('[1]TCE - ANEXO III - Preencher'!X65="","",'[1]TCE - ANEXO III - Preencher'!X65)</f>
        <v>AUX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567.39339999999993</v>
      </c>
    </row>
    <row r="57" spans="1:28" s="4" customFormat="1" x14ac:dyDescent="0.2">
      <c r="A57" s="9">
        <f>IFERROR(VLOOKUP(B57,'[1]DADOS (OCULTAR)'!$P$3:$R$56,3,0),"")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TAMIRES DOS ANJOS GOMES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3516-05</v>
      </c>
      <c r="G57" s="14">
        <f>IF('[1]TCE - ANEXO III - Preencher'!H66="","",'[1]TCE - ANEXO III - Preencher'!H66)</f>
        <v>44317</v>
      </c>
      <c r="H57" s="15">
        <f>'[1]TCE - ANEXO III - Preencher'!I66</f>
        <v>0</v>
      </c>
      <c r="I57" s="15">
        <f>'[1]TCE - ANEXO III - Preencher'!J66</f>
        <v>129.24160000000001</v>
      </c>
      <c r="J57" s="15">
        <f>'[1]TCE - ANEXO III - Preencher'!K66</f>
        <v>0</v>
      </c>
      <c r="K57" s="16">
        <f>'[1]TCE - ANEXO III - Preencher'!L66</f>
        <v>136.19999999999999</v>
      </c>
      <c r="L57" s="16">
        <f>'[1]TCE - ANEXO III - Preencher'!M66</f>
        <v>30.86</v>
      </c>
      <c r="M57" s="16">
        <f t="shared" si="1"/>
        <v>105.33999999999999</v>
      </c>
      <c r="N57" s="16">
        <f>'[1]TCE - ANEXO III - Preencher'!O66</f>
        <v>1.2878000000000001</v>
      </c>
      <c r="O57" s="16">
        <f>'[1]TCE - ANEXO III - Preencher'!P66</f>
        <v>0</v>
      </c>
      <c r="P57" s="17">
        <f t="shared" si="2"/>
        <v>1.2878000000000001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235.86939999999998</v>
      </c>
    </row>
    <row r="58" spans="1:28" s="4" customFormat="1" x14ac:dyDescent="0.2">
      <c r="A58" s="9">
        <f>IFERROR(VLOOKUP(B58,'[1]DADOS (OCULTAR)'!$P$3:$R$56,3,0),"")</f>
        <v>9039744001590</v>
      </c>
      <c r="B58" s="10" t="str">
        <f>'[1]TCE - ANEXO III - Preencher'!C67</f>
        <v>UPAE SALGUEIRO</v>
      </c>
      <c r="C58" s="11"/>
      <c r="D58" s="12" t="str">
        <f>'[1]TCE - ANEXO III - Preencher'!E67</f>
        <v>TARCIZIO DOS ANJOS GOMES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5151-10</v>
      </c>
      <c r="G58" s="14">
        <f>IF('[1]TCE - ANEXO III - Preencher'!H67="","",'[1]TCE - ANEXO III - Preencher'!H67)</f>
        <v>44317</v>
      </c>
      <c r="H58" s="15">
        <f>'[1]TCE - ANEXO III - Preencher'!I67</f>
        <v>0</v>
      </c>
      <c r="I58" s="15">
        <f>'[1]TCE - ANEXO III - Preencher'!J67</f>
        <v>200.44399999999999</v>
      </c>
      <c r="J58" s="15">
        <f>'[1]TCE - ANEXO III - Preencher'!K67</f>
        <v>0</v>
      </c>
      <c r="K58" s="16">
        <f>'[1]TCE - ANEXO III - Preencher'!L67</f>
        <v>136.19999999999999</v>
      </c>
      <c r="L58" s="16">
        <f>'[1]TCE - ANEXO III - Preencher'!M67</f>
        <v>0</v>
      </c>
      <c r="M58" s="16">
        <f t="shared" si="1"/>
        <v>136.19999999999999</v>
      </c>
      <c r="N58" s="16">
        <f>'[1]TCE - ANEXO III - Preencher'!O67</f>
        <v>1.2878000000000001</v>
      </c>
      <c r="O58" s="16">
        <f>'[1]TCE - ANEXO III - Preencher'!P67</f>
        <v>0</v>
      </c>
      <c r="P58" s="17">
        <f t="shared" si="2"/>
        <v>1.2878000000000001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337.93180000000001</v>
      </c>
    </row>
    <row r="59" spans="1:28" s="4" customFormat="1" x14ac:dyDescent="0.2">
      <c r="A59" s="9">
        <f>IFERROR(VLOOKUP(B59,'[1]DADOS (OCULTAR)'!$P$3:$R$56,3,0),"")</f>
        <v>9039744001590</v>
      </c>
      <c r="B59" s="10" t="str">
        <f>'[1]TCE - ANEXO III - Preencher'!C68</f>
        <v>UPAE SALGUEIRO</v>
      </c>
      <c r="C59" s="11"/>
      <c r="D59" s="12" t="str">
        <f>'[1]TCE - ANEXO III - Preencher'!E68</f>
        <v>VALESCA CASSIA AMORIM GALVAO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44317</v>
      </c>
      <c r="H59" s="15">
        <f>'[1]TCE - ANEXO III - Preencher'!I68</f>
        <v>0</v>
      </c>
      <c r="I59" s="15">
        <f>'[1]TCE - ANEXO III - Preencher'!J68</f>
        <v>105.6</v>
      </c>
      <c r="J59" s="15">
        <f>'[1]TCE - ANEXO III - Preencher'!K68</f>
        <v>0</v>
      </c>
      <c r="K59" s="16">
        <f>'[1]TCE - ANEXO III - Preencher'!L68</f>
        <v>136.19999999999999</v>
      </c>
      <c r="L59" s="16">
        <f>'[1]TCE - ANEXO III - Preencher'!M68</f>
        <v>22</v>
      </c>
      <c r="M59" s="16">
        <f t="shared" si="1"/>
        <v>114.19999999999999</v>
      </c>
      <c r="N59" s="16">
        <f>'[1]TCE - ANEXO III - Preencher'!O68</f>
        <v>1.2878000000000001</v>
      </c>
      <c r="O59" s="16">
        <f>'[1]TCE - ANEXO III - Preencher'!P68</f>
        <v>0</v>
      </c>
      <c r="P59" s="17">
        <f t="shared" si="2"/>
        <v>1.2878000000000001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66.11</v>
      </c>
      <c r="U59" s="16">
        <f>'[1]TCE - ANEXO III - Preencher'!V68</f>
        <v>0</v>
      </c>
      <c r="V59" s="17">
        <f t="shared" si="4"/>
        <v>66.11</v>
      </c>
      <c r="W59" s="18" t="str">
        <f>IF('[1]TCE - ANEXO III - Preencher'!X68="","",'[1]TCE - ANEXO III - Preencher'!X68)</f>
        <v>AUX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287.19779999999997</v>
      </c>
    </row>
    <row r="60" spans="1:28" s="4" customFormat="1" x14ac:dyDescent="0.2">
      <c r="A60" s="9">
        <f>IFERROR(VLOOKUP(B60,'[1]DADOS (OCULTAR)'!$P$3:$R$56,3,0),"")</f>
        <v>9039744001590</v>
      </c>
      <c r="B60" s="10" t="str">
        <f>'[1]TCE - ANEXO III - Preencher'!C69</f>
        <v>UPAE SALGUEIRO</v>
      </c>
      <c r="C60" s="11"/>
      <c r="D60" s="12" t="str">
        <f>'[1]TCE - ANEXO III - Preencher'!E69</f>
        <v>VANESSA SANTOS SA DE FREITAS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1231-05</v>
      </c>
      <c r="G60" s="14">
        <f>IF('[1]TCE - ANEXO III - Preencher'!H69="","",'[1]TCE - ANEXO III - Preencher'!H69)</f>
        <v>44317</v>
      </c>
      <c r="H60" s="15">
        <f>'[1]TCE - ANEXO III - Preencher'!I69</f>
        <v>0</v>
      </c>
      <c r="I60" s="15">
        <f>'[1]TCE - ANEXO III - Preencher'!J69</f>
        <v>1589.4295999999999</v>
      </c>
      <c r="J60" s="15">
        <f>'[1]TCE - ANEXO III - Preencher'!K69</f>
        <v>0</v>
      </c>
      <c r="K60" s="16">
        <f>'[1]TCE - ANEXO III - Preencher'!L69</f>
        <v>136.19999999999999</v>
      </c>
      <c r="L60" s="16">
        <f>'[1]TCE - ANEXO III - Preencher'!M69</f>
        <v>0</v>
      </c>
      <c r="M60" s="16">
        <f t="shared" si="1"/>
        <v>136.19999999999999</v>
      </c>
      <c r="N60" s="16">
        <f>'[1]TCE - ANEXO III - Preencher'!O69</f>
        <v>1.2878000000000001</v>
      </c>
      <c r="O60" s="16">
        <f>'[1]TCE - ANEXO III - Preencher'!P69</f>
        <v>0</v>
      </c>
      <c r="P60" s="17">
        <f t="shared" si="2"/>
        <v>1.2878000000000001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1726.9174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 t="str">
        <f>'[1]TCE - ANEXO III - Preencher'!E70</f>
        <v>VERIDIANE DE SA MODESTO MEDEIROS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1312-05</v>
      </c>
      <c r="G61" s="14">
        <f>IF('[1]TCE - ANEXO III - Preencher'!H70="","",'[1]TCE - ANEXO III - Preencher'!H70)</f>
        <v>44317</v>
      </c>
      <c r="H61" s="15">
        <f>'[1]TCE - ANEXO III - Preencher'!I70</f>
        <v>0</v>
      </c>
      <c r="I61" s="15">
        <f>'[1]TCE - ANEXO III - Preencher'!J70</f>
        <v>889.84799999999996</v>
      </c>
      <c r="J61" s="15">
        <f>'[1]TCE - ANEXO III - Preencher'!K70</f>
        <v>0</v>
      </c>
      <c r="K61" s="16">
        <f>'[1]TCE - ANEXO III - Preencher'!L70</f>
        <v>136.19999999999999</v>
      </c>
      <c r="L61" s="16">
        <f>'[1]TCE - ANEXO III - Preencher'!M70</f>
        <v>0</v>
      </c>
      <c r="M61" s="16">
        <f t="shared" si="1"/>
        <v>136.19999999999999</v>
      </c>
      <c r="N61" s="16">
        <f>'[1]TCE - ANEXO III - Preencher'!O70</f>
        <v>1.2878000000000001</v>
      </c>
      <c r="O61" s="16">
        <f>'[1]TCE - ANEXO III - Preencher'!P70</f>
        <v>0</v>
      </c>
      <c r="P61" s="17">
        <f t="shared" si="2"/>
        <v>1.2878000000000001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1027.3358000000001</v>
      </c>
    </row>
    <row r="62" spans="1:28" s="4" customFormat="1" x14ac:dyDescent="0.2">
      <c r="A62" s="9" t="str">
        <f>IFERROR(VLOOKUP(B62,'[1]DADOS (OCULTAR)'!$P$3:$R$56,3,0),"")</f>
        <v/>
      </c>
      <c r="B62" s="10">
        <f>'[1]TCE - ANEXO III - Preencher'!C71</f>
        <v>0</v>
      </c>
      <c r="C62" s="11"/>
      <c r="D62" s="12" t="str">
        <f>'[1]TCE - ANEXO III - Preencher'!E71</f>
        <v>VINICIUS DA SILVA BATISTA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4110-10</v>
      </c>
      <c r="G62" s="14">
        <f>IF('[1]TCE - ANEXO III - Preencher'!H71="","",'[1]TCE - ANEXO III - Preencher'!H71)</f>
        <v>44317</v>
      </c>
      <c r="H62" s="15">
        <f>'[1]TCE - ANEXO III - Preencher'!I71</f>
        <v>0</v>
      </c>
      <c r="I62" s="15">
        <f>'[1]TCE - ANEXO III - Preencher'!J71</f>
        <v>87.56</v>
      </c>
      <c r="J62" s="15">
        <f>'[1]TCE - ANEXO III - Preencher'!K71</f>
        <v>0</v>
      </c>
      <c r="K62" s="16">
        <f>'[1]TCE - ANEXO III - Preencher'!L71</f>
        <v>136.19999999999999</v>
      </c>
      <c r="L62" s="16">
        <f>'[1]TCE - ANEXO III - Preencher'!M71</f>
        <v>22</v>
      </c>
      <c r="M62" s="16">
        <f t="shared" si="1"/>
        <v>114.19999999999999</v>
      </c>
      <c r="N62" s="16">
        <f>'[1]TCE - ANEXO III - Preencher'!O71</f>
        <v>1.2878000000000001</v>
      </c>
      <c r="O62" s="16">
        <f>'[1]TCE - ANEXO III - Preencher'!P71</f>
        <v>0</v>
      </c>
      <c r="P62" s="17">
        <f t="shared" si="2"/>
        <v>1.2878000000000001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203.0478</v>
      </c>
    </row>
    <row r="63" spans="1:28" s="4" customFormat="1" x14ac:dyDescent="0.2">
      <c r="A63" s="9" t="str">
        <f>IFERROR(VLOOKUP(B63,'[1]DADOS (OCULTAR)'!$P$3:$R$56,3,0),"")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(OCULTAR)'!$P$3:$R$56,3,0),"")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(OCULTAR)'!$P$3:$R$56,3,0),"")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(OCULTAR)'!$P$3:$R$56,3,0),"")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(OCULTAR)'!$P$3:$R$56,3,0),"")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(OCULTAR)'!$P$3:$R$56,3,0),"")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(OCULTAR)'!$P$3:$R$56,3,0),"")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(OCULTAR)'!$P$3:$R$56,3,0),"")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(OCULTAR)'!$P$3:$R$56,3,0),"")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(OCULTAR)'!$P$3:$R$56,3,0),"")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(OCULTAR)'!$P$3:$R$56,3,0),"")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(OCULTAR)'!$P$3:$R$56,3,0),"")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(OCULTAR)'!$P$3:$R$56,3,0),"")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(OCULTAR)'!$P$3:$R$56,3,0),"")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(OCULTAR)'!$P$3:$R$56,3,0),"")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(OCULTAR)'!$P$3:$R$56,3,0),"")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(OCULTAR)'!$P$3:$R$56,3,0),"")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(OCULTAR)'!$P$3:$R$56,3,0),"")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(OCULTAR)'!$P$3:$R$56,3,0),"")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(OCULTAR)'!$P$3:$R$56,3,0),"")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(OCULTAR)'!$P$3:$R$56,3,0),"")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(OCULTAR)'!$P$3:$R$56,3,0),"")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(OCULTAR)'!$P$3:$R$56,3,0),"")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(OCULTAR)'!$P$3:$R$56,3,0),"")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(OCULTAR)'!$P$3:$R$56,3,0),"")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(OCULTAR)'!$P$3:$R$56,3,0),"")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(OCULTAR)'!$P$3:$R$56,3,0),"")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(OCULTAR)'!$P$3:$R$56,3,0),"")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(OCULTAR)'!$P$3:$R$56,3,0),"")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(OCULTAR)'!$P$3:$R$56,3,0),"")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(OCULTAR)'!$P$3:$R$56,3,0),"")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(OCULTAR)'!$P$3:$R$56,3,0),"")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(OCULTAR)'!$P$3:$R$56,3,0),"")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(OCULTAR)'!$P$3:$R$56,3,0),"")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(OCULTAR)'!$P$3:$R$56,3,0),"")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(OCULTAR)'!$P$3:$R$56,3,0),"")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(OCULTAR)'!$P$3:$R$56,3,0),"")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(OCULTAR)'!$P$3:$R$56,3,0),"")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(OCULTAR)'!$P$3:$R$56,3,0),"")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(OCULTAR)'!$P$3:$R$56,3,0),"")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(OCULTAR)'!$P$3:$R$56,3,0),"")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(OCULTAR)'!$P$3:$R$56,3,0),"")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(OCULTAR)'!$P$3:$R$56,3,0),"")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(OCULTAR)'!$P$3:$R$56,3,0),"")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(OCULTAR)'!$P$3:$R$56,3,0),"")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(OCULTAR)'!$P$3:$R$56,3,0),"")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(OCULTAR)'!$P$3:$R$56,3,0),"")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(OCULTAR)'!$P$3:$R$56,3,0),"")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(OCULTAR)'!$P$3:$R$56,3,0),"")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(OCULTAR)'!$P$3:$R$56,3,0),"")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(OCULTAR)'!$P$3:$R$56,3,0),"")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(OCULTAR)'!$P$3:$R$56,3,0),"")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(OCULTAR)'!$P$3:$R$56,3,0),"")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(OCULTAR)'!$P$3:$R$56,3,0),"")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(OCULTAR)'!$P$3:$R$56,3,0),"")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(OCULTAR)'!$P$3:$R$56,3,0),"")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(OCULTAR)'!$P$3:$R$56,3,0),"")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(OCULTAR)'!$P$3:$R$56,3,0),"")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(OCULTAR)'!$P$3:$R$56,3,0),"")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(OCULTAR)'!$P$3:$R$56,3,0),"")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(OCULTAR)'!$P$3:$R$56,3,0),"")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(OCULTAR)'!$P$3:$R$56,3,0),"")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(OCULTAR)'!$P$3:$R$56,3,0),"")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(OCULTAR)'!$P$3:$R$56,3,0),"")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(OCULTAR)'!$P$3:$R$56,3,0),"")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(OCULTAR)'!$P$3:$R$56,3,0),"")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(OCULTAR)'!$P$3:$R$56,3,0),"")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(OCULTAR)'!$P$3:$R$56,3,0),"")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9nqvA/4qM7AluRbZhDKM+Qj0S1iFEFjORBcBLmWRLfC8NOU/4TiJAR9tnDTMj24E+xTrhXa9HNzye7VseF34qg==" saltValue="fqeaJNWNlfxtTdrgS5RJe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2021-07-02T19:30:59Z</dcterms:created>
  <dcterms:modified xsi:type="dcterms:W3CDTF">2021-07-02T19:31:13Z</dcterms:modified>
</cp:coreProperties>
</file>