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ESTAÇÃO DE CONTAS- UPAE\PC - 2021\mar-21\ANEXOS II A VIII DA RESOLUÇÃO TCE-PE\ARQUIVOS EXCEL\"/>
    </mc:Choice>
  </mc:AlternateContent>
  <xr:revisionPtr revIDLastSave="0" documentId="8_{6C170465-B84C-487F-B9A8-31729F780A59}" xr6:coauthVersionLast="45" xr6:coauthVersionMax="45" xr10:uidLastSave="{00000000-0000-0000-0000-000000000000}"/>
  <bookViews>
    <workbookView xWindow="-120" yWindow="-120" windowWidth="15600" windowHeight="11160" xr2:uid="{B8956368-F986-40A1-9391-6B4F6088F4C8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<sst xmlns="http://schemas.openxmlformats.org/spreadsheetml/2006/main" count="8" uniqueCount="8">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</sst>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%20-%202021/mar-21/13.2%20PCF-%20em%20Excel%20-%20MAR&#199;O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7267476001023</v>
          </cell>
          <cell r="C10" t="str">
            <v>UPAE GRANDE RECIFE</v>
          </cell>
          <cell r="D10" t="str">
            <v>2021NE00083</v>
          </cell>
          <cell r="E10">
            <v>44200</v>
          </cell>
          <cell r="F10">
            <v>1480571.43</v>
          </cell>
          <cell r="G10" t="str">
            <v>2021OB012224</v>
          </cell>
          <cell r="H10">
            <v>44281</v>
          </cell>
          <cell r="L10">
            <v>370135.36</v>
          </cell>
        </row>
        <row r="11">
          <cell r="B11">
            <v>7267476001023</v>
          </cell>
          <cell r="C11" t="str">
            <v>UPAE GRANDE RECIFE</v>
          </cell>
          <cell r="D11" t="str">
            <v>2021NE00083</v>
          </cell>
          <cell r="E11">
            <v>44200</v>
          </cell>
          <cell r="F11">
            <v>1480571.43</v>
          </cell>
          <cell r="G11" t="str">
            <v>2021OB012223</v>
          </cell>
          <cell r="H11">
            <v>44281</v>
          </cell>
          <cell r="L11">
            <v>370135.36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C9CD-B5F5-44C1-A9D7-C2B73A68AC00}">
  <sheetPr>
    <tabColor rgb="FF92D050"/>
  </sheetPr>
  <dimension ref="A1:H991"/>
  <sheetViews>
    <sheetView showGridLines="0" tabSelected="1" topLeftCell="C1" zoomScale="90" zoomScaleNormal="90" workbookViewId="0">
      <selection activeCell="L7" sqref="L7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7267476001023</v>
      </c>
      <c r="B2" s="3" t="str">
        <f>'[1]TCE - ANEXO V - REC. Preencher'!C10</f>
        <v>UPAE GRANDE RECIFE</v>
      </c>
      <c r="C2" s="3" t="str">
        <f>'[1]TCE - ANEXO V - REC. Preencher'!D10</f>
        <v>2021NE00083</v>
      </c>
      <c r="D2" s="4">
        <f>IF('[1]TCE - ANEXO V - REC. Preencher'!E10="","",'[1]TCE - ANEXO V - REC. Preencher'!E10)</f>
        <v>44200</v>
      </c>
      <c r="E2" s="5">
        <f>'[1]TCE - ANEXO V - REC. Preencher'!F10</f>
        <v>1480571.43</v>
      </c>
      <c r="F2" s="3" t="str">
        <f>'[1]TCE - ANEXO V - REC. Preencher'!G10</f>
        <v>2021OB012224</v>
      </c>
      <c r="G2" s="4">
        <f>IF('[1]TCE - ANEXO V - REC. Preencher'!H10="","",'[1]TCE - ANEXO V - REC. Preencher'!H10)</f>
        <v>44281</v>
      </c>
      <c r="H2" s="5">
        <f>'[1]TCE - ANEXO V - REC. Preencher'!L10</f>
        <v>370135.36</v>
      </c>
    </row>
    <row r="3" spans="1:8" ht="24" customHeight="1" x14ac:dyDescent="0.2">
      <c r="A3" s="2">
        <f>'[1]TCE - ANEXO V - REC. Preencher'!B11</f>
        <v>7267476001023</v>
      </c>
      <c r="B3" s="3" t="str">
        <f>'[1]TCE - ANEXO V - REC. Preencher'!C11</f>
        <v>UPAE GRANDE RECIFE</v>
      </c>
      <c r="C3" s="3" t="str">
        <f>'[1]TCE - ANEXO V - REC. Preencher'!D11</f>
        <v>2021NE00083</v>
      </c>
      <c r="D3" s="4">
        <f>IF('[1]TCE - ANEXO V - REC. Preencher'!E11="","",'[1]TCE - ANEXO V - REC. Preencher'!E11)</f>
        <v>44200</v>
      </c>
      <c r="E3" s="5">
        <f>'[1]TCE - ANEXO V - REC. Preencher'!F11</f>
        <v>1480571.43</v>
      </c>
      <c r="F3" s="3" t="str">
        <f>'[1]TCE - ANEXO V - REC. Preencher'!G11</f>
        <v>2021OB012223</v>
      </c>
      <c r="G3" s="4">
        <f>IF('[1]TCE - ANEXO V - REC. Preencher'!H11="","",'[1]TCE - ANEXO V - REC. Preencher'!H11)</f>
        <v>44281</v>
      </c>
      <c r="H3" s="5">
        <f>'[1]TCE - ANEXO V - REC. Preencher'!L11</f>
        <v>370135.36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IBDAH 2018</dc:creator>
  <cp:lastModifiedBy>IBDAH 2018</cp:lastModifiedBy>
  <dcterms:created xsi:type="dcterms:W3CDTF">2021-05-04T18:47:57Z</dcterms:created>
  <dcterms:modified xsi:type="dcterms:W3CDTF">2021-05-04T18:48:16Z</dcterms:modified>
</cp:coreProperties>
</file>