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PRESTAÇÃO DE CONTAS- UPAE\PC - 2022\JAN-22\ANEXOS II A VIII DA RESOLUÇÃO TCE-PE_Validação\ARQUIVOS EXCEL\"/>
    </mc:Choice>
  </mc:AlternateContent>
  <bookViews>
    <workbookView xWindow="0" yWindow="0" windowWidth="20490" windowHeight="694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AB5002" i="1" s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B4993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AB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 s="1"/>
  <c r="AB4977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AB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AB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P4954" i="1" s="1"/>
  <c r="N4954" i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T4929" i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B4923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AB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B4869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AB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B4837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AB4826" i="1" s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AB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AB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M4804" i="1" s="1"/>
  <c r="J4804" i="1"/>
  <c r="AB4804" i="1" s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AB4796" i="1" s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AB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B4780" i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AB4772" i="1" s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M4764" i="1" s="1"/>
  <c r="J4764" i="1"/>
  <c r="AB4764" i="1" s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AB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B4748" i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P4740" i="1" s="1"/>
  <c r="N4740" i="1"/>
  <c r="L4740" i="1"/>
  <c r="K4740" i="1"/>
  <c r="M4740" i="1" s="1"/>
  <c r="J4740" i="1"/>
  <c r="AB4740" i="1" s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AB4724" i="1" s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AB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AB4708" i="1" s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AB4705" i="1" s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AB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AB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AB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AB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AB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AB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AB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AB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AB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AB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AB4048" i="1" s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AB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AB4016" i="1" s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AB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AB3984" i="1" s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AB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B3934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AB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AB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AB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AB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AB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AB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AB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AB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AB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AB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B3733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AB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AB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AB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S3681" i="1" s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B3669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AB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AB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B3621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AB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AB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B3557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AB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AB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AB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AB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AB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AB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V3235" i="1" s="1"/>
  <c r="T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AB3230" i="1" s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AB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AB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AB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AB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B3165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AB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AB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AB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AB3015" i="1" s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AB3007" i="1" s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AB3002" i="1" s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AB2751" i="1" s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AB2735" i="1" s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AB2719" i="1" s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AB2703" i="1" s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AB2681" i="1" s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AB2649" i="1" s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V2278" i="1" s="1"/>
  <c r="T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AB2263" i="1" s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AB2247" i="1" s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AB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AB2231" i="1" s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AB1514" i="1" s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AB1506" i="1" s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AB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B862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S47" i="1"/>
  <c r="R47" i="1"/>
  <c r="Q47" i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R43" i="1"/>
  <c r="Q43" i="1"/>
  <c r="S43" i="1" s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P42" i="1"/>
  <c r="O42" i="1"/>
  <c r="N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S39" i="1"/>
  <c r="R39" i="1"/>
  <c r="Q39" i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R35" i="1"/>
  <c r="Q35" i="1"/>
  <c r="S35" i="1" s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P34" i="1"/>
  <c r="O34" i="1"/>
  <c r="N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S31" i="1"/>
  <c r="R31" i="1"/>
  <c r="Q31" i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O30" i="1"/>
  <c r="N30" i="1"/>
  <c r="P30" i="1" s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R27" i="1"/>
  <c r="Q27" i="1"/>
  <c r="S27" i="1" s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AB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P20" i="1"/>
  <c r="O20" i="1"/>
  <c r="N20" i="1"/>
  <c r="M20" i="1"/>
  <c r="L20" i="1"/>
  <c r="K20" i="1"/>
  <c r="J20" i="1"/>
  <c r="I20" i="1"/>
  <c r="AB20" i="1" s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AB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P4" i="1"/>
  <c r="O4" i="1"/>
  <c r="N4" i="1"/>
  <c r="M4" i="1"/>
  <c r="L4" i="1"/>
  <c r="K4" i="1"/>
  <c r="J4" i="1"/>
  <c r="I4" i="1"/>
  <c r="AB4" i="1" s="1"/>
  <c r="H4" i="1"/>
  <c r="G4" i="1"/>
  <c r="F4" i="1"/>
  <c r="E4" i="1"/>
  <c r="D4" i="1"/>
  <c r="B4" i="1"/>
  <c r="A4" i="1"/>
  <c r="AA3" i="1"/>
  <c r="Y3" i="1"/>
  <c r="X3" i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12" i="1" l="1"/>
  <c r="AB18" i="1"/>
  <c r="AB314" i="1"/>
  <c r="AB353" i="1"/>
  <c r="AB378" i="1"/>
  <c r="AB417" i="1"/>
  <c r="AB433" i="1"/>
  <c r="AB490" i="1"/>
  <c r="AB497" i="1"/>
  <c r="AB513" i="1"/>
  <c r="AB577" i="1"/>
  <c r="AB602" i="1"/>
  <c r="AB673" i="1"/>
  <c r="AB689" i="1"/>
  <c r="AB817" i="1"/>
  <c r="AB842" i="1"/>
  <c r="AB858" i="1"/>
  <c r="AB914" i="1"/>
  <c r="AB934" i="1"/>
  <c r="AB946" i="1"/>
  <c r="AB974" i="1"/>
  <c r="AB982" i="1"/>
  <c r="AB986" i="1"/>
  <c r="AB1014" i="1"/>
  <c r="Z3" i="1"/>
  <c r="AB3" i="1" s="1"/>
  <c r="M6" i="1"/>
  <c r="AB6" i="1" s="1"/>
  <c r="S8" i="1"/>
  <c r="AB8" i="1" s="1"/>
  <c r="P13" i="1"/>
  <c r="V15" i="1"/>
  <c r="AB15" i="1" s="1"/>
  <c r="Z19" i="1"/>
  <c r="AB19" i="1" s="1"/>
  <c r="M22" i="1"/>
  <c r="AB22" i="1" s="1"/>
  <c r="S24" i="1"/>
  <c r="AB24" i="1" s="1"/>
  <c r="P29" i="1"/>
  <c r="M30" i="1"/>
  <c r="AB30" i="1" s="1"/>
  <c r="V31" i="1"/>
  <c r="S32" i="1"/>
  <c r="AB32" i="1" s="1"/>
  <c r="P37" i="1"/>
  <c r="M38" i="1"/>
  <c r="AB38" i="1" s="1"/>
  <c r="V39" i="1"/>
  <c r="S40" i="1"/>
  <c r="AB40" i="1" s="1"/>
  <c r="P45" i="1"/>
  <c r="M46" i="1"/>
  <c r="AB46" i="1" s="1"/>
  <c r="V47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9" i="1"/>
  <c r="AB311" i="1"/>
  <c r="AB318" i="1"/>
  <c r="AB325" i="1"/>
  <c r="AB327" i="1"/>
  <c r="AB334" i="1"/>
  <c r="AB341" i="1"/>
  <c r="AB343" i="1"/>
  <c r="AB350" i="1"/>
  <c r="AB357" i="1"/>
  <c r="AB359" i="1"/>
  <c r="AB366" i="1"/>
  <c r="AB373" i="1"/>
  <c r="AB375" i="1"/>
  <c r="AB382" i="1"/>
  <c r="AB389" i="1"/>
  <c r="AB391" i="1"/>
  <c r="AB398" i="1"/>
  <c r="AB405" i="1"/>
  <c r="AB407" i="1"/>
  <c r="AB414" i="1"/>
  <c r="AB421" i="1"/>
  <c r="AB423" i="1"/>
  <c r="AB430" i="1"/>
  <c r="AB437" i="1"/>
  <c r="AB439" i="1"/>
  <c r="AB446" i="1"/>
  <c r="AB453" i="1"/>
  <c r="AB455" i="1"/>
  <c r="AB462" i="1"/>
  <c r="AB469" i="1"/>
  <c r="AB471" i="1"/>
  <c r="AB478" i="1"/>
  <c r="AB485" i="1"/>
  <c r="AB487" i="1"/>
  <c r="AB494" i="1"/>
  <c r="AB501" i="1"/>
  <c r="AB503" i="1"/>
  <c r="AB510" i="1"/>
  <c r="AB517" i="1"/>
  <c r="AB519" i="1"/>
  <c r="AB526" i="1"/>
  <c r="AB533" i="1"/>
  <c r="AB535" i="1"/>
  <c r="AB542" i="1"/>
  <c r="AB549" i="1"/>
  <c r="AB551" i="1"/>
  <c r="AB558" i="1"/>
  <c r="AB565" i="1"/>
  <c r="AB567" i="1"/>
  <c r="AB574" i="1"/>
  <c r="AB581" i="1"/>
  <c r="AB583" i="1"/>
  <c r="AB590" i="1"/>
  <c r="AB597" i="1"/>
  <c r="AB599" i="1"/>
  <c r="AB606" i="1"/>
  <c r="AB613" i="1"/>
  <c r="AB615" i="1"/>
  <c r="AB622" i="1"/>
  <c r="AB629" i="1"/>
  <c r="AB631" i="1"/>
  <c r="AB638" i="1"/>
  <c r="AB645" i="1"/>
  <c r="AB647" i="1"/>
  <c r="AB654" i="1"/>
  <c r="AB661" i="1"/>
  <c r="AB663" i="1"/>
  <c r="AB670" i="1"/>
  <c r="AB677" i="1"/>
  <c r="AB679" i="1"/>
  <c r="AB686" i="1"/>
  <c r="AB693" i="1"/>
  <c r="AB695" i="1"/>
  <c r="AB702" i="1"/>
  <c r="AB709" i="1"/>
  <c r="AB711" i="1"/>
  <c r="AB718" i="1"/>
  <c r="AB725" i="1"/>
  <c r="AB727" i="1"/>
  <c r="AB734" i="1"/>
  <c r="AB741" i="1"/>
  <c r="AB743" i="1"/>
  <c r="AB750" i="1"/>
  <c r="AB757" i="1"/>
  <c r="AB759" i="1"/>
  <c r="AB766" i="1"/>
  <c r="AB773" i="1"/>
  <c r="AB775" i="1"/>
  <c r="AB782" i="1"/>
  <c r="AB789" i="1"/>
  <c r="AB791" i="1"/>
  <c r="AB798" i="1"/>
  <c r="AB805" i="1"/>
  <c r="AB807" i="1"/>
  <c r="AB814" i="1"/>
  <c r="AB821" i="1"/>
  <c r="AB823" i="1"/>
  <c r="AB830" i="1"/>
  <c r="AB837" i="1"/>
  <c r="AB839" i="1"/>
  <c r="AB846" i="1"/>
  <c r="AB853" i="1"/>
  <c r="AB855" i="1"/>
  <c r="AB17" i="1"/>
  <c r="AB330" i="1"/>
  <c r="AB369" i="1"/>
  <c r="AB385" i="1"/>
  <c r="AB410" i="1"/>
  <c r="AB442" i="1"/>
  <c r="AB449" i="1"/>
  <c r="AB474" i="1"/>
  <c r="AB506" i="1"/>
  <c r="AB522" i="1"/>
  <c r="AB529" i="1"/>
  <c r="AB554" i="1"/>
  <c r="AB570" i="1"/>
  <c r="AB609" i="1"/>
  <c r="AB625" i="1"/>
  <c r="AB641" i="1"/>
  <c r="AB666" i="1"/>
  <c r="AB714" i="1"/>
  <c r="AB762" i="1"/>
  <c r="AB769" i="1"/>
  <c r="AB902" i="1"/>
  <c r="AB910" i="1"/>
  <c r="AB950" i="1"/>
  <c r="AB998" i="1"/>
  <c r="AB9" i="1"/>
  <c r="AB25" i="1"/>
  <c r="AB31" i="1"/>
  <c r="AB39" i="1"/>
  <c r="AB47" i="1"/>
  <c r="AB306" i="1"/>
  <c r="AB313" i="1"/>
  <c r="AB315" i="1"/>
  <c r="AB322" i="1"/>
  <c r="AB329" i="1"/>
  <c r="AB331" i="1"/>
  <c r="AB338" i="1"/>
  <c r="AB345" i="1"/>
  <c r="AB347" i="1"/>
  <c r="AB354" i="1"/>
  <c r="AB361" i="1"/>
  <c r="AB363" i="1"/>
  <c r="AB370" i="1"/>
  <c r="AB377" i="1"/>
  <c r="AB379" i="1"/>
  <c r="AB386" i="1"/>
  <c r="AB393" i="1"/>
  <c r="AB395" i="1"/>
  <c r="AB402" i="1"/>
  <c r="AB409" i="1"/>
  <c r="AB411" i="1"/>
  <c r="AB418" i="1"/>
  <c r="AB425" i="1"/>
  <c r="AB427" i="1"/>
  <c r="AB434" i="1"/>
  <c r="AB441" i="1"/>
  <c r="AB443" i="1"/>
  <c r="AB450" i="1"/>
  <c r="AB457" i="1"/>
  <c r="AB459" i="1"/>
  <c r="AB466" i="1"/>
  <c r="AB473" i="1"/>
  <c r="AB475" i="1"/>
  <c r="AB482" i="1"/>
  <c r="AB489" i="1"/>
  <c r="AB491" i="1"/>
  <c r="AB498" i="1"/>
  <c r="AB505" i="1"/>
  <c r="AB507" i="1"/>
  <c r="AB514" i="1"/>
  <c r="AB521" i="1"/>
  <c r="AB523" i="1"/>
  <c r="AB530" i="1"/>
  <c r="AB537" i="1"/>
  <c r="AB539" i="1"/>
  <c r="AB546" i="1"/>
  <c r="AB553" i="1"/>
  <c r="AB555" i="1"/>
  <c r="AB562" i="1"/>
  <c r="AB569" i="1"/>
  <c r="AB571" i="1"/>
  <c r="AB578" i="1"/>
  <c r="AB585" i="1"/>
  <c r="AB587" i="1"/>
  <c r="AB594" i="1"/>
  <c r="AB601" i="1"/>
  <c r="AB603" i="1"/>
  <c r="AB610" i="1"/>
  <c r="AB617" i="1"/>
  <c r="AB619" i="1"/>
  <c r="AB626" i="1"/>
  <c r="AB633" i="1"/>
  <c r="AB635" i="1"/>
  <c r="AB642" i="1"/>
  <c r="AB649" i="1"/>
  <c r="AB651" i="1"/>
  <c r="AB658" i="1"/>
  <c r="AB665" i="1"/>
  <c r="AB667" i="1"/>
  <c r="AB674" i="1"/>
  <c r="AB681" i="1"/>
  <c r="AB683" i="1"/>
  <c r="AB690" i="1"/>
  <c r="AB697" i="1"/>
  <c r="AB699" i="1"/>
  <c r="AB706" i="1"/>
  <c r="AB713" i="1"/>
  <c r="AB715" i="1"/>
  <c r="AB722" i="1"/>
  <c r="AB729" i="1"/>
  <c r="AB731" i="1"/>
  <c r="AB738" i="1"/>
  <c r="AB745" i="1"/>
  <c r="AB747" i="1"/>
  <c r="AB754" i="1"/>
  <c r="AB761" i="1"/>
  <c r="AB763" i="1"/>
  <c r="AB770" i="1"/>
  <c r="AB777" i="1"/>
  <c r="AB779" i="1"/>
  <c r="AB786" i="1"/>
  <c r="AB793" i="1"/>
  <c r="AB795" i="1"/>
  <c r="AB802" i="1"/>
  <c r="AB809" i="1"/>
  <c r="AB811" i="1"/>
  <c r="AB818" i="1"/>
  <c r="AB825" i="1"/>
  <c r="AB827" i="1"/>
  <c r="AB834" i="1"/>
  <c r="AB841" i="1"/>
  <c r="AB843" i="1"/>
  <c r="AB850" i="1"/>
  <c r="AB857" i="1"/>
  <c r="AB859" i="1"/>
  <c r="AB401" i="1"/>
  <c r="AB426" i="1"/>
  <c r="AB481" i="1"/>
  <c r="AB538" i="1"/>
  <c r="AB545" i="1"/>
  <c r="AB561" i="1"/>
  <c r="AB586" i="1"/>
  <c r="AB650" i="1"/>
  <c r="AB730" i="1"/>
  <c r="AB746" i="1"/>
  <c r="AB778" i="1"/>
  <c r="AB794" i="1"/>
  <c r="AB886" i="1"/>
  <c r="AB894" i="1"/>
  <c r="AB906" i="1"/>
  <c r="AB918" i="1"/>
  <c r="AB942" i="1"/>
  <c r="AB994" i="1"/>
  <c r="AB1018" i="1"/>
  <c r="AB1038" i="1"/>
  <c r="AB1042" i="1"/>
  <c r="P5" i="1"/>
  <c r="AB5" i="1" s="1"/>
  <c r="V7" i="1"/>
  <c r="AB7" i="1" s="1"/>
  <c r="Z11" i="1"/>
  <c r="AB11" i="1" s="1"/>
  <c r="AB13" i="1"/>
  <c r="M14" i="1"/>
  <c r="AB14" i="1" s="1"/>
  <c r="S16" i="1"/>
  <c r="AB16" i="1" s="1"/>
  <c r="P21" i="1"/>
  <c r="AB21" i="1" s="1"/>
  <c r="V23" i="1"/>
  <c r="AB23" i="1" s="1"/>
  <c r="V27" i="1"/>
  <c r="AB27" i="1" s="1"/>
  <c r="S28" i="1"/>
  <c r="AB28" i="1" s="1"/>
  <c r="AB29" i="1"/>
  <c r="P33" i="1"/>
  <c r="AB33" i="1" s="1"/>
  <c r="M34" i="1"/>
  <c r="AB34" i="1" s="1"/>
  <c r="V35" i="1"/>
  <c r="AB35" i="1" s="1"/>
  <c r="S36" i="1"/>
  <c r="AB36" i="1" s="1"/>
  <c r="AB37" i="1"/>
  <c r="P41" i="1"/>
  <c r="AB41" i="1" s="1"/>
  <c r="M42" i="1"/>
  <c r="AB42" i="1" s="1"/>
  <c r="V43" i="1"/>
  <c r="AB43" i="1" s="1"/>
  <c r="S44" i="1"/>
  <c r="AB44" i="1" s="1"/>
  <c r="AB45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10" i="1"/>
  <c r="AB317" i="1"/>
  <c r="AB319" i="1"/>
  <c r="AB326" i="1"/>
  <c r="AB333" i="1"/>
  <c r="AB335" i="1"/>
  <c r="AB342" i="1"/>
  <c r="AB349" i="1"/>
  <c r="AB351" i="1"/>
  <c r="AB358" i="1"/>
  <c r="AB365" i="1"/>
  <c r="AB367" i="1"/>
  <c r="AB374" i="1"/>
  <c r="AB381" i="1"/>
  <c r="AB383" i="1"/>
  <c r="AB390" i="1"/>
  <c r="AB397" i="1"/>
  <c r="AB399" i="1"/>
  <c r="AB406" i="1"/>
  <c r="AB413" i="1"/>
  <c r="AB415" i="1"/>
  <c r="AB422" i="1"/>
  <c r="AB429" i="1"/>
  <c r="AB431" i="1"/>
  <c r="AB438" i="1"/>
  <c r="AB445" i="1"/>
  <c r="AB447" i="1"/>
  <c r="AB454" i="1"/>
  <c r="AB461" i="1"/>
  <c r="AB463" i="1"/>
  <c r="AB470" i="1"/>
  <c r="AB477" i="1"/>
  <c r="AB479" i="1"/>
  <c r="AB486" i="1"/>
  <c r="AB493" i="1"/>
  <c r="AB495" i="1"/>
  <c r="AB502" i="1"/>
  <c r="AB509" i="1"/>
  <c r="AB511" i="1"/>
  <c r="AB518" i="1"/>
  <c r="AB525" i="1"/>
  <c r="AB527" i="1"/>
  <c r="AB534" i="1"/>
  <c r="AB541" i="1"/>
  <c r="AB543" i="1"/>
  <c r="AB550" i="1"/>
  <c r="AB557" i="1"/>
  <c r="AB559" i="1"/>
  <c r="AB566" i="1"/>
  <c r="AB573" i="1"/>
  <c r="AB575" i="1"/>
  <c r="AB582" i="1"/>
  <c r="AB589" i="1"/>
  <c r="AB591" i="1"/>
  <c r="AB598" i="1"/>
  <c r="AB605" i="1"/>
  <c r="AB607" i="1"/>
  <c r="AB614" i="1"/>
  <c r="AB621" i="1"/>
  <c r="AB623" i="1"/>
  <c r="AB630" i="1"/>
  <c r="AB637" i="1"/>
  <c r="AB639" i="1"/>
  <c r="AB646" i="1"/>
  <c r="AB653" i="1"/>
  <c r="AB655" i="1"/>
  <c r="AB662" i="1"/>
  <c r="AB669" i="1"/>
  <c r="AB671" i="1"/>
  <c r="AB678" i="1"/>
  <c r="AB685" i="1"/>
  <c r="AB687" i="1"/>
  <c r="AB694" i="1"/>
  <c r="AB701" i="1"/>
  <c r="AB703" i="1"/>
  <c r="AB710" i="1"/>
  <c r="AB717" i="1"/>
  <c r="AB719" i="1"/>
  <c r="AB726" i="1"/>
  <c r="AB733" i="1"/>
  <c r="AB735" i="1"/>
  <c r="AB742" i="1"/>
  <c r="AB749" i="1"/>
  <c r="AB751" i="1"/>
  <c r="AB758" i="1"/>
  <c r="AB765" i="1"/>
  <c r="AB767" i="1"/>
  <c r="AB774" i="1"/>
  <c r="AB781" i="1"/>
  <c r="AB783" i="1"/>
  <c r="AB790" i="1"/>
  <c r="AB797" i="1"/>
  <c r="AB799" i="1"/>
  <c r="AB806" i="1"/>
  <c r="AB813" i="1"/>
  <c r="AB815" i="1"/>
  <c r="AB822" i="1"/>
  <c r="AB829" i="1"/>
  <c r="AB831" i="1"/>
  <c r="AB838" i="1"/>
  <c r="AB845" i="1"/>
  <c r="AB847" i="1"/>
  <c r="AB854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2" i="1"/>
  <c r="AB1498" i="1"/>
  <c r="AB1499" i="1"/>
  <c r="AB861" i="1"/>
  <c r="AB863" i="1"/>
  <c r="AB889" i="1"/>
  <c r="AB893" i="1"/>
  <c r="AB897" i="1"/>
  <c r="AB901" i="1"/>
  <c r="AB903" i="1"/>
  <c r="AB905" i="1"/>
  <c r="AB909" i="1"/>
  <c r="AB913" i="1"/>
  <c r="AB915" i="1"/>
  <c r="AB917" i="1"/>
  <c r="AB919" i="1"/>
  <c r="AB921" i="1"/>
  <c r="AB923" i="1"/>
  <c r="AB925" i="1"/>
  <c r="AB927" i="1"/>
  <c r="AB929" i="1"/>
  <c r="AB931" i="1"/>
  <c r="AB933" i="1"/>
  <c r="AB937" i="1"/>
  <c r="AB945" i="1"/>
  <c r="AB949" i="1"/>
  <c r="AB963" i="1"/>
  <c r="AB965" i="1"/>
  <c r="AB967" i="1"/>
  <c r="AB969" i="1"/>
  <c r="AB971" i="1"/>
  <c r="AB973" i="1"/>
  <c r="AB975" i="1"/>
  <c r="AB977" i="1"/>
  <c r="AB981" i="1"/>
  <c r="AB985" i="1"/>
  <c r="AB997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69" i="1"/>
  <c r="AB1071" i="1"/>
  <c r="AB1073" i="1"/>
  <c r="AB1075" i="1"/>
  <c r="AB1077" i="1"/>
  <c r="AB1421" i="1"/>
  <c r="AB1517" i="1"/>
  <c r="Z865" i="1"/>
  <c r="AB865" i="1" s="1"/>
  <c r="S866" i="1"/>
  <c r="AB866" i="1" s="1"/>
  <c r="P867" i="1"/>
  <c r="AB867" i="1" s="1"/>
  <c r="M868" i="1"/>
  <c r="AB868" i="1" s="1"/>
  <c r="Z869" i="1"/>
  <c r="AB869" i="1" s="1"/>
  <c r="S870" i="1"/>
  <c r="AB870" i="1" s="1"/>
  <c r="P871" i="1"/>
  <c r="AB871" i="1" s="1"/>
  <c r="M872" i="1"/>
  <c r="AB872" i="1" s="1"/>
  <c r="Z873" i="1"/>
  <c r="AB873" i="1" s="1"/>
  <c r="S874" i="1"/>
  <c r="AB874" i="1" s="1"/>
  <c r="P875" i="1"/>
  <c r="AB875" i="1" s="1"/>
  <c r="M876" i="1"/>
  <c r="AB876" i="1" s="1"/>
  <c r="Z877" i="1"/>
  <c r="AB877" i="1" s="1"/>
  <c r="S878" i="1"/>
  <c r="AB878" i="1" s="1"/>
  <c r="P879" i="1"/>
  <c r="AB879" i="1" s="1"/>
  <c r="M880" i="1"/>
  <c r="AB880" i="1" s="1"/>
  <c r="Z881" i="1"/>
  <c r="AB881" i="1" s="1"/>
  <c r="S882" i="1"/>
  <c r="AB882" i="1" s="1"/>
  <c r="P883" i="1"/>
  <c r="AB883" i="1" s="1"/>
  <c r="M884" i="1"/>
  <c r="AB884" i="1" s="1"/>
  <c r="Z885" i="1"/>
  <c r="AB885" i="1" s="1"/>
  <c r="P887" i="1"/>
  <c r="AB887" i="1" s="1"/>
  <c r="M888" i="1"/>
  <c r="AB888" i="1" s="1"/>
  <c r="S890" i="1"/>
  <c r="AB890" i="1" s="1"/>
  <c r="P891" i="1"/>
  <c r="AB891" i="1" s="1"/>
  <c r="M892" i="1"/>
  <c r="AB892" i="1" s="1"/>
  <c r="P895" i="1"/>
  <c r="AB895" i="1" s="1"/>
  <c r="M896" i="1"/>
  <c r="AB896" i="1" s="1"/>
  <c r="P899" i="1"/>
  <c r="AB899" i="1" s="1"/>
  <c r="M900" i="1"/>
  <c r="AB900" i="1" s="1"/>
  <c r="M904" i="1"/>
  <c r="AB904" i="1" s="1"/>
  <c r="P907" i="1"/>
  <c r="AB907" i="1" s="1"/>
  <c r="M908" i="1"/>
  <c r="AB908" i="1" s="1"/>
  <c r="P911" i="1"/>
  <c r="AB911" i="1" s="1"/>
  <c r="S930" i="1"/>
  <c r="AB930" i="1" s="1"/>
  <c r="P935" i="1"/>
  <c r="AB935" i="1" s="1"/>
  <c r="M936" i="1"/>
  <c r="AB936" i="1" s="1"/>
  <c r="S938" i="1"/>
  <c r="AB938" i="1" s="1"/>
  <c r="P939" i="1"/>
  <c r="AB939" i="1" s="1"/>
  <c r="M940" i="1"/>
  <c r="AB940" i="1" s="1"/>
  <c r="Z941" i="1"/>
  <c r="AB941" i="1" s="1"/>
  <c r="P943" i="1"/>
  <c r="AB943" i="1" s="1"/>
  <c r="M944" i="1"/>
  <c r="AB944" i="1" s="1"/>
  <c r="P947" i="1"/>
  <c r="AB947" i="1" s="1"/>
  <c r="M948" i="1"/>
  <c r="AB948" i="1" s="1"/>
  <c r="P951" i="1"/>
  <c r="AB951" i="1" s="1"/>
  <c r="M952" i="1"/>
  <c r="AB952" i="1" s="1"/>
  <c r="Z953" i="1"/>
  <c r="AB953" i="1" s="1"/>
  <c r="S954" i="1"/>
  <c r="AB954" i="1" s="1"/>
  <c r="P955" i="1"/>
  <c r="AB955" i="1" s="1"/>
  <c r="M956" i="1"/>
  <c r="AB956" i="1" s="1"/>
  <c r="Z957" i="1"/>
  <c r="AB957" i="1" s="1"/>
  <c r="S958" i="1"/>
  <c r="AB958" i="1" s="1"/>
  <c r="P959" i="1"/>
  <c r="AB959" i="1" s="1"/>
  <c r="M960" i="1"/>
  <c r="AB960" i="1" s="1"/>
  <c r="Z961" i="1"/>
  <c r="AB961" i="1" s="1"/>
  <c r="M968" i="1"/>
  <c r="AB968" i="1" s="1"/>
  <c r="P979" i="1"/>
  <c r="AB979" i="1" s="1"/>
  <c r="M980" i="1"/>
  <c r="AB980" i="1" s="1"/>
  <c r="P983" i="1"/>
  <c r="AB983" i="1" s="1"/>
  <c r="M984" i="1"/>
  <c r="AB984" i="1" s="1"/>
  <c r="P987" i="1"/>
  <c r="AB987" i="1" s="1"/>
  <c r="M988" i="1"/>
  <c r="AB988" i="1" s="1"/>
  <c r="Z989" i="1"/>
  <c r="AB989" i="1" s="1"/>
  <c r="S990" i="1"/>
  <c r="AB990" i="1" s="1"/>
  <c r="P991" i="1"/>
  <c r="AB991" i="1" s="1"/>
  <c r="M992" i="1"/>
  <c r="AB992" i="1" s="1"/>
  <c r="Z993" i="1"/>
  <c r="AB993" i="1" s="1"/>
  <c r="P995" i="1"/>
  <c r="AB995" i="1" s="1"/>
  <c r="M996" i="1"/>
  <c r="AB996" i="1" s="1"/>
  <c r="P999" i="1"/>
  <c r="AB999" i="1" s="1"/>
  <c r="M1000" i="1"/>
  <c r="AB1000" i="1" s="1"/>
  <c r="Z1001" i="1"/>
  <c r="AB1001" i="1" s="1"/>
  <c r="S1002" i="1"/>
  <c r="AB1002" i="1" s="1"/>
  <c r="P1003" i="1"/>
  <c r="AB1003" i="1" s="1"/>
  <c r="M1004" i="1"/>
  <c r="AB1004" i="1" s="1"/>
  <c r="Z1005" i="1"/>
  <c r="AB1005" i="1" s="1"/>
  <c r="S1006" i="1"/>
  <c r="AB1006" i="1" s="1"/>
  <c r="P1007" i="1"/>
  <c r="AB1007" i="1" s="1"/>
  <c r="M1008" i="1"/>
  <c r="AB1008" i="1" s="1"/>
  <c r="Z1009" i="1"/>
  <c r="AB1009" i="1" s="1"/>
  <c r="S1010" i="1"/>
  <c r="AB1010" i="1" s="1"/>
  <c r="P1011" i="1"/>
  <c r="AB1011" i="1" s="1"/>
  <c r="M1012" i="1"/>
  <c r="AB1012" i="1" s="1"/>
  <c r="Z1045" i="1"/>
  <c r="AB1045" i="1" s="1"/>
  <c r="S1046" i="1"/>
  <c r="AB1046" i="1" s="1"/>
  <c r="P1047" i="1"/>
  <c r="AB1047" i="1" s="1"/>
  <c r="M1048" i="1"/>
  <c r="AB1048" i="1" s="1"/>
  <c r="Z1049" i="1"/>
  <c r="AB1049" i="1" s="1"/>
  <c r="S1050" i="1"/>
  <c r="AB1050" i="1" s="1"/>
  <c r="P1051" i="1"/>
  <c r="AB1051" i="1" s="1"/>
  <c r="M1052" i="1"/>
  <c r="AB1052" i="1" s="1"/>
  <c r="Z1053" i="1"/>
  <c r="AB1053" i="1" s="1"/>
  <c r="S1054" i="1"/>
  <c r="AB1054" i="1" s="1"/>
  <c r="P1055" i="1"/>
  <c r="AB1055" i="1" s="1"/>
  <c r="M1056" i="1"/>
  <c r="AB1056" i="1" s="1"/>
  <c r="Z1057" i="1"/>
  <c r="AB1057" i="1" s="1"/>
  <c r="S1058" i="1"/>
  <c r="AB1058" i="1" s="1"/>
  <c r="P1059" i="1"/>
  <c r="AB1059" i="1" s="1"/>
  <c r="M1060" i="1"/>
  <c r="AB1060" i="1" s="1"/>
  <c r="Z1061" i="1"/>
  <c r="AB1061" i="1" s="1"/>
  <c r="S1062" i="1"/>
  <c r="AB1062" i="1" s="1"/>
  <c r="P1063" i="1"/>
  <c r="AB1063" i="1" s="1"/>
  <c r="M1064" i="1"/>
  <c r="AB1064" i="1" s="1"/>
  <c r="Z1065" i="1"/>
  <c r="AB1065" i="1" s="1"/>
  <c r="S1066" i="1"/>
  <c r="AB1066" i="1" s="1"/>
  <c r="P1067" i="1"/>
  <c r="AB1067" i="1" s="1"/>
  <c r="M1068" i="1"/>
  <c r="AB1068" i="1" s="1"/>
  <c r="M1076" i="1"/>
  <c r="AB1076" i="1" s="1"/>
  <c r="P1079" i="1"/>
  <c r="AB1079" i="1" s="1"/>
  <c r="M1080" i="1"/>
  <c r="AB1080" i="1" s="1"/>
  <c r="Z1081" i="1"/>
  <c r="AB1081" i="1" s="1"/>
  <c r="S1082" i="1"/>
  <c r="AB1082" i="1" s="1"/>
  <c r="P1083" i="1"/>
  <c r="AB1083" i="1" s="1"/>
  <c r="M1084" i="1"/>
  <c r="AB1084" i="1" s="1"/>
  <c r="Z1085" i="1"/>
  <c r="AB1085" i="1" s="1"/>
  <c r="S1086" i="1"/>
  <c r="AB1086" i="1" s="1"/>
  <c r="P1087" i="1"/>
  <c r="AB1087" i="1" s="1"/>
  <c r="M1088" i="1"/>
  <c r="AB1088" i="1" s="1"/>
  <c r="Z1089" i="1"/>
  <c r="AB1089" i="1" s="1"/>
  <c r="S1090" i="1"/>
  <c r="AB1090" i="1" s="1"/>
  <c r="P1091" i="1"/>
  <c r="AB1091" i="1" s="1"/>
  <c r="M1092" i="1"/>
  <c r="AB1092" i="1" s="1"/>
  <c r="Z1093" i="1"/>
  <c r="AB1093" i="1" s="1"/>
  <c r="S1094" i="1"/>
  <c r="AB1094" i="1" s="1"/>
  <c r="P1095" i="1"/>
  <c r="AB1095" i="1" s="1"/>
  <c r="M1096" i="1"/>
  <c r="AB1096" i="1" s="1"/>
  <c r="Z1097" i="1"/>
  <c r="AB1097" i="1" s="1"/>
  <c r="S1098" i="1"/>
  <c r="AB1098" i="1" s="1"/>
  <c r="P1099" i="1"/>
  <c r="AB1099" i="1" s="1"/>
  <c r="M1100" i="1"/>
  <c r="AB1100" i="1" s="1"/>
  <c r="Z1101" i="1"/>
  <c r="AB1101" i="1" s="1"/>
  <c r="S1102" i="1"/>
  <c r="AB1102" i="1" s="1"/>
  <c r="P1103" i="1"/>
  <c r="AB1103" i="1" s="1"/>
  <c r="M1104" i="1"/>
  <c r="AB1104" i="1" s="1"/>
  <c r="Z1105" i="1"/>
  <c r="AB1105" i="1" s="1"/>
  <c r="S1106" i="1"/>
  <c r="AB1106" i="1" s="1"/>
  <c r="P1107" i="1"/>
  <c r="AB1107" i="1" s="1"/>
  <c r="M1108" i="1"/>
  <c r="AB1108" i="1" s="1"/>
  <c r="Z1109" i="1"/>
  <c r="AB1109" i="1" s="1"/>
  <c r="S1110" i="1"/>
  <c r="AB1110" i="1" s="1"/>
  <c r="P1111" i="1"/>
  <c r="AB1111" i="1" s="1"/>
  <c r="M1112" i="1"/>
  <c r="AB1112" i="1" s="1"/>
  <c r="Z1113" i="1"/>
  <c r="AB1113" i="1" s="1"/>
  <c r="S1114" i="1"/>
  <c r="AB1114" i="1" s="1"/>
  <c r="P1115" i="1"/>
  <c r="AB1115" i="1" s="1"/>
  <c r="M1116" i="1"/>
  <c r="AB1116" i="1" s="1"/>
  <c r="Z1117" i="1"/>
  <c r="AB1117" i="1" s="1"/>
  <c r="S1118" i="1"/>
  <c r="AB1118" i="1" s="1"/>
  <c r="P1119" i="1"/>
  <c r="AB1119" i="1" s="1"/>
  <c r="M1120" i="1"/>
  <c r="AB1120" i="1" s="1"/>
  <c r="Z1121" i="1"/>
  <c r="AB1121" i="1" s="1"/>
  <c r="S1122" i="1"/>
  <c r="AB1122" i="1" s="1"/>
  <c r="P1123" i="1"/>
  <c r="AB1123" i="1" s="1"/>
  <c r="M1124" i="1"/>
  <c r="AB1124" i="1" s="1"/>
  <c r="Z1125" i="1"/>
  <c r="AB1125" i="1" s="1"/>
  <c r="S1126" i="1"/>
  <c r="AB1126" i="1" s="1"/>
  <c r="P1127" i="1"/>
  <c r="AB1127" i="1" s="1"/>
  <c r="M1128" i="1"/>
  <c r="AB1128" i="1" s="1"/>
  <c r="Z1129" i="1"/>
  <c r="AB1129" i="1" s="1"/>
  <c r="S1130" i="1"/>
  <c r="AB1130" i="1" s="1"/>
  <c r="P1131" i="1"/>
  <c r="AB1131" i="1" s="1"/>
  <c r="M1132" i="1"/>
  <c r="AB1132" i="1" s="1"/>
  <c r="Z1133" i="1"/>
  <c r="AB1133" i="1" s="1"/>
  <c r="S1134" i="1"/>
  <c r="AB1134" i="1" s="1"/>
  <c r="P1135" i="1"/>
  <c r="AB1135" i="1" s="1"/>
  <c r="M1136" i="1"/>
  <c r="AB1136" i="1" s="1"/>
  <c r="Z1137" i="1"/>
  <c r="AB1137" i="1" s="1"/>
  <c r="S1138" i="1"/>
  <c r="AB1138" i="1" s="1"/>
  <c r="P1139" i="1"/>
  <c r="AB1139" i="1" s="1"/>
  <c r="M1140" i="1"/>
  <c r="AB1140" i="1" s="1"/>
  <c r="Z1141" i="1"/>
  <c r="AB1141" i="1" s="1"/>
  <c r="S1142" i="1"/>
  <c r="AB1142" i="1" s="1"/>
  <c r="P1143" i="1"/>
  <c r="AB1143" i="1" s="1"/>
  <c r="M1144" i="1"/>
  <c r="AB1144" i="1" s="1"/>
  <c r="Z1145" i="1"/>
  <c r="AB1145" i="1" s="1"/>
  <c r="S1146" i="1"/>
  <c r="AB1146" i="1" s="1"/>
  <c r="P1147" i="1"/>
  <c r="AB1147" i="1" s="1"/>
  <c r="M1148" i="1"/>
  <c r="AB1148" i="1" s="1"/>
  <c r="Z1149" i="1"/>
  <c r="AB1149" i="1" s="1"/>
  <c r="S1150" i="1"/>
  <c r="AB1150" i="1" s="1"/>
  <c r="P1151" i="1"/>
  <c r="AB1151" i="1" s="1"/>
  <c r="M1152" i="1"/>
  <c r="AB1152" i="1" s="1"/>
  <c r="Z1153" i="1"/>
  <c r="AB1153" i="1" s="1"/>
  <c r="S1154" i="1"/>
  <c r="AB1154" i="1" s="1"/>
  <c r="P1155" i="1"/>
  <c r="AB1155" i="1" s="1"/>
  <c r="M1156" i="1"/>
  <c r="AB1156" i="1" s="1"/>
  <c r="Z1157" i="1"/>
  <c r="AB1157" i="1" s="1"/>
  <c r="S1158" i="1"/>
  <c r="AB1158" i="1" s="1"/>
  <c r="P1159" i="1"/>
  <c r="AB1159" i="1" s="1"/>
  <c r="M1160" i="1"/>
  <c r="AB1160" i="1" s="1"/>
  <c r="Z1161" i="1"/>
  <c r="AB1161" i="1" s="1"/>
  <c r="S1162" i="1"/>
  <c r="AB1162" i="1" s="1"/>
  <c r="P1163" i="1"/>
  <c r="AB1163" i="1" s="1"/>
  <c r="M1164" i="1"/>
  <c r="AB1164" i="1" s="1"/>
  <c r="Z1165" i="1"/>
  <c r="AB1165" i="1" s="1"/>
  <c r="S1166" i="1"/>
  <c r="AB1166" i="1" s="1"/>
  <c r="P1167" i="1"/>
  <c r="AB1167" i="1" s="1"/>
  <c r="M1168" i="1"/>
  <c r="AB1168" i="1" s="1"/>
  <c r="Z1169" i="1"/>
  <c r="AB1169" i="1" s="1"/>
  <c r="S1170" i="1"/>
  <c r="AB1170" i="1" s="1"/>
  <c r="P1171" i="1"/>
  <c r="AB1171" i="1" s="1"/>
  <c r="M1172" i="1"/>
  <c r="AB1172" i="1" s="1"/>
  <c r="Z1173" i="1"/>
  <c r="AB1173" i="1" s="1"/>
  <c r="S1174" i="1"/>
  <c r="AB1174" i="1" s="1"/>
  <c r="P1175" i="1"/>
  <c r="AB1175" i="1" s="1"/>
  <c r="M1176" i="1"/>
  <c r="AB1176" i="1" s="1"/>
  <c r="Z1177" i="1"/>
  <c r="AB1177" i="1" s="1"/>
  <c r="S1178" i="1"/>
  <c r="AB1178" i="1" s="1"/>
  <c r="P1179" i="1"/>
  <c r="AB1179" i="1" s="1"/>
  <c r="M1180" i="1"/>
  <c r="AB1180" i="1" s="1"/>
  <c r="Z1181" i="1"/>
  <c r="AB1181" i="1" s="1"/>
  <c r="S1182" i="1"/>
  <c r="AB1182" i="1" s="1"/>
  <c r="P1183" i="1"/>
  <c r="AB1183" i="1" s="1"/>
  <c r="M1184" i="1"/>
  <c r="AB1184" i="1" s="1"/>
  <c r="Z1185" i="1"/>
  <c r="AB1185" i="1" s="1"/>
  <c r="S1186" i="1"/>
  <c r="AB1186" i="1" s="1"/>
  <c r="P1187" i="1"/>
  <c r="AB1187" i="1" s="1"/>
  <c r="M1188" i="1"/>
  <c r="AB1188" i="1" s="1"/>
  <c r="Z1189" i="1"/>
  <c r="AB1189" i="1" s="1"/>
  <c r="S1190" i="1"/>
  <c r="AB1190" i="1" s="1"/>
  <c r="P1191" i="1"/>
  <c r="AB1191" i="1" s="1"/>
  <c r="M1192" i="1"/>
  <c r="AB1192" i="1" s="1"/>
  <c r="Z1193" i="1"/>
  <c r="AB1193" i="1" s="1"/>
  <c r="S1194" i="1"/>
  <c r="AB1194" i="1" s="1"/>
  <c r="P1195" i="1"/>
  <c r="AB1195" i="1" s="1"/>
  <c r="M1196" i="1"/>
  <c r="AB1196" i="1" s="1"/>
  <c r="Z1197" i="1"/>
  <c r="AB1197" i="1" s="1"/>
  <c r="S1198" i="1"/>
  <c r="AB1198" i="1" s="1"/>
  <c r="P1199" i="1"/>
  <c r="AB1199" i="1" s="1"/>
  <c r="M1200" i="1"/>
  <c r="AB1200" i="1" s="1"/>
  <c r="Z1201" i="1"/>
  <c r="AB1201" i="1" s="1"/>
  <c r="S1202" i="1"/>
  <c r="AB1202" i="1" s="1"/>
  <c r="P1203" i="1"/>
  <c r="AB1203" i="1" s="1"/>
  <c r="M1204" i="1"/>
  <c r="AB1204" i="1" s="1"/>
  <c r="Z1205" i="1"/>
  <c r="AB1205" i="1" s="1"/>
  <c r="S1206" i="1"/>
  <c r="AB1206" i="1" s="1"/>
  <c r="P1207" i="1"/>
  <c r="AB1207" i="1" s="1"/>
  <c r="M1208" i="1"/>
  <c r="AB1208" i="1" s="1"/>
  <c r="Z1209" i="1"/>
  <c r="AB1209" i="1" s="1"/>
  <c r="S1210" i="1"/>
  <c r="AB1210" i="1" s="1"/>
  <c r="P1211" i="1"/>
  <c r="AB1211" i="1" s="1"/>
  <c r="M1212" i="1"/>
  <c r="AB1212" i="1" s="1"/>
  <c r="Z1213" i="1"/>
  <c r="AB1213" i="1" s="1"/>
  <c r="S1214" i="1"/>
  <c r="AB1214" i="1" s="1"/>
  <c r="P1215" i="1"/>
  <c r="AB1215" i="1" s="1"/>
  <c r="M1216" i="1"/>
  <c r="AB1216" i="1" s="1"/>
  <c r="Z1217" i="1"/>
  <c r="AB1217" i="1" s="1"/>
  <c r="S1218" i="1"/>
  <c r="AB1218" i="1" s="1"/>
  <c r="P1219" i="1"/>
  <c r="AB1219" i="1" s="1"/>
  <c r="M1220" i="1"/>
  <c r="AB1220" i="1" s="1"/>
  <c r="Z1221" i="1"/>
  <c r="AB1221" i="1" s="1"/>
  <c r="S1222" i="1"/>
  <c r="AB1222" i="1" s="1"/>
  <c r="P1223" i="1"/>
  <c r="AB1223" i="1" s="1"/>
  <c r="M1224" i="1"/>
  <c r="AB1224" i="1" s="1"/>
  <c r="Z1225" i="1"/>
  <c r="AB1225" i="1" s="1"/>
  <c r="S1226" i="1"/>
  <c r="AB1226" i="1" s="1"/>
  <c r="P1227" i="1"/>
  <c r="AB1227" i="1" s="1"/>
  <c r="M1228" i="1"/>
  <c r="AB1228" i="1" s="1"/>
  <c r="Z1229" i="1"/>
  <c r="AB1229" i="1" s="1"/>
  <c r="S1230" i="1"/>
  <c r="AB1230" i="1" s="1"/>
  <c r="P1231" i="1"/>
  <c r="AB1231" i="1" s="1"/>
  <c r="M1232" i="1"/>
  <c r="AB1232" i="1" s="1"/>
  <c r="Z1233" i="1"/>
  <c r="AB1233" i="1" s="1"/>
  <c r="S1234" i="1"/>
  <c r="AB1234" i="1" s="1"/>
  <c r="P1235" i="1"/>
  <c r="AB1235" i="1" s="1"/>
  <c r="M1236" i="1"/>
  <c r="AB1236" i="1" s="1"/>
  <c r="Z1237" i="1"/>
  <c r="AB1237" i="1" s="1"/>
  <c r="S1238" i="1"/>
  <c r="AB1238" i="1" s="1"/>
  <c r="P1239" i="1"/>
  <c r="AB1239" i="1" s="1"/>
  <c r="M1240" i="1"/>
  <c r="AB1240" i="1" s="1"/>
  <c r="Z1241" i="1"/>
  <c r="AB1241" i="1" s="1"/>
  <c r="S1242" i="1"/>
  <c r="AB1242" i="1" s="1"/>
  <c r="P1243" i="1"/>
  <c r="AB1243" i="1" s="1"/>
  <c r="M1244" i="1"/>
  <c r="AB1244" i="1" s="1"/>
  <c r="Z1245" i="1"/>
  <c r="AB1245" i="1" s="1"/>
  <c r="S1246" i="1"/>
  <c r="AB1246" i="1" s="1"/>
  <c r="P1247" i="1"/>
  <c r="AB1247" i="1" s="1"/>
  <c r="M1248" i="1"/>
  <c r="AB1248" i="1" s="1"/>
  <c r="Z1249" i="1"/>
  <c r="AB1249" i="1" s="1"/>
  <c r="S1250" i="1"/>
  <c r="AB1250" i="1" s="1"/>
  <c r="P1251" i="1"/>
  <c r="AB1251" i="1" s="1"/>
  <c r="M1252" i="1"/>
  <c r="AB1252" i="1" s="1"/>
  <c r="Z1253" i="1"/>
  <c r="AB1253" i="1" s="1"/>
  <c r="S1254" i="1"/>
  <c r="AB1254" i="1" s="1"/>
  <c r="P1255" i="1"/>
  <c r="AB1255" i="1" s="1"/>
  <c r="M1256" i="1"/>
  <c r="AB1256" i="1" s="1"/>
  <c r="Z1257" i="1"/>
  <c r="AB1257" i="1" s="1"/>
  <c r="S1258" i="1"/>
  <c r="AB1258" i="1" s="1"/>
  <c r="P1259" i="1"/>
  <c r="AB1259" i="1" s="1"/>
  <c r="M1260" i="1"/>
  <c r="AB1260" i="1" s="1"/>
  <c r="Z1261" i="1"/>
  <c r="AB1261" i="1" s="1"/>
  <c r="S1262" i="1"/>
  <c r="AB1262" i="1" s="1"/>
  <c r="P1263" i="1"/>
  <c r="AB1263" i="1" s="1"/>
  <c r="M1264" i="1"/>
  <c r="AB1264" i="1" s="1"/>
  <c r="Z1265" i="1"/>
  <c r="AB1265" i="1" s="1"/>
  <c r="S1266" i="1"/>
  <c r="AB1266" i="1" s="1"/>
  <c r="P1267" i="1"/>
  <c r="AB1267" i="1" s="1"/>
  <c r="M1268" i="1"/>
  <c r="AB1268" i="1" s="1"/>
  <c r="Z1269" i="1"/>
  <c r="AB1269" i="1" s="1"/>
  <c r="S1270" i="1"/>
  <c r="AB1270" i="1" s="1"/>
  <c r="P1271" i="1"/>
  <c r="AB1271" i="1" s="1"/>
  <c r="M1272" i="1"/>
  <c r="AB1272" i="1" s="1"/>
  <c r="Z1273" i="1"/>
  <c r="AB1273" i="1" s="1"/>
  <c r="S1274" i="1"/>
  <c r="AB1274" i="1" s="1"/>
  <c r="P1275" i="1"/>
  <c r="AB1275" i="1" s="1"/>
  <c r="M1276" i="1"/>
  <c r="AB1276" i="1" s="1"/>
  <c r="Z1277" i="1"/>
  <c r="AB1277" i="1" s="1"/>
  <c r="S1278" i="1"/>
  <c r="AB1278" i="1" s="1"/>
  <c r="P1279" i="1"/>
  <c r="AB1279" i="1" s="1"/>
  <c r="M1280" i="1"/>
  <c r="AB1280" i="1" s="1"/>
  <c r="Z1281" i="1"/>
  <c r="AB1281" i="1" s="1"/>
  <c r="S1282" i="1"/>
  <c r="AB1282" i="1" s="1"/>
  <c r="P1283" i="1"/>
  <c r="AB1283" i="1" s="1"/>
  <c r="M1284" i="1"/>
  <c r="AB1284" i="1" s="1"/>
  <c r="Z1285" i="1"/>
  <c r="AB1285" i="1" s="1"/>
  <c r="S1286" i="1"/>
  <c r="AB1286" i="1" s="1"/>
  <c r="P1287" i="1"/>
  <c r="AB1287" i="1" s="1"/>
  <c r="M1288" i="1"/>
  <c r="AB1288" i="1" s="1"/>
  <c r="Z1289" i="1"/>
  <c r="AB1289" i="1" s="1"/>
  <c r="S1290" i="1"/>
  <c r="AB1290" i="1" s="1"/>
  <c r="P1291" i="1"/>
  <c r="AB1291" i="1" s="1"/>
  <c r="M1292" i="1"/>
  <c r="AB1292" i="1" s="1"/>
  <c r="Z1293" i="1"/>
  <c r="AB1293" i="1" s="1"/>
  <c r="S1294" i="1"/>
  <c r="AB1294" i="1" s="1"/>
  <c r="P1295" i="1"/>
  <c r="AB1295" i="1" s="1"/>
  <c r="M1296" i="1"/>
  <c r="AB1296" i="1" s="1"/>
  <c r="Z1297" i="1"/>
  <c r="AB1297" i="1" s="1"/>
  <c r="S1298" i="1"/>
  <c r="AB1298" i="1" s="1"/>
  <c r="P1299" i="1"/>
  <c r="AB1299" i="1" s="1"/>
  <c r="M1300" i="1"/>
  <c r="AB1300" i="1" s="1"/>
  <c r="Z1301" i="1"/>
  <c r="AB1301" i="1" s="1"/>
  <c r="S1302" i="1"/>
  <c r="AB1302" i="1" s="1"/>
  <c r="P1303" i="1"/>
  <c r="AB1303" i="1" s="1"/>
  <c r="M1304" i="1"/>
  <c r="AB1304" i="1" s="1"/>
  <c r="Z1305" i="1"/>
  <c r="AB1305" i="1" s="1"/>
  <c r="S1306" i="1"/>
  <c r="AB1306" i="1" s="1"/>
  <c r="P1307" i="1"/>
  <c r="AB1307" i="1" s="1"/>
  <c r="M1308" i="1"/>
  <c r="AB1308" i="1" s="1"/>
  <c r="Z1309" i="1"/>
  <c r="AB1309" i="1" s="1"/>
  <c r="S1310" i="1"/>
  <c r="AB1310" i="1" s="1"/>
  <c r="P1311" i="1"/>
  <c r="AB1311" i="1" s="1"/>
  <c r="M1312" i="1"/>
  <c r="AB1312" i="1" s="1"/>
  <c r="Z1313" i="1"/>
  <c r="AB1313" i="1" s="1"/>
  <c r="S1314" i="1"/>
  <c r="AB1314" i="1" s="1"/>
  <c r="P1315" i="1"/>
  <c r="AB1315" i="1" s="1"/>
  <c r="M1316" i="1"/>
  <c r="AB1316" i="1" s="1"/>
  <c r="Z1317" i="1"/>
  <c r="AB1317" i="1" s="1"/>
  <c r="S1318" i="1"/>
  <c r="AB1318" i="1" s="1"/>
  <c r="P1319" i="1"/>
  <c r="AB1319" i="1" s="1"/>
  <c r="M1320" i="1"/>
  <c r="AB1320" i="1" s="1"/>
  <c r="Z1321" i="1"/>
  <c r="AB1321" i="1" s="1"/>
  <c r="S1322" i="1"/>
  <c r="AB1322" i="1" s="1"/>
  <c r="P1323" i="1"/>
  <c r="AB1323" i="1" s="1"/>
  <c r="M1324" i="1"/>
  <c r="AB1324" i="1" s="1"/>
  <c r="Z1325" i="1"/>
  <c r="AB1325" i="1" s="1"/>
  <c r="S1326" i="1"/>
  <c r="AB1326" i="1" s="1"/>
  <c r="P1327" i="1"/>
  <c r="AB1327" i="1" s="1"/>
  <c r="M1328" i="1"/>
  <c r="AB1328" i="1" s="1"/>
  <c r="Z1329" i="1"/>
  <c r="AB1329" i="1" s="1"/>
  <c r="S1330" i="1"/>
  <c r="AB1330" i="1" s="1"/>
  <c r="P1331" i="1"/>
  <c r="AB1331" i="1" s="1"/>
  <c r="M1332" i="1"/>
  <c r="AB1332" i="1" s="1"/>
  <c r="Z1333" i="1"/>
  <c r="AB1333" i="1" s="1"/>
  <c r="S1334" i="1"/>
  <c r="AB1334" i="1" s="1"/>
  <c r="P1335" i="1"/>
  <c r="AB1335" i="1" s="1"/>
  <c r="M1336" i="1"/>
  <c r="AB1336" i="1" s="1"/>
  <c r="Z1337" i="1"/>
  <c r="AB1337" i="1" s="1"/>
  <c r="S1338" i="1"/>
  <c r="AB1338" i="1" s="1"/>
  <c r="P1339" i="1"/>
  <c r="AB1339" i="1" s="1"/>
  <c r="M1340" i="1"/>
  <c r="AB1340" i="1" s="1"/>
  <c r="Z1341" i="1"/>
  <c r="AB1341" i="1" s="1"/>
  <c r="S1342" i="1"/>
  <c r="AB1342" i="1" s="1"/>
  <c r="P1343" i="1"/>
  <c r="AB1343" i="1" s="1"/>
  <c r="M1344" i="1"/>
  <c r="AB1344" i="1" s="1"/>
  <c r="Z1345" i="1"/>
  <c r="AB1345" i="1" s="1"/>
  <c r="S1346" i="1"/>
  <c r="AB1346" i="1" s="1"/>
  <c r="P1347" i="1"/>
  <c r="AB1347" i="1" s="1"/>
  <c r="M1348" i="1"/>
  <c r="AB1348" i="1" s="1"/>
  <c r="Z1349" i="1"/>
  <c r="AB1349" i="1" s="1"/>
  <c r="S1350" i="1"/>
  <c r="AB1350" i="1" s="1"/>
  <c r="P1351" i="1"/>
  <c r="AB1351" i="1" s="1"/>
  <c r="M1352" i="1"/>
  <c r="AB1352" i="1" s="1"/>
  <c r="Z1353" i="1"/>
  <c r="AB1353" i="1" s="1"/>
  <c r="S1354" i="1"/>
  <c r="AB1354" i="1" s="1"/>
  <c r="P1355" i="1"/>
  <c r="AB1355" i="1" s="1"/>
  <c r="M1356" i="1"/>
  <c r="AB1356" i="1" s="1"/>
  <c r="Z1357" i="1"/>
  <c r="AB1357" i="1" s="1"/>
  <c r="S1358" i="1"/>
  <c r="AB1358" i="1" s="1"/>
  <c r="P1359" i="1"/>
  <c r="AB1359" i="1" s="1"/>
  <c r="M1360" i="1"/>
  <c r="AB1360" i="1" s="1"/>
  <c r="Z1361" i="1"/>
  <c r="AB1361" i="1" s="1"/>
  <c r="S1362" i="1"/>
  <c r="AB1362" i="1" s="1"/>
  <c r="P1363" i="1"/>
  <c r="AB1363" i="1" s="1"/>
  <c r="M1364" i="1"/>
  <c r="AB1364" i="1" s="1"/>
  <c r="Z1365" i="1"/>
  <c r="AB1365" i="1" s="1"/>
  <c r="S1366" i="1"/>
  <c r="AB1366" i="1" s="1"/>
  <c r="P1367" i="1"/>
  <c r="AB1367" i="1" s="1"/>
  <c r="M1368" i="1"/>
  <c r="AB1368" i="1" s="1"/>
  <c r="Z1369" i="1"/>
  <c r="AB1369" i="1" s="1"/>
  <c r="S1370" i="1"/>
  <c r="AB1370" i="1" s="1"/>
  <c r="P1371" i="1"/>
  <c r="AB1371" i="1" s="1"/>
  <c r="M1372" i="1"/>
  <c r="AB1372" i="1" s="1"/>
  <c r="Z1373" i="1"/>
  <c r="AB1373" i="1" s="1"/>
  <c r="S1374" i="1"/>
  <c r="AB1374" i="1" s="1"/>
  <c r="P1375" i="1"/>
  <c r="AB1375" i="1" s="1"/>
  <c r="M1376" i="1"/>
  <c r="AB1376" i="1" s="1"/>
  <c r="Z1377" i="1"/>
  <c r="AB1377" i="1" s="1"/>
  <c r="S1378" i="1"/>
  <c r="AB1378" i="1" s="1"/>
  <c r="P1379" i="1"/>
  <c r="AB1379" i="1" s="1"/>
  <c r="M1380" i="1"/>
  <c r="AB1380" i="1" s="1"/>
  <c r="Z1381" i="1"/>
  <c r="AB1381" i="1" s="1"/>
  <c r="S1382" i="1"/>
  <c r="AB1382" i="1" s="1"/>
  <c r="P1383" i="1"/>
  <c r="AB1383" i="1" s="1"/>
  <c r="M1384" i="1"/>
  <c r="AB1384" i="1" s="1"/>
  <c r="Z1385" i="1"/>
  <c r="AB1385" i="1" s="1"/>
  <c r="S1386" i="1"/>
  <c r="AB1386" i="1" s="1"/>
  <c r="P1387" i="1"/>
  <c r="AB1387" i="1" s="1"/>
  <c r="M1388" i="1"/>
  <c r="AB1388" i="1" s="1"/>
  <c r="Z1389" i="1"/>
  <c r="AB1389" i="1" s="1"/>
  <c r="S1390" i="1"/>
  <c r="AB1390" i="1" s="1"/>
  <c r="P1391" i="1"/>
  <c r="AB1391" i="1" s="1"/>
  <c r="M1392" i="1"/>
  <c r="AB1392" i="1" s="1"/>
  <c r="Z1393" i="1"/>
  <c r="AB1393" i="1" s="1"/>
  <c r="S1394" i="1"/>
  <c r="AB1394" i="1" s="1"/>
  <c r="P1395" i="1"/>
  <c r="AB1395" i="1" s="1"/>
  <c r="M1396" i="1"/>
  <c r="AB1396" i="1" s="1"/>
  <c r="Z1397" i="1"/>
  <c r="AB1397" i="1" s="1"/>
  <c r="S1398" i="1"/>
  <c r="AB1398" i="1" s="1"/>
  <c r="P1399" i="1"/>
  <c r="AB1399" i="1" s="1"/>
  <c r="M1400" i="1"/>
  <c r="AB1400" i="1" s="1"/>
  <c r="Z1401" i="1"/>
  <c r="AB1401" i="1" s="1"/>
  <c r="S1402" i="1"/>
  <c r="AB1402" i="1" s="1"/>
  <c r="P1403" i="1"/>
  <c r="AB1403" i="1" s="1"/>
  <c r="M1404" i="1"/>
  <c r="AB1404" i="1" s="1"/>
  <c r="Z1405" i="1"/>
  <c r="AB1405" i="1" s="1"/>
  <c r="S1406" i="1"/>
  <c r="AB1406" i="1" s="1"/>
  <c r="P1407" i="1"/>
  <c r="AB1407" i="1" s="1"/>
  <c r="M1408" i="1"/>
  <c r="AB1408" i="1" s="1"/>
  <c r="Z1409" i="1"/>
  <c r="AB1409" i="1" s="1"/>
  <c r="S1410" i="1"/>
  <c r="AB1410" i="1" s="1"/>
  <c r="P1411" i="1"/>
  <c r="AB1411" i="1" s="1"/>
  <c r="M1412" i="1"/>
  <c r="AB1412" i="1" s="1"/>
  <c r="Z1413" i="1"/>
  <c r="AB1413" i="1" s="1"/>
  <c r="S1414" i="1"/>
  <c r="AB1414" i="1" s="1"/>
  <c r="P1415" i="1"/>
  <c r="AB1415" i="1" s="1"/>
  <c r="M1416" i="1"/>
  <c r="AB1416" i="1" s="1"/>
  <c r="Z1417" i="1"/>
  <c r="AB1417" i="1" s="1"/>
  <c r="S1418" i="1"/>
  <c r="AB1418" i="1" s="1"/>
  <c r="P1419" i="1"/>
  <c r="AB1419" i="1" s="1"/>
  <c r="M1420" i="1"/>
  <c r="AB1420" i="1" s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509" i="1"/>
  <c r="AB1496" i="1"/>
  <c r="V1807" i="1"/>
  <c r="AB1808" i="1"/>
  <c r="V1811" i="1"/>
  <c r="AB1812" i="1"/>
  <c r="V1815" i="1"/>
  <c r="AB1816" i="1"/>
  <c r="AB1820" i="1"/>
  <c r="AB1824" i="1"/>
  <c r="AB1828" i="1"/>
  <c r="AB1832" i="1"/>
  <c r="AB1836" i="1"/>
  <c r="AB1840" i="1"/>
  <c r="AB1844" i="1"/>
  <c r="AB1846" i="1"/>
  <c r="AB1851" i="1"/>
  <c r="AB1853" i="1"/>
  <c r="AB1860" i="1"/>
  <c r="AB1862" i="1"/>
  <c r="AB1867" i="1"/>
  <c r="AB1869" i="1"/>
  <c r="AB1876" i="1"/>
  <c r="AB1878" i="1"/>
  <c r="AB1883" i="1"/>
  <c r="AB1885" i="1"/>
  <c r="AB1892" i="1"/>
  <c r="AB1894" i="1"/>
  <c r="AB1899" i="1"/>
  <c r="AB1901" i="1"/>
  <c r="AB1908" i="1"/>
  <c r="AB1910" i="1"/>
  <c r="AB1915" i="1"/>
  <c r="AB1917" i="1"/>
  <c r="AB1924" i="1"/>
  <c r="AB1926" i="1"/>
  <c r="AB1931" i="1"/>
  <c r="AB1933" i="1"/>
  <c r="AB1940" i="1"/>
  <c r="AB1942" i="1"/>
  <c r="AB1947" i="1"/>
  <c r="AB1949" i="1"/>
  <c r="AB1956" i="1"/>
  <c r="AB1958" i="1"/>
  <c r="AB1963" i="1"/>
  <c r="AB1965" i="1"/>
  <c r="AB1972" i="1"/>
  <c r="AB1974" i="1"/>
  <c r="AB1979" i="1"/>
  <c r="AB1981" i="1"/>
  <c r="AB1988" i="1"/>
  <c r="AB1990" i="1"/>
  <c r="AB1995" i="1"/>
  <c r="AB1997" i="1"/>
  <c r="AB2002" i="1"/>
  <c r="AB2004" i="1"/>
  <c r="AB2011" i="1"/>
  <c r="AB2013" i="1"/>
  <c r="AB2018" i="1"/>
  <c r="AB2020" i="1"/>
  <c r="AB2027" i="1"/>
  <c r="AB2029" i="1"/>
  <c r="AB2034" i="1"/>
  <c r="AB2036" i="1"/>
  <c r="AB2043" i="1"/>
  <c r="AB2045" i="1"/>
  <c r="AB2076" i="1"/>
  <c r="AB2078" i="1"/>
  <c r="AB2083" i="1"/>
  <c r="AB2085" i="1"/>
  <c r="AB2092" i="1"/>
  <c r="AB2094" i="1"/>
  <c r="AB2099" i="1"/>
  <c r="AB2101" i="1"/>
  <c r="AB2108" i="1"/>
  <c r="AB2110" i="1"/>
  <c r="AB2115" i="1"/>
  <c r="AB2117" i="1"/>
  <c r="AB2124" i="1"/>
  <c r="AB2126" i="1"/>
  <c r="AB2131" i="1"/>
  <c r="AB2133" i="1"/>
  <c r="AB2140" i="1"/>
  <c r="AB2142" i="1"/>
  <c r="AB2147" i="1"/>
  <c r="AB2149" i="1"/>
  <c r="AB2156" i="1"/>
  <c r="AB2158" i="1"/>
  <c r="AB2163" i="1"/>
  <c r="AB2165" i="1"/>
  <c r="AB2167" i="1"/>
  <c r="AB2169" i="1"/>
  <c r="AB2171" i="1"/>
  <c r="AB2173" i="1"/>
  <c r="AB2175" i="1"/>
  <c r="AB2177" i="1"/>
  <c r="AB2182" i="1"/>
  <c r="AB2184" i="1"/>
  <c r="AB2191" i="1"/>
  <c r="AB2193" i="1"/>
  <c r="AB2198" i="1"/>
  <c r="AB2200" i="1"/>
  <c r="AB2207" i="1"/>
  <c r="AB2209" i="1"/>
  <c r="AB2214" i="1"/>
  <c r="AB2218" i="1"/>
  <c r="AB2222" i="1"/>
  <c r="AB2233" i="1"/>
  <c r="AB2265" i="1"/>
  <c r="AB1503" i="1"/>
  <c r="AB1504" i="1"/>
  <c r="AB1511" i="1"/>
  <c r="AB1512" i="1"/>
  <c r="AB1519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5" i="1"/>
  <c r="AB1708" i="1"/>
  <c r="AB1847" i="1"/>
  <c r="AB1849" i="1"/>
  <c r="AB1856" i="1"/>
  <c r="AB1858" i="1"/>
  <c r="AB1863" i="1"/>
  <c r="AB1865" i="1"/>
  <c r="AB1872" i="1"/>
  <c r="AB1874" i="1"/>
  <c r="AB1879" i="1"/>
  <c r="AB1881" i="1"/>
  <c r="AB1888" i="1"/>
  <c r="AB1890" i="1"/>
  <c r="AB1895" i="1"/>
  <c r="AB1897" i="1"/>
  <c r="AB1904" i="1"/>
  <c r="AB1906" i="1"/>
  <c r="AB1911" i="1"/>
  <c r="AB1913" i="1"/>
  <c r="AB1920" i="1"/>
  <c r="AB1922" i="1"/>
  <c r="AB1927" i="1"/>
  <c r="AB1929" i="1"/>
  <c r="AB1936" i="1"/>
  <c r="AB1938" i="1"/>
  <c r="AB1943" i="1"/>
  <c r="AB1945" i="1"/>
  <c r="AB1952" i="1"/>
  <c r="AB1954" i="1"/>
  <c r="AB1959" i="1"/>
  <c r="AB1961" i="1"/>
  <c r="AB1968" i="1"/>
  <c r="AB1970" i="1"/>
  <c r="AB1975" i="1"/>
  <c r="AB1977" i="1"/>
  <c r="AB1984" i="1"/>
  <c r="AB1986" i="1"/>
  <c r="AB1991" i="1"/>
  <c r="AB1993" i="1"/>
  <c r="AB1998" i="1"/>
  <c r="AB2000" i="1"/>
  <c r="AB2007" i="1"/>
  <c r="AB2009" i="1"/>
  <c r="AB2014" i="1"/>
  <c r="AB2016" i="1"/>
  <c r="AB2023" i="1"/>
  <c r="AB2025" i="1"/>
  <c r="AB2030" i="1"/>
  <c r="AB2032" i="1"/>
  <c r="AB2039" i="1"/>
  <c r="AB2041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9" i="1"/>
  <c r="AB2081" i="1"/>
  <c r="AB2088" i="1"/>
  <c r="AB2090" i="1"/>
  <c r="AB2095" i="1"/>
  <c r="AB2097" i="1"/>
  <c r="AB2104" i="1"/>
  <c r="AB2106" i="1"/>
  <c r="AB2111" i="1"/>
  <c r="AB2113" i="1"/>
  <c r="AB2120" i="1"/>
  <c r="AB2122" i="1"/>
  <c r="AB2127" i="1"/>
  <c r="AB2129" i="1"/>
  <c r="AB2136" i="1"/>
  <c r="AB2138" i="1"/>
  <c r="AB2143" i="1"/>
  <c r="AB2145" i="1"/>
  <c r="AB2152" i="1"/>
  <c r="AB2154" i="1"/>
  <c r="AB2159" i="1"/>
  <c r="AB2161" i="1"/>
  <c r="AB2178" i="1"/>
  <c r="AB2180" i="1"/>
  <c r="AB2187" i="1"/>
  <c r="AB2189" i="1"/>
  <c r="AB2194" i="1"/>
  <c r="AB2196" i="1"/>
  <c r="AB2203" i="1"/>
  <c r="AB2205" i="1"/>
  <c r="AB2210" i="1"/>
  <c r="AB2213" i="1"/>
  <c r="AB2217" i="1"/>
  <c r="AB2221" i="1"/>
  <c r="AB2225" i="1"/>
  <c r="AB2243" i="1"/>
  <c r="AB2275" i="1"/>
  <c r="AB1704" i="1"/>
  <c r="AB1711" i="1"/>
  <c r="AB1713" i="1"/>
  <c r="AB1715" i="1"/>
  <c r="AB1717" i="1"/>
  <c r="AB1719" i="1"/>
  <c r="AB1727" i="1"/>
  <c r="AB1731" i="1"/>
  <c r="AB1735" i="1"/>
  <c r="AB1739" i="1"/>
  <c r="AB1743" i="1"/>
  <c r="AB1747" i="1"/>
  <c r="AB1751" i="1"/>
  <c r="AB1755" i="1"/>
  <c r="AB1759" i="1"/>
  <c r="AB1761" i="1"/>
  <c r="AB1763" i="1"/>
  <c r="AB1765" i="1"/>
  <c r="AB1767" i="1"/>
  <c r="AB1769" i="1"/>
  <c r="AB1771" i="1"/>
  <c r="AB1775" i="1"/>
  <c r="AB1779" i="1"/>
  <c r="AB1795" i="1"/>
  <c r="AB1807" i="1"/>
  <c r="AB1811" i="1"/>
  <c r="AB1815" i="1"/>
  <c r="S1495" i="1"/>
  <c r="AB1495" i="1" s="1"/>
  <c r="P1500" i="1"/>
  <c r="AB1500" i="1" s="1"/>
  <c r="Z1502" i="1"/>
  <c r="AB1502" i="1" s="1"/>
  <c r="M1505" i="1"/>
  <c r="AB1505" i="1" s="1"/>
  <c r="S1507" i="1"/>
  <c r="AB1507" i="1" s="1"/>
  <c r="AB1508" i="1"/>
  <c r="Z1510" i="1"/>
  <c r="AB1510" i="1" s="1"/>
  <c r="M1513" i="1"/>
  <c r="AB1513" i="1" s="1"/>
  <c r="AB1515" i="1"/>
  <c r="S1515" i="1"/>
  <c r="AB1516" i="1"/>
  <c r="Z1518" i="1"/>
  <c r="AB1518" i="1" s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V1599" i="1"/>
  <c r="AB1599" i="1" s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M1706" i="1"/>
  <c r="AB1706" i="1" s="1"/>
  <c r="AB1707" i="1"/>
  <c r="AB1709" i="1"/>
  <c r="M1710" i="1"/>
  <c r="AB1710" i="1" s="1"/>
  <c r="P1721" i="1"/>
  <c r="AB1721" i="1" s="1"/>
  <c r="M1722" i="1"/>
  <c r="AB1722" i="1" s="1"/>
  <c r="Z1723" i="1"/>
  <c r="AB1723" i="1" s="1"/>
  <c r="P1725" i="1"/>
  <c r="AB1725" i="1" s="1"/>
  <c r="M1726" i="1"/>
  <c r="AB1726" i="1" s="1"/>
  <c r="P1729" i="1"/>
  <c r="AB1729" i="1" s="1"/>
  <c r="M1730" i="1"/>
  <c r="AB1730" i="1" s="1"/>
  <c r="P1733" i="1"/>
  <c r="AB1733" i="1" s="1"/>
  <c r="M1734" i="1"/>
  <c r="AB1734" i="1" s="1"/>
  <c r="P1737" i="1"/>
  <c r="AB1737" i="1" s="1"/>
  <c r="M1738" i="1"/>
  <c r="AB1738" i="1" s="1"/>
  <c r="P1741" i="1"/>
  <c r="AB1741" i="1" s="1"/>
  <c r="M1742" i="1"/>
  <c r="AB1742" i="1" s="1"/>
  <c r="P1745" i="1"/>
  <c r="AB1745" i="1" s="1"/>
  <c r="M1746" i="1"/>
  <c r="AB1746" i="1" s="1"/>
  <c r="P1749" i="1"/>
  <c r="AB1749" i="1" s="1"/>
  <c r="M1750" i="1"/>
  <c r="AB1750" i="1" s="1"/>
  <c r="P1753" i="1"/>
  <c r="AB1753" i="1" s="1"/>
  <c r="M1754" i="1"/>
  <c r="AB1754" i="1" s="1"/>
  <c r="P1757" i="1"/>
  <c r="AB1757" i="1" s="1"/>
  <c r="P1773" i="1"/>
  <c r="AB1773" i="1" s="1"/>
  <c r="M1774" i="1"/>
  <c r="AB1774" i="1" s="1"/>
  <c r="P1777" i="1"/>
  <c r="AB1777" i="1" s="1"/>
  <c r="M1778" i="1"/>
  <c r="AB1778" i="1" s="1"/>
  <c r="P1781" i="1"/>
  <c r="AB1781" i="1" s="1"/>
  <c r="M1782" i="1"/>
  <c r="AB1782" i="1" s="1"/>
  <c r="Z1783" i="1"/>
  <c r="AB1783" i="1" s="1"/>
  <c r="P1785" i="1"/>
  <c r="AB1785" i="1" s="1"/>
  <c r="M1786" i="1"/>
  <c r="AB1786" i="1" s="1"/>
  <c r="Z1787" i="1"/>
  <c r="AB1787" i="1" s="1"/>
  <c r="S1788" i="1"/>
  <c r="AB1788" i="1" s="1"/>
  <c r="P1789" i="1"/>
  <c r="AB1789" i="1" s="1"/>
  <c r="M1790" i="1"/>
  <c r="AB1790" i="1" s="1"/>
  <c r="Z1791" i="1"/>
  <c r="AB1791" i="1" s="1"/>
  <c r="S1792" i="1"/>
  <c r="AB1792" i="1" s="1"/>
  <c r="P1793" i="1"/>
  <c r="AB1793" i="1" s="1"/>
  <c r="M1794" i="1"/>
  <c r="AB1794" i="1" s="1"/>
  <c r="S1796" i="1"/>
  <c r="AB1796" i="1" s="1"/>
  <c r="P1797" i="1"/>
  <c r="AB1797" i="1" s="1"/>
  <c r="M1798" i="1"/>
  <c r="AB1798" i="1" s="1"/>
  <c r="Z1799" i="1"/>
  <c r="AB1799" i="1" s="1"/>
  <c r="S1800" i="1"/>
  <c r="AB1800" i="1" s="1"/>
  <c r="P1801" i="1"/>
  <c r="AB1801" i="1" s="1"/>
  <c r="M1802" i="1"/>
  <c r="AB1802" i="1" s="1"/>
  <c r="Z1803" i="1"/>
  <c r="AB1803" i="1" s="1"/>
  <c r="S1804" i="1"/>
  <c r="AB1804" i="1" s="1"/>
  <c r="AB1848" i="1"/>
  <c r="AB1855" i="1"/>
  <c r="AB1857" i="1"/>
  <c r="AB1864" i="1"/>
  <c r="AB1871" i="1"/>
  <c r="AB1873" i="1"/>
  <c r="AB1880" i="1"/>
  <c r="AB1887" i="1"/>
  <c r="AB1889" i="1"/>
  <c r="AB1896" i="1"/>
  <c r="AB1903" i="1"/>
  <c r="AB1905" i="1"/>
  <c r="AB1912" i="1"/>
  <c r="AB1919" i="1"/>
  <c r="AB1921" i="1"/>
  <c r="AB1928" i="1"/>
  <c r="AB1935" i="1"/>
  <c r="AB1937" i="1"/>
  <c r="AB1944" i="1"/>
  <c r="AB1951" i="1"/>
  <c r="AB1953" i="1"/>
  <c r="AB1960" i="1"/>
  <c r="AB1967" i="1"/>
  <c r="AB1969" i="1"/>
  <c r="AB1976" i="1"/>
  <c r="AB1983" i="1"/>
  <c r="AB1985" i="1"/>
  <c r="AB1992" i="1"/>
  <c r="AB1999" i="1"/>
  <c r="AB2001" i="1"/>
  <c r="AB2008" i="1"/>
  <c r="AB2015" i="1"/>
  <c r="AB2017" i="1"/>
  <c r="AB2024" i="1"/>
  <c r="AB2031" i="1"/>
  <c r="AB2033" i="1"/>
  <c r="AB2040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80" i="1"/>
  <c r="AB2087" i="1"/>
  <c r="AB2089" i="1"/>
  <c r="AB2096" i="1"/>
  <c r="AB2103" i="1"/>
  <c r="AB2105" i="1"/>
  <c r="AB2112" i="1"/>
  <c r="AB2119" i="1"/>
  <c r="AB2121" i="1"/>
  <c r="AB2128" i="1"/>
  <c r="AB2135" i="1"/>
  <c r="AB2137" i="1"/>
  <c r="AB2144" i="1"/>
  <c r="AB2151" i="1"/>
  <c r="AB2153" i="1"/>
  <c r="AB2160" i="1"/>
  <c r="AB2179" i="1"/>
  <c r="AB2181" i="1"/>
  <c r="AB2188" i="1"/>
  <c r="AB2195" i="1"/>
  <c r="AB2197" i="1"/>
  <c r="AB2204" i="1"/>
  <c r="AB2211" i="1"/>
  <c r="AB2215" i="1"/>
  <c r="AB2219" i="1"/>
  <c r="AB2223" i="1"/>
  <c r="AB2227" i="1"/>
  <c r="AB2259" i="1"/>
  <c r="P2226" i="1"/>
  <c r="V2228" i="1"/>
  <c r="AB2228" i="1" s="1"/>
  <c r="Z2232" i="1"/>
  <c r="AB2234" i="1"/>
  <c r="M2235" i="1"/>
  <c r="AB2235" i="1" s="1"/>
  <c r="S2237" i="1"/>
  <c r="AB2237" i="1" s="1"/>
  <c r="P2242" i="1"/>
  <c r="V2244" i="1"/>
  <c r="AB2244" i="1" s="1"/>
  <c r="Z2248" i="1"/>
  <c r="AB2250" i="1"/>
  <c r="M2251" i="1"/>
  <c r="AB2251" i="1" s="1"/>
  <c r="S2253" i="1"/>
  <c r="AB2253" i="1" s="1"/>
  <c r="P2258" i="1"/>
  <c r="V2260" i="1"/>
  <c r="AB2260" i="1" s="1"/>
  <c r="Z2264" i="1"/>
  <c r="AB2266" i="1"/>
  <c r="M2267" i="1"/>
  <c r="AB2267" i="1" s="1"/>
  <c r="S2269" i="1"/>
  <c r="AB2269" i="1" s="1"/>
  <c r="P2274" i="1"/>
  <c r="V2276" i="1"/>
  <c r="AB2276" i="1" s="1"/>
  <c r="P2279" i="1"/>
  <c r="Z2281" i="1"/>
  <c r="M2284" i="1"/>
  <c r="AB2284" i="1" s="1"/>
  <c r="V2285" i="1"/>
  <c r="AB2285" i="1" s="1"/>
  <c r="S2290" i="1"/>
  <c r="AB2290" i="1" s="1"/>
  <c r="P2295" i="1"/>
  <c r="Z2297" i="1"/>
  <c r="M2300" i="1"/>
  <c r="AB2300" i="1" s="1"/>
  <c r="V2301" i="1"/>
  <c r="AB2301" i="1" s="1"/>
  <c r="AB2307" i="1"/>
  <c r="AB2314" i="1"/>
  <c r="AB2316" i="1"/>
  <c r="AB2323" i="1"/>
  <c r="AB2330" i="1"/>
  <c r="AB2332" i="1"/>
  <c r="AB2339" i="1"/>
  <c r="AB2346" i="1"/>
  <c r="AB2348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501" i="1"/>
  <c r="AB2503" i="1"/>
  <c r="AB2508" i="1"/>
  <c r="AB2510" i="1"/>
  <c r="AB2517" i="1"/>
  <c r="AB2519" i="1"/>
  <c r="AB2523" i="1"/>
  <c r="AB2590" i="1"/>
  <c r="AB2593" i="1"/>
  <c r="AB2600" i="1"/>
  <c r="AB2606" i="1"/>
  <c r="AB2609" i="1"/>
  <c r="AB2616" i="1"/>
  <c r="AB2622" i="1"/>
  <c r="AB2626" i="1"/>
  <c r="AB2630" i="1"/>
  <c r="AB2634" i="1"/>
  <c r="AB2638" i="1"/>
  <c r="AB2674" i="1"/>
  <c r="AB2679" i="1"/>
  <c r="AB2683" i="1"/>
  <c r="P2230" i="1"/>
  <c r="V2232" i="1"/>
  <c r="AB2232" i="1" s="1"/>
  <c r="Z2236" i="1"/>
  <c r="AB2236" i="1" s="1"/>
  <c r="AB2238" i="1"/>
  <c r="M2239" i="1"/>
  <c r="AB2239" i="1" s="1"/>
  <c r="S2241" i="1"/>
  <c r="AB2241" i="1" s="1"/>
  <c r="P2246" i="1"/>
  <c r="V2248" i="1"/>
  <c r="AB2248" i="1" s="1"/>
  <c r="Z2252" i="1"/>
  <c r="AB2252" i="1" s="1"/>
  <c r="AB2254" i="1"/>
  <c r="M2255" i="1"/>
  <c r="AB2255" i="1" s="1"/>
  <c r="S2257" i="1"/>
  <c r="AB2257" i="1" s="1"/>
  <c r="P2262" i="1"/>
  <c r="V2264" i="1"/>
  <c r="AB2264" i="1" s="1"/>
  <c r="Z2268" i="1"/>
  <c r="AB2268" i="1" s="1"/>
  <c r="AB2270" i="1"/>
  <c r="M2271" i="1"/>
  <c r="AB2271" i="1" s="1"/>
  <c r="S2273" i="1"/>
  <c r="AB2273" i="1" s="1"/>
  <c r="P2278" i="1"/>
  <c r="M2280" i="1"/>
  <c r="AB2280" i="1" s="1"/>
  <c r="V2281" i="1"/>
  <c r="AB2281" i="1" s="1"/>
  <c r="S2286" i="1"/>
  <c r="AB2286" i="1" s="1"/>
  <c r="AB2287" i="1"/>
  <c r="P2291" i="1"/>
  <c r="AB2291" i="1" s="1"/>
  <c r="Z2293" i="1"/>
  <c r="AB2293" i="1" s="1"/>
  <c r="M2296" i="1"/>
  <c r="AB2296" i="1" s="1"/>
  <c r="V2297" i="1"/>
  <c r="AB2297" i="1" s="1"/>
  <c r="S2302" i="1"/>
  <c r="AB2302" i="1" s="1"/>
  <c r="AB2304" i="1"/>
  <c r="AB2311" i="1"/>
  <c r="AB2318" i="1"/>
  <c r="AB2320" i="1"/>
  <c r="AB2327" i="1"/>
  <c r="AB2334" i="1"/>
  <c r="AB2336" i="1"/>
  <c r="AB2343" i="1"/>
  <c r="AB2350" i="1"/>
  <c r="AB2352" i="1"/>
  <c r="AB2440" i="1"/>
  <c r="AB2442" i="1"/>
  <c r="AB2449" i="1"/>
  <c r="AB2451" i="1"/>
  <c r="AB2456" i="1"/>
  <c r="AB2458" i="1"/>
  <c r="AB2465" i="1"/>
  <c r="AB2467" i="1"/>
  <c r="AB2472" i="1"/>
  <c r="AB2474" i="1"/>
  <c r="AB2481" i="1"/>
  <c r="AB2483" i="1"/>
  <c r="AB2488" i="1"/>
  <c r="AB2490" i="1"/>
  <c r="AB2497" i="1"/>
  <c r="AB2499" i="1"/>
  <c r="AB2504" i="1"/>
  <c r="AB2506" i="1"/>
  <c r="AB2513" i="1"/>
  <c r="AB2515" i="1"/>
  <c r="AB2522" i="1"/>
  <c r="AB2526" i="1"/>
  <c r="AB2530" i="1"/>
  <c r="AB2534" i="1"/>
  <c r="AB2538" i="1"/>
  <c r="AB2542" i="1"/>
  <c r="AB2546" i="1"/>
  <c r="AB2550" i="1"/>
  <c r="AB2554" i="1"/>
  <c r="AB2558" i="1"/>
  <c r="AB2589" i="1"/>
  <c r="AB2596" i="1"/>
  <c r="AB2599" i="1"/>
  <c r="AB2605" i="1"/>
  <c r="AB2612" i="1"/>
  <c r="AB2615" i="1"/>
  <c r="AB2621" i="1"/>
  <c r="AB2625" i="1"/>
  <c r="AB2629" i="1"/>
  <c r="AB2633" i="1"/>
  <c r="AB2637" i="1"/>
  <c r="AB2645" i="1"/>
  <c r="AB2665" i="1"/>
  <c r="AB2226" i="1"/>
  <c r="AB2242" i="1"/>
  <c r="AB2258" i="1"/>
  <c r="AB2274" i="1"/>
  <c r="AB2230" i="1"/>
  <c r="AB2246" i="1"/>
  <c r="AB2262" i="1"/>
  <c r="Z2276" i="1"/>
  <c r="S2278" i="1"/>
  <c r="AB2278" i="1" s="1"/>
  <c r="AB2279" i="1"/>
  <c r="P2283" i="1"/>
  <c r="AB2283" i="1" s="1"/>
  <c r="Z2285" i="1"/>
  <c r="M2288" i="1"/>
  <c r="AB2288" i="1" s="1"/>
  <c r="V2289" i="1"/>
  <c r="AB2289" i="1" s="1"/>
  <c r="S2294" i="1"/>
  <c r="AB2294" i="1" s="1"/>
  <c r="AB2295" i="1"/>
  <c r="P2299" i="1"/>
  <c r="AB2299" i="1" s="1"/>
  <c r="Z2301" i="1"/>
  <c r="AB2303" i="1"/>
  <c r="AB2310" i="1"/>
  <c r="AB2312" i="1"/>
  <c r="AB2319" i="1"/>
  <c r="AB2326" i="1"/>
  <c r="AB2328" i="1"/>
  <c r="AB2335" i="1"/>
  <c r="AB2342" i="1"/>
  <c r="AB2344" i="1"/>
  <c r="AB2351" i="1"/>
  <c r="AB2441" i="1"/>
  <c r="AB2443" i="1"/>
  <c r="AB2450" i="1"/>
  <c r="AB2457" i="1"/>
  <c r="AB2459" i="1"/>
  <c r="AB2466" i="1"/>
  <c r="AB2473" i="1"/>
  <c r="AB2475" i="1"/>
  <c r="AB2482" i="1"/>
  <c r="AB2489" i="1"/>
  <c r="AB2491" i="1"/>
  <c r="AB2498" i="1"/>
  <c r="AB2505" i="1"/>
  <c r="AB2507" i="1"/>
  <c r="AB2514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1" i="1"/>
  <c r="AB2594" i="1"/>
  <c r="AB2597" i="1"/>
  <c r="AB2604" i="1"/>
  <c r="AB2607" i="1"/>
  <c r="AB2610" i="1"/>
  <c r="AB2613" i="1"/>
  <c r="AB2620" i="1"/>
  <c r="AB2623" i="1"/>
  <c r="AB2627" i="1"/>
  <c r="AB2631" i="1"/>
  <c r="AB2635" i="1"/>
  <c r="AB2642" i="1"/>
  <c r="AB2658" i="1"/>
  <c r="AB2663" i="1"/>
  <c r="AB2667" i="1"/>
  <c r="AB2677" i="1"/>
  <c r="S2639" i="1"/>
  <c r="AB2639" i="1" s="1"/>
  <c r="P2644" i="1"/>
  <c r="V2646" i="1"/>
  <c r="AB2646" i="1" s="1"/>
  <c r="Z2650" i="1"/>
  <c r="AB2652" i="1"/>
  <c r="M2653" i="1"/>
  <c r="AB2653" i="1" s="1"/>
  <c r="S2655" i="1"/>
  <c r="AB2655" i="1" s="1"/>
  <c r="P2660" i="1"/>
  <c r="V2662" i="1"/>
  <c r="AB2662" i="1" s="1"/>
  <c r="Z2666" i="1"/>
  <c r="AB2668" i="1"/>
  <c r="M2669" i="1"/>
  <c r="AB2669" i="1" s="1"/>
  <c r="S2671" i="1"/>
  <c r="AB2671" i="1" s="1"/>
  <c r="P2676" i="1"/>
  <c r="V2678" i="1"/>
  <c r="AB2678" i="1" s="1"/>
  <c r="Z2682" i="1"/>
  <c r="AB2684" i="1"/>
  <c r="M2685" i="1"/>
  <c r="AB2685" i="1" s="1"/>
  <c r="S2687" i="1"/>
  <c r="AB2687" i="1" s="1"/>
  <c r="P2693" i="1"/>
  <c r="Z2695" i="1"/>
  <c r="M2698" i="1"/>
  <c r="AB2698" i="1" s="1"/>
  <c r="V2699" i="1"/>
  <c r="AB2699" i="1" s="1"/>
  <c r="S2704" i="1"/>
  <c r="AB2704" i="1" s="1"/>
  <c r="P2709" i="1"/>
  <c r="Z2711" i="1"/>
  <c r="M2714" i="1"/>
  <c r="AB2714" i="1" s="1"/>
  <c r="V2715" i="1"/>
  <c r="AB2715" i="1" s="1"/>
  <c r="S2720" i="1"/>
  <c r="AB2720" i="1" s="1"/>
  <c r="P2725" i="1"/>
  <c r="Z2727" i="1"/>
  <c r="M2730" i="1"/>
  <c r="AB2730" i="1" s="1"/>
  <c r="V2731" i="1"/>
  <c r="AB2731" i="1" s="1"/>
  <c r="S2736" i="1"/>
  <c r="AB2736" i="1" s="1"/>
  <c r="P2741" i="1"/>
  <c r="Z2743" i="1"/>
  <c r="M2746" i="1"/>
  <c r="AB2746" i="1" s="1"/>
  <c r="V2747" i="1"/>
  <c r="AB2747" i="1" s="1"/>
  <c r="AB2752" i="1"/>
  <c r="S2752" i="1"/>
  <c r="P2757" i="1"/>
  <c r="Z2759" i="1"/>
  <c r="M2762" i="1"/>
  <c r="AB2762" i="1" s="1"/>
  <c r="V2763" i="1"/>
  <c r="AB2763" i="1" s="1"/>
  <c r="AB2769" i="1"/>
  <c r="AB2776" i="1"/>
  <c r="AB2778" i="1"/>
  <c r="AB2785" i="1"/>
  <c r="AB2792" i="1"/>
  <c r="AB2794" i="1"/>
  <c r="AB2801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9" i="1"/>
  <c r="AB2901" i="1"/>
  <c r="AB2908" i="1"/>
  <c r="AB2910" i="1"/>
  <c r="AB2915" i="1"/>
  <c r="AB2917" i="1"/>
  <c r="AB2924" i="1"/>
  <c r="AB2926" i="1"/>
  <c r="AB2931" i="1"/>
  <c r="AB2933" i="1"/>
  <c r="AB2940" i="1"/>
  <c r="AB2942" i="1"/>
  <c r="AB2947" i="1"/>
  <c r="AB2949" i="1"/>
  <c r="AB2956" i="1"/>
  <c r="AB2958" i="1"/>
  <c r="AB2963" i="1"/>
  <c r="AB2965" i="1"/>
  <c r="AB2972" i="1"/>
  <c r="AB2974" i="1"/>
  <c r="AB2979" i="1"/>
  <c r="AB2981" i="1"/>
  <c r="AB2988" i="1"/>
  <c r="AB2990" i="1"/>
  <c r="AB2995" i="1"/>
  <c r="AB3000" i="1"/>
  <c r="AB3004" i="1"/>
  <c r="AB2640" i="1"/>
  <c r="M2641" i="1"/>
  <c r="AB2641" i="1" s="1"/>
  <c r="S2643" i="1"/>
  <c r="AB2643" i="1" s="1"/>
  <c r="P2648" i="1"/>
  <c r="V2650" i="1"/>
  <c r="AB2650" i="1" s="1"/>
  <c r="Z2654" i="1"/>
  <c r="AB2654" i="1" s="1"/>
  <c r="AB2656" i="1"/>
  <c r="M2657" i="1"/>
  <c r="AB2657" i="1" s="1"/>
  <c r="S2659" i="1"/>
  <c r="AB2659" i="1" s="1"/>
  <c r="P2664" i="1"/>
  <c r="V2666" i="1"/>
  <c r="AB2666" i="1" s="1"/>
  <c r="Z2670" i="1"/>
  <c r="AB2670" i="1" s="1"/>
  <c r="AB2672" i="1"/>
  <c r="M2673" i="1"/>
  <c r="AB2673" i="1" s="1"/>
  <c r="S2675" i="1"/>
  <c r="AB2675" i="1" s="1"/>
  <c r="P2680" i="1"/>
  <c r="V2682" i="1"/>
  <c r="AB2682" i="1" s="1"/>
  <c r="Z2686" i="1"/>
  <c r="AB2686" i="1" s="1"/>
  <c r="AB2688" i="1"/>
  <c r="M2689" i="1"/>
  <c r="AB2689" i="1" s="1"/>
  <c r="Z2691" i="1"/>
  <c r="AB2691" i="1" s="1"/>
  <c r="M2694" i="1"/>
  <c r="AB2694" i="1" s="1"/>
  <c r="V2695" i="1"/>
  <c r="AB2695" i="1" s="1"/>
  <c r="S2700" i="1"/>
  <c r="AB2700" i="1" s="1"/>
  <c r="AB2701" i="1"/>
  <c r="P2705" i="1"/>
  <c r="AB2705" i="1" s="1"/>
  <c r="Z2707" i="1"/>
  <c r="AB2707" i="1" s="1"/>
  <c r="M2710" i="1"/>
  <c r="AB2710" i="1" s="1"/>
  <c r="V2711" i="1"/>
  <c r="AB2711" i="1" s="1"/>
  <c r="AB2716" i="1"/>
  <c r="S2716" i="1"/>
  <c r="AB2717" i="1"/>
  <c r="P2721" i="1"/>
  <c r="AB2721" i="1" s="1"/>
  <c r="Z2723" i="1"/>
  <c r="AB2723" i="1" s="1"/>
  <c r="M2726" i="1"/>
  <c r="AB2726" i="1" s="1"/>
  <c r="V2727" i="1"/>
  <c r="AB2727" i="1" s="1"/>
  <c r="S2732" i="1"/>
  <c r="AB2732" i="1" s="1"/>
  <c r="AB2733" i="1"/>
  <c r="P2737" i="1"/>
  <c r="AB2737" i="1" s="1"/>
  <c r="Z2739" i="1"/>
  <c r="AB2739" i="1" s="1"/>
  <c r="M2742" i="1"/>
  <c r="AB2742" i="1" s="1"/>
  <c r="V2743" i="1"/>
  <c r="AB2743" i="1" s="1"/>
  <c r="S2748" i="1"/>
  <c r="AB2748" i="1" s="1"/>
  <c r="AB2749" i="1"/>
  <c r="P2753" i="1"/>
  <c r="AB2753" i="1" s="1"/>
  <c r="Z2755" i="1"/>
  <c r="AB2755" i="1" s="1"/>
  <c r="M2758" i="1"/>
  <c r="AB2758" i="1" s="1"/>
  <c r="V2759" i="1"/>
  <c r="AB2759" i="1" s="1"/>
  <c r="AB2764" i="1"/>
  <c r="AB2766" i="1"/>
  <c r="AB2773" i="1"/>
  <c r="AB2780" i="1"/>
  <c r="AB2782" i="1"/>
  <c r="AB2789" i="1"/>
  <c r="AB2796" i="1"/>
  <c r="AB2798" i="1"/>
  <c r="AB2805" i="1"/>
  <c r="AB2895" i="1"/>
  <c r="AB2897" i="1"/>
  <c r="AB2906" i="1"/>
  <c r="AB2911" i="1"/>
  <c r="AB2913" i="1"/>
  <c r="AB2922" i="1"/>
  <c r="AB2927" i="1"/>
  <c r="AB2929" i="1"/>
  <c r="AB2938" i="1"/>
  <c r="AB2943" i="1"/>
  <c r="AB2945" i="1"/>
  <c r="AB2954" i="1"/>
  <c r="AB2959" i="1"/>
  <c r="AB2961" i="1"/>
  <c r="AB2970" i="1"/>
  <c r="AB2975" i="1"/>
  <c r="AB2977" i="1"/>
  <c r="AB2986" i="1"/>
  <c r="AB2991" i="1"/>
  <c r="AB2993" i="1"/>
  <c r="AB2644" i="1"/>
  <c r="AB2660" i="1"/>
  <c r="AB2676" i="1"/>
  <c r="AB2697" i="1"/>
  <c r="AB2713" i="1"/>
  <c r="AB2729" i="1"/>
  <c r="AB2745" i="1"/>
  <c r="AB2761" i="1"/>
  <c r="AB2648" i="1"/>
  <c r="AB2664" i="1"/>
  <c r="AB2680" i="1"/>
  <c r="AB2692" i="1"/>
  <c r="AB2693" i="1"/>
  <c r="AB2708" i="1"/>
  <c r="AB2709" i="1"/>
  <c r="AB2724" i="1"/>
  <c r="AB2725" i="1"/>
  <c r="AB2740" i="1"/>
  <c r="AB2741" i="1"/>
  <c r="AB2756" i="1"/>
  <c r="AB2757" i="1"/>
  <c r="AB2765" i="1"/>
  <c r="AB2772" i="1"/>
  <c r="AB2774" i="1"/>
  <c r="AB2781" i="1"/>
  <c r="AB2788" i="1"/>
  <c r="AB2790" i="1"/>
  <c r="AB2797" i="1"/>
  <c r="AB2804" i="1"/>
  <c r="AB2806" i="1"/>
  <c r="AB2896" i="1"/>
  <c r="AB2898" i="1"/>
  <c r="AB2903" i="1"/>
  <c r="AB2905" i="1"/>
  <c r="AB2912" i="1"/>
  <c r="AB2914" i="1"/>
  <c r="AB2919" i="1"/>
  <c r="AB2921" i="1"/>
  <c r="AB2928" i="1"/>
  <c r="AB2930" i="1"/>
  <c r="AB2935" i="1"/>
  <c r="AB2937" i="1"/>
  <c r="AB2944" i="1"/>
  <c r="AB2946" i="1"/>
  <c r="AB2951" i="1"/>
  <c r="AB2953" i="1"/>
  <c r="AB2960" i="1"/>
  <c r="AB2962" i="1"/>
  <c r="AB2967" i="1"/>
  <c r="AB2969" i="1"/>
  <c r="AB2976" i="1"/>
  <c r="AB2978" i="1"/>
  <c r="AB2983" i="1"/>
  <c r="AB2985" i="1"/>
  <c r="AB2992" i="1"/>
  <c r="AB2994" i="1"/>
  <c r="AB2998" i="1"/>
  <c r="S2996" i="1"/>
  <c r="AB2996" i="1" s="1"/>
  <c r="P3001" i="1"/>
  <c r="V3003" i="1"/>
  <c r="AB3003" i="1" s="1"/>
  <c r="P3009" i="1"/>
  <c r="V3011" i="1"/>
  <c r="AB3011" i="1" s="1"/>
  <c r="P3017" i="1"/>
  <c r="V3019" i="1"/>
  <c r="AB3019" i="1" s="1"/>
  <c r="AB3039" i="1"/>
  <c r="AB3043" i="1"/>
  <c r="AB3055" i="1"/>
  <c r="AB3059" i="1"/>
  <c r="AB3071" i="1"/>
  <c r="AB3075" i="1"/>
  <c r="AB3087" i="1"/>
  <c r="AB3091" i="1"/>
  <c r="AB3103" i="1"/>
  <c r="AB3107" i="1"/>
  <c r="AB3119" i="1"/>
  <c r="AB3123" i="1"/>
  <c r="AB3130" i="1"/>
  <c r="AB3013" i="1"/>
  <c r="Z3139" i="1"/>
  <c r="AB3139" i="1" s="1"/>
  <c r="AB3146" i="1"/>
  <c r="AB3151" i="1"/>
  <c r="AB3153" i="1"/>
  <c r="M3158" i="1"/>
  <c r="P3169" i="1"/>
  <c r="M3174" i="1"/>
  <c r="AB3001" i="1"/>
  <c r="AB3041" i="1"/>
  <c r="AB3050" i="1"/>
  <c r="AB3057" i="1"/>
  <c r="AB3066" i="1"/>
  <c r="AB3073" i="1"/>
  <c r="AB3082" i="1"/>
  <c r="AB3089" i="1"/>
  <c r="AB3098" i="1"/>
  <c r="AB3105" i="1"/>
  <c r="AB3114" i="1"/>
  <c r="AB3121" i="1"/>
  <c r="P2997" i="1"/>
  <c r="AB2997" i="1" s="1"/>
  <c r="V2999" i="1"/>
  <c r="AB2999" i="1" s="1"/>
  <c r="Z3003" i="1"/>
  <c r="AB3005" i="1"/>
  <c r="M3006" i="1"/>
  <c r="AB3006" i="1" s="1"/>
  <c r="AB3008" i="1"/>
  <c r="S3008" i="1"/>
  <c r="AB3009" i="1"/>
  <c r="Z3011" i="1"/>
  <c r="M3014" i="1"/>
  <c r="AB3014" i="1" s="1"/>
  <c r="S3016" i="1"/>
  <c r="AB3016" i="1" s="1"/>
  <c r="AB3017" i="1"/>
  <c r="Z3019" i="1"/>
  <c r="AB3021" i="1"/>
  <c r="AB3025" i="1"/>
  <c r="AB3029" i="1"/>
  <c r="AB3033" i="1"/>
  <c r="M3126" i="1"/>
  <c r="AB3126" i="1" s="1"/>
  <c r="P3137" i="1"/>
  <c r="AB3137" i="1" s="1"/>
  <c r="V3155" i="1"/>
  <c r="AB3155" i="1" s="1"/>
  <c r="AB3162" i="1"/>
  <c r="Z3171" i="1"/>
  <c r="AB3171" i="1" s="1"/>
  <c r="S3176" i="1"/>
  <c r="V3038" i="1"/>
  <c r="AB3038" i="1" s="1"/>
  <c r="Z3042" i="1"/>
  <c r="AB3044" i="1"/>
  <c r="M3045" i="1"/>
  <c r="AB3045" i="1" s="1"/>
  <c r="S3047" i="1"/>
  <c r="AB3047" i="1" s="1"/>
  <c r="P3052" i="1"/>
  <c r="AB3052" i="1" s="1"/>
  <c r="V3054" i="1"/>
  <c r="AB3054" i="1" s="1"/>
  <c r="Z3058" i="1"/>
  <c r="AB3060" i="1"/>
  <c r="M3061" i="1"/>
  <c r="AB3061" i="1" s="1"/>
  <c r="S3063" i="1"/>
  <c r="AB3063" i="1" s="1"/>
  <c r="P3068" i="1"/>
  <c r="AB3068" i="1" s="1"/>
  <c r="V3070" i="1"/>
  <c r="AB3070" i="1" s="1"/>
  <c r="Z3074" i="1"/>
  <c r="AB3076" i="1"/>
  <c r="M3077" i="1"/>
  <c r="AB3077" i="1" s="1"/>
  <c r="S3079" i="1"/>
  <c r="AB3079" i="1" s="1"/>
  <c r="P3084" i="1"/>
  <c r="AB3084" i="1" s="1"/>
  <c r="V3086" i="1"/>
  <c r="AB3086" i="1" s="1"/>
  <c r="Z3090" i="1"/>
  <c r="AB3092" i="1"/>
  <c r="M3093" i="1"/>
  <c r="AB3093" i="1" s="1"/>
  <c r="S3095" i="1"/>
  <c r="AB3095" i="1" s="1"/>
  <c r="P3100" i="1"/>
  <c r="AB3100" i="1" s="1"/>
  <c r="V3102" i="1"/>
  <c r="AB3102" i="1" s="1"/>
  <c r="Z3106" i="1"/>
  <c r="AB3108" i="1"/>
  <c r="M3109" i="1"/>
  <c r="AB3109" i="1" s="1"/>
  <c r="S3111" i="1"/>
  <c r="AB3111" i="1" s="1"/>
  <c r="P3116" i="1"/>
  <c r="AB3116" i="1" s="1"/>
  <c r="V3118" i="1"/>
  <c r="AB3118" i="1" s="1"/>
  <c r="Z3122" i="1"/>
  <c r="AB3124" i="1"/>
  <c r="M3125" i="1"/>
  <c r="AB3125" i="1" s="1"/>
  <c r="S3127" i="1"/>
  <c r="AB3127" i="1" s="1"/>
  <c r="P3132" i="1"/>
  <c r="AB3132" i="1" s="1"/>
  <c r="V3134" i="1"/>
  <c r="AB3134" i="1" s="1"/>
  <c r="Z3138" i="1"/>
  <c r="AB3140" i="1"/>
  <c r="M3141" i="1"/>
  <c r="AB3141" i="1" s="1"/>
  <c r="S3143" i="1"/>
  <c r="AB3143" i="1" s="1"/>
  <c r="P3148" i="1"/>
  <c r="AB3148" i="1" s="1"/>
  <c r="V3150" i="1"/>
  <c r="AB3150" i="1" s="1"/>
  <c r="Z3154" i="1"/>
  <c r="AB3156" i="1"/>
  <c r="M3157" i="1"/>
  <c r="AB3157" i="1" s="1"/>
  <c r="S3159" i="1"/>
  <c r="AB3159" i="1" s="1"/>
  <c r="P3164" i="1"/>
  <c r="AB3164" i="1" s="1"/>
  <c r="V3166" i="1"/>
  <c r="AB3166" i="1" s="1"/>
  <c r="Z3170" i="1"/>
  <c r="AB3172" i="1"/>
  <c r="M3173" i="1"/>
  <c r="AB3173" i="1" s="1"/>
  <c r="S3175" i="1"/>
  <c r="AB3175" i="1" s="1"/>
  <c r="M3177" i="1"/>
  <c r="AB3177" i="1" s="1"/>
  <c r="AB3179" i="1"/>
  <c r="S3179" i="1"/>
  <c r="Z3182" i="1"/>
  <c r="M3185" i="1"/>
  <c r="AB3185" i="1" s="1"/>
  <c r="S3187" i="1"/>
  <c r="AB3187" i="1" s="1"/>
  <c r="Z3190" i="1"/>
  <c r="M3193" i="1"/>
  <c r="AB3193" i="1" s="1"/>
  <c r="AB3195" i="1"/>
  <c r="S3195" i="1"/>
  <c r="Z3198" i="1"/>
  <c r="M3201" i="1"/>
  <c r="AB3201" i="1" s="1"/>
  <c r="S3203" i="1"/>
  <c r="AB3203" i="1" s="1"/>
  <c r="Z3206" i="1"/>
  <c r="M3209" i="1"/>
  <c r="AB3209" i="1" s="1"/>
  <c r="AB3211" i="1"/>
  <c r="S3211" i="1"/>
  <c r="Z3214" i="1"/>
  <c r="V3218" i="1"/>
  <c r="AB3218" i="1" s="1"/>
  <c r="AB3220" i="1"/>
  <c r="P3224" i="1"/>
  <c r="S3227" i="1"/>
  <c r="AB3227" i="1" s="1"/>
  <c r="M3233" i="1"/>
  <c r="AB3036" i="1"/>
  <c r="P3040" i="1"/>
  <c r="V3042" i="1"/>
  <c r="AB3042" i="1" s="1"/>
  <c r="Z3046" i="1"/>
  <c r="AB3046" i="1" s="1"/>
  <c r="AB3048" i="1"/>
  <c r="M3049" i="1"/>
  <c r="AB3049" i="1" s="1"/>
  <c r="S3051" i="1"/>
  <c r="AB3051" i="1" s="1"/>
  <c r="P3056" i="1"/>
  <c r="V3058" i="1"/>
  <c r="AB3058" i="1" s="1"/>
  <c r="Z3062" i="1"/>
  <c r="AB3062" i="1" s="1"/>
  <c r="AB3064" i="1"/>
  <c r="M3065" i="1"/>
  <c r="AB3065" i="1" s="1"/>
  <c r="S3067" i="1"/>
  <c r="AB3067" i="1" s="1"/>
  <c r="P3072" i="1"/>
  <c r="V3074" i="1"/>
  <c r="AB3074" i="1" s="1"/>
  <c r="Z3078" i="1"/>
  <c r="AB3078" i="1" s="1"/>
  <c r="AB3080" i="1"/>
  <c r="M3081" i="1"/>
  <c r="AB3081" i="1" s="1"/>
  <c r="S3083" i="1"/>
  <c r="AB3083" i="1" s="1"/>
  <c r="P3088" i="1"/>
  <c r="V3090" i="1"/>
  <c r="AB3090" i="1" s="1"/>
  <c r="Z3094" i="1"/>
  <c r="AB3094" i="1" s="1"/>
  <c r="AB3096" i="1"/>
  <c r="M3097" i="1"/>
  <c r="AB3097" i="1" s="1"/>
  <c r="S3099" i="1"/>
  <c r="AB3099" i="1" s="1"/>
  <c r="P3104" i="1"/>
  <c r="V3106" i="1"/>
  <c r="AB3106" i="1" s="1"/>
  <c r="Z3110" i="1"/>
  <c r="AB3110" i="1" s="1"/>
  <c r="AB3112" i="1"/>
  <c r="M3113" i="1"/>
  <c r="AB3113" i="1" s="1"/>
  <c r="S3115" i="1"/>
  <c r="AB3115" i="1" s="1"/>
  <c r="P3120" i="1"/>
  <c r="V3122" i="1"/>
  <c r="AB3122" i="1" s="1"/>
  <c r="Z3126" i="1"/>
  <c r="AB3128" i="1"/>
  <c r="M3129" i="1"/>
  <c r="AB3129" i="1" s="1"/>
  <c r="S3131" i="1"/>
  <c r="AB3131" i="1" s="1"/>
  <c r="P3136" i="1"/>
  <c r="V3138" i="1"/>
  <c r="AB3138" i="1" s="1"/>
  <c r="Z3142" i="1"/>
  <c r="AB3142" i="1" s="1"/>
  <c r="AB3144" i="1"/>
  <c r="M3145" i="1"/>
  <c r="AB3145" i="1" s="1"/>
  <c r="S3147" i="1"/>
  <c r="AB3147" i="1" s="1"/>
  <c r="P3152" i="1"/>
  <c r="V3154" i="1"/>
  <c r="AB3154" i="1" s="1"/>
  <c r="Z3158" i="1"/>
  <c r="AB3158" i="1" s="1"/>
  <c r="AB3160" i="1"/>
  <c r="M3161" i="1"/>
  <c r="AB3161" i="1" s="1"/>
  <c r="S3163" i="1"/>
  <c r="AB3163" i="1" s="1"/>
  <c r="P3168" i="1"/>
  <c r="V3170" i="1"/>
  <c r="AB3170" i="1" s="1"/>
  <c r="Z3174" i="1"/>
  <c r="AB3174" i="1" s="1"/>
  <c r="P3180" i="1"/>
  <c r="AB3180" i="1" s="1"/>
  <c r="V3182" i="1"/>
  <c r="AB3182" i="1" s="1"/>
  <c r="P3188" i="1"/>
  <c r="AB3188" i="1" s="1"/>
  <c r="V3190" i="1"/>
  <c r="AB3190" i="1" s="1"/>
  <c r="P3196" i="1"/>
  <c r="AB3196" i="1" s="1"/>
  <c r="V3198" i="1"/>
  <c r="AB3198" i="1" s="1"/>
  <c r="P3204" i="1"/>
  <c r="AB3204" i="1" s="1"/>
  <c r="V3206" i="1"/>
  <c r="AB3206" i="1" s="1"/>
  <c r="P3212" i="1"/>
  <c r="AB3212" i="1" s="1"/>
  <c r="V3214" i="1"/>
  <c r="AB3214" i="1" s="1"/>
  <c r="P3216" i="1"/>
  <c r="S3219" i="1"/>
  <c r="AB3219" i="1" s="1"/>
  <c r="M3225" i="1"/>
  <c r="AB3233" i="1"/>
  <c r="Z3238" i="1"/>
  <c r="AB3238" i="1" s="1"/>
  <c r="AB3243" i="1"/>
  <c r="AB3245" i="1"/>
  <c r="AB3247" i="1"/>
  <c r="AB3249" i="1"/>
  <c r="AB3338" i="1"/>
  <c r="AB3382" i="1"/>
  <c r="AB3225" i="1"/>
  <c r="AB3236" i="1"/>
  <c r="AB3040" i="1"/>
  <c r="AB3056" i="1"/>
  <c r="AB3072" i="1"/>
  <c r="AB3088" i="1"/>
  <c r="AB3104" i="1"/>
  <c r="AB3120" i="1"/>
  <c r="AB3136" i="1"/>
  <c r="AB3152" i="1"/>
  <c r="AB3168" i="1"/>
  <c r="M3169" i="1"/>
  <c r="AB3169" i="1" s="1"/>
  <c r="P3176" i="1"/>
  <c r="AB3176" i="1" s="1"/>
  <c r="V3178" i="1"/>
  <c r="AB3178" i="1" s="1"/>
  <c r="P3184" i="1"/>
  <c r="AB3184" i="1" s="1"/>
  <c r="V3186" i="1"/>
  <c r="AB3186" i="1" s="1"/>
  <c r="P3192" i="1"/>
  <c r="AB3192" i="1" s="1"/>
  <c r="V3194" i="1"/>
  <c r="AB3194" i="1" s="1"/>
  <c r="P3200" i="1"/>
  <c r="AB3200" i="1" s="1"/>
  <c r="V3202" i="1"/>
  <c r="AB3202" i="1" s="1"/>
  <c r="P3208" i="1"/>
  <c r="AB3208" i="1" s="1"/>
  <c r="V3210" i="1"/>
  <c r="AB3210" i="1" s="1"/>
  <c r="AB3217" i="1"/>
  <c r="Z3222" i="1"/>
  <c r="AB3222" i="1" s="1"/>
  <c r="V3226" i="1"/>
  <c r="AB3226" i="1" s="1"/>
  <c r="AB3228" i="1"/>
  <c r="P3232" i="1"/>
  <c r="AB3235" i="1"/>
  <c r="S3235" i="1"/>
  <c r="M3241" i="1"/>
  <c r="AB3241" i="1" s="1"/>
  <c r="AB3350" i="1"/>
  <c r="AB3370" i="1"/>
  <c r="AB3215" i="1"/>
  <c r="S3215" i="1"/>
  <c r="AB3216" i="1"/>
  <c r="Z3218" i="1"/>
  <c r="M3221" i="1"/>
  <c r="AB3221" i="1" s="1"/>
  <c r="AB3223" i="1"/>
  <c r="S3223" i="1"/>
  <c r="AB3224" i="1"/>
  <c r="Z3226" i="1"/>
  <c r="M3229" i="1"/>
  <c r="AB3229" i="1" s="1"/>
  <c r="S3231" i="1"/>
  <c r="AB3231" i="1" s="1"/>
  <c r="AB3232" i="1"/>
  <c r="Z3234" i="1"/>
  <c r="AB3234" i="1" s="1"/>
  <c r="M3237" i="1"/>
  <c r="AB3237" i="1" s="1"/>
  <c r="S3239" i="1"/>
  <c r="AB3239" i="1" s="1"/>
  <c r="AB3240" i="1"/>
  <c r="M3326" i="1"/>
  <c r="AB3326" i="1" s="1"/>
  <c r="V3327" i="1"/>
  <c r="S3328" i="1"/>
  <c r="AB3328" i="1" s="1"/>
  <c r="P3329" i="1"/>
  <c r="Z3331" i="1"/>
  <c r="AB3339" i="1"/>
  <c r="M3342" i="1"/>
  <c r="AB3342" i="1" s="1"/>
  <c r="V3343" i="1"/>
  <c r="AB3344" i="1"/>
  <c r="S3344" i="1"/>
  <c r="P3345" i="1"/>
  <c r="Z3347" i="1"/>
  <c r="AB3355" i="1"/>
  <c r="M3358" i="1"/>
  <c r="AB3358" i="1" s="1"/>
  <c r="V3359" i="1"/>
  <c r="AB3360" i="1"/>
  <c r="S3360" i="1"/>
  <c r="P3361" i="1"/>
  <c r="Z3363" i="1"/>
  <c r="AB3371" i="1"/>
  <c r="M3374" i="1"/>
  <c r="AB3374" i="1" s="1"/>
  <c r="V3375" i="1"/>
  <c r="AB3376" i="1"/>
  <c r="S3376" i="1"/>
  <c r="P3377" i="1"/>
  <c r="Z3379" i="1"/>
  <c r="AB3387" i="1"/>
  <c r="M3390" i="1"/>
  <c r="AB3390" i="1" s="1"/>
  <c r="V3391" i="1"/>
  <c r="AB3392" i="1"/>
  <c r="S3392" i="1"/>
  <c r="P3393" i="1"/>
  <c r="Z3395" i="1"/>
  <c r="AB3403" i="1"/>
  <c r="M3406" i="1"/>
  <c r="AB3406" i="1" s="1"/>
  <c r="V3407" i="1"/>
  <c r="AB3408" i="1"/>
  <c r="S3408" i="1"/>
  <c r="P3409" i="1"/>
  <c r="Z3411" i="1"/>
  <c r="AB3419" i="1"/>
  <c r="M3422" i="1"/>
  <c r="AB3422" i="1" s="1"/>
  <c r="V3423" i="1"/>
  <c r="AB3424" i="1"/>
  <c r="S3424" i="1"/>
  <c r="P3425" i="1"/>
  <c r="Z3427" i="1"/>
  <c r="AB3435" i="1"/>
  <c r="M3438" i="1"/>
  <c r="AB3438" i="1" s="1"/>
  <c r="V3439" i="1"/>
  <c r="AB3440" i="1"/>
  <c r="S3440" i="1"/>
  <c r="P3441" i="1"/>
  <c r="Z3443" i="1"/>
  <c r="AB3451" i="1"/>
  <c r="M3454" i="1"/>
  <c r="AB3454" i="1" s="1"/>
  <c r="V3455" i="1"/>
  <c r="AB3456" i="1"/>
  <c r="S3456" i="1"/>
  <c r="P3457" i="1"/>
  <c r="Z3459" i="1"/>
  <c r="AB3467" i="1"/>
  <c r="M3470" i="1"/>
  <c r="AB3470" i="1" s="1"/>
  <c r="V3471" i="1"/>
  <c r="AB3472" i="1"/>
  <c r="S3472" i="1"/>
  <c r="P3473" i="1"/>
  <c r="Z3475" i="1"/>
  <c r="AB3483" i="1"/>
  <c r="M3486" i="1"/>
  <c r="AB3486" i="1" s="1"/>
  <c r="V3487" i="1"/>
  <c r="AB3488" i="1"/>
  <c r="S3488" i="1"/>
  <c r="P3489" i="1"/>
  <c r="Z3491" i="1"/>
  <c r="AB3499" i="1"/>
  <c r="M3502" i="1"/>
  <c r="AB3502" i="1" s="1"/>
  <c r="V3503" i="1"/>
  <c r="AB3504" i="1"/>
  <c r="S3504" i="1"/>
  <c r="P3505" i="1"/>
  <c r="Z3507" i="1"/>
  <c r="AB3515" i="1"/>
  <c r="M3518" i="1"/>
  <c r="AB3518" i="1" s="1"/>
  <c r="V3519" i="1"/>
  <c r="AB3520" i="1"/>
  <c r="S3520" i="1"/>
  <c r="P3521" i="1"/>
  <c r="Z3523" i="1"/>
  <c r="AB3531" i="1"/>
  <c r="M3534" i="1"/>
  <c r="AB3534" i="1" s="1"/>
  <c r="V3535" i="1"/>
  <c r="S3536" i="1"/>
  <c r="AB3536" i="1" s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7" i="1"/>
  <c r="M3330" i="1"/>
  <c r="AB3330" i="1" s="1"/>
  <c r="V3331" i="1"/>
  <c r="AB3331" i="1" s="1"/>
  <c r="AB3332" i="1"/>
  <c r="S3332" i="1"/>
  <c r="P3333" i="1"/>
  <c r="AB3333" i="1" s="1"/>
  <c r="Z3335" i="1"/>
  <c r="AB3337" i="1"/>
  <c r="AB3343" i="1"/>
  <c r="M3346" i="1"/>
  <c r="AB3346" i="1" s="1"/>
  <c r="V3347" i="1"/>
  <c r="AB3347" i="1" s="1"/>
  <c r="AB3348" i="1"/>
  <c r="S3348" i="1"/>
  <c r="P3349" i="1"/>
  <c r="AB3349" i="1" s="1"/>
  <c r="Z3351" i="1"/>
  <c r="AB3353" i="1"/>
  <c r="AB3359" i="1"/>
  <c r="M3362" i="1"/>
  <c r="AB3362" i="1" s="1"/>
  <c r="V3363" i="1"/>
  <c r="AB3363" i="1" s="1"/>
  <c r="AB3364" i="1"/>
  <c r="S3364" i="1"/>
  <c r="P3365" i="1"/>
  <c r="AB3365" i="1" s="1"/>
  <c r="Z3367" i="1"/>
  <c r="AB3369" i="1"/>
  <c r="AB3375" i="1"/>
  <c r="M3378" i="1"/>
  <c r="AB3378" i="1" s="1"/>
  <c r="V3379" i="1"/>
  <c r="AB3379" i="1" s="1"/>
  <c r="AB3380" i="1"/>
  <c r="S3380" i="1"/>
  <c r="P3381" i="1"/>
  <c r="AB3381" i="1" s="1"/>
  <c r="Z3383" i="1"/>
  <c r="AB3385" i="1"/>
  <c r="AB3391" i="1"/>
  <c r="M3394" i="1"/>
  <c r="AB3394" i="1" s="1"/>
  <c r="V3395" i="1"/>
  <c r="AB3396" i="1"/>
  <c r="S3396" i="1"/>
  <c r="P3397" i="1"/>
  <c r="AB3397" i="1" s="1"/>
  <c r="Z3399" i="1"/>
  <c r="AB3401" i="1"/>
  <c r="AB3407" i="1"/>
  <c r="M3410" i="1"/>
  <c r="AB3410" i="1" s="1"/>
  <c r="V3411" i="1"/>
  <c r="AB3412" i="1"/>
  <c r="S3412" i="1"/>
  <c r="P3413" i="1"/>
  <c r="AB3413" i="1" s="1"/>
  <c r="Z3415" i="1"/>
  <c r="AB3417" i="1"/>
  <c r="AB3423" i="1"/>
  <c r="M3426" i="1"/>
  <c r="AB3426" i="1" s="1"/>
  <c r="V3427" i="1"/>
  <c r="AB3428" i="1"/>
  <c r="S3428" i="1"/>
  <c r="P3429" i="1"/>
  <c r="AB3429" i="1" s="1"/>
  <c r="Z3431" i="1"/>
  <c r="AB3433" i="1"/>
  <c r="AB3439" i="1"/>
  <c r="M3442" i="1"/>
  <c r="AB3442" i="1" s="1"/>
  <c r="V3443" i="1"/>
  <c r="AB3444" i="1"/>
  <c r="S3444" i="1"/>
  <c r="P3445" i="1"/>
  <c r="AB3445" i="1" s="1"/>
  <c r="Z3447" i="1"/>
  <c r="AB3449" i="1"/>
  <c r="AB3455" i="1"/>
  <c r="M3458" i="1"/>
  <c r="AB3458" i="1" s="1"/>
  <c r="V3459" i="1"/>
  <c r="AB3460" i="1"/>
  <c r="S3460" i="1"/>
  <c r="P3461" i="1"/>
  <c r="AB3461" i="1" s="1"/>
  <c r="Z3463" i="1"/>
  <c r="AB3465" i="1"/>
  <c r="AB3471" i="1"/>
  <c r="M3474" i="1"/>
  <c r="AB3474" i="1" s="1"/>
  <c r="V3475" i="1"/>
  <c r="AB3476" i="1"/>
  <c r="S3476" i="1"/>
  <c r="P3477" i="1"/>
  <c r="AB3477" i="1" s="1"/>
  <c r="Z3479" i="1"/>
  <c r="AB3481" i="1"/>
  <c r="AB3487" i="1"/>
  <c r="M3490" i="1"/>
  <c r="AB3490" i="1" s="1"/>
  <c r="V3491" i="1"/>
  <c r="AB3492" i="1"/>
  <c r="S3492" i="1"/>
  <c r="P3493" i="1"/>
  <c r="AB3493" i="1" s="1"/>
  <c r="Z3495" i="1"/>
  <c r="AB3497" i="1"/>
  <c r="AB3503" i="1"/>
  <c r="M3506" i="1"/>
  <c r="AB3506" i="1" s="1"/>
  <c r="V3507" i="1"/>
  <c r="AB3508" i="1"/>
  <c r="S3508" i="1"/>
  <c r="P3509" i="1"/>
  <c r="AB3509" i="1" s="1"/>
  <c r="Z3511" i="1"/>
  <c r="AB3513" i="1"/>
  <c r="AB3519" i="1"/>
  <c r="M3522" i="1"/>
  <c r="AB3522" i="1" s="1"/>
  <c r="V3523" i="1"/>
  <c r="AB3524" i="1"/>
  <c r="S3524" i="1"/>
  <c r="P3525" i="1"/>
  <c r="AB3525" i="1" s="1"/>
  <c r="Z3527" i="1"/>
  <c r="AB3529" i="1"/>
  <c r="AB3535" i="1"/>
  <c r="M3538" i="1"/>
  <c r="AB3538" i="1" s="1"/>
  <c r="AB3540" i="1"/>
  <c r="AB3395" i="1"/>
  <c r="AB3411" i="1"/>
  <c r="AB3427" i="1"/>
  <c r="AB3443" i="1"/>
  <c r="AB3459" i="1"/>
  <c r="AB3475" i="1"/>
  <c r="AB3491" i="1"/>
  <c r="AB3507" i="1"/>
  <c r="AB3523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9" i="1"/>
  <c r="AB3335" i="1"/>
  <c r="AB3345" i="1"/>
  <c r="AB3351" i="1"/>
  <c r="AB3361" i="1"/>
  <c r="AB3367" i="1"/>
  <c r="AB3377" i="1"/>
  <c r="AB3383" i="1"/>
  <c r="AB3393" i="1"/>
  <c r="AB3399" i="1"/>
  <c r="AB3409" i="1"/>
  <c r="AB3415" i="1"/>
  <c r="AB3425" i="1"/>
  <c r="AB3431" i="1"/>
  <c r="AB3441" i="1"/>
  <c r="AB3447" i="1"/>
  <c r="AB3457" i="1"/>
  <c r="AB3463" i="1"/>
  <c r="AB3473" i="1"/>
  <c r="AB3479" i="1"/>
  <c r="AB3489" i="1"/>
  <c r="AB3495" i="1"/>
  <c r="AB3505" i="1"/>
  <c r="AB3511" i="1"/>
  <c r="AB3521" i="1"/>
  <c r="AB3527" i="1"/>
  <c r="AB3570" i="1"/>
  <c r="AB3682" i="1"/>
  <c r="AB3746" i="1"/>
  <c r="M3542" i="1"/>
  <c r="AB3542" i="1" s="1"/>
  <c r="P3545" i="1"/>
  <c r="AB3545" i="1" s="1"/>
  <c r="V3563" i="1"/>
  <c r="AB3563" i="1" s="1"/>
  <c r="S3568" i="1"/>
  <c r="Z3579" i="1"/>
  <c r="AB3579" i="1" s="1"/>
  <c r="AB3582" i="1"/>
  <c r="AB3586" i="1"/>
  <c r="AB3591" i="1"/>
  <c r="AB3593" i="1"/>
  <c r="M3598" i="1"/>
  <c r="AB3598" i="1" s="1"/>
  <c r="P3609" i="1"/>
  <c r="AB3609" i="1" s="1"/>
  <c r="AB3630" i="1"/>
  <c r="AB3634" i="1"/>
  <c r="AB3639" i="1"/>
  <c r="AB3641" i="1"/>
  <c r="M3646" i="1"/>
  <c r="AB3646" i="1" s="1"/>
  <c r="P3657" i="1"/>
  <c r="AB3657" i="1" s="1"/>
  <c r="V3675" i="1"/>
  <c r="S3680" i="1"/>
  <c r="Z3691" i="1"/>
  <c r="AB3691" i="1" s="1"/>
  <c r="AB3697" i="1"/>
  <c r="AB3698" i="1"/>
  <c r="AB3703" i="1"/>
  <c r="AB3705" i="1"/>
  <c r="M3710" i="1"/>
  <c r="P3721" i="1"/>
  <c r="AB3725" i="1"/>
  <c r="V3739" i="1"/>
  <c r="S3744" i="1"/>
  <c r="Z3755" i="1"/>
  <c r="AB3755" i="1" s="1"/>
  <c r="AB3768" i="1"/>
  <c r="AB3818" i="1"/>
  <c r="AB3822" i="1"/>
  <c r="AB3882" i="1"/>
  <c r="AB3677" i="1"/>
  <c r="AB3713" i="1"/>
  <c r="AB3721" i="1"/>
  <c r="AB3741" i="1"/>
  <c r="P3537" i="1"/>
  <c r="AB3537" i="1" s="1"/>
  <c r="Z3539" i="1"/>
  <c r="AB3539" i="1" s="1"/>
  <c r="AB3541" i="1"/>
  <c r="Z3547" i="1"/>
  <c r="AB3547" i="1" s="1"/>
  <c r="AB3550" i="1"/>
  <c r="AB3554" i="1"/>
  <c r="AB3559" i="1"/>
  <c r="AB3561" i="1"/>
  <c r="M3566" i="1"/>
  <c r="AB3566" i="1" s="1"/>
  <c r="P3577" i="1"/>
  <c r="AB3577" i="1" s="1"/>
  <c r="V3595" i="1"/>
  <c r="AB3595" i="1" s="1"/>
  <c r="S3600" i="1"/>
  <c r="AB3600" i="1" s="1"/>
  <c r="Z3611" i="1"/>
  <c r="AB3611" i="1" s="1"/>
  <c r="AB3617" i="1"/>
  <c r="AB3618" i="1"/>
  <c r="AB3623" i="1"/>
  <c r="V3627" i="1"/>
  <c r="AB3627" i="1" s="1"/>
  <c r="V3643" i="1"/>
  <c r="AB3643" i="1" s="1"/>
  <c r="S3648" i="1"/>
  <c r="Z3659" i="1"/>
  <c r="AB3659" i="1" s="1"/>
  <c r="AB3662" i="1"/>
  <c r="AB3666" i="1"/>
  <c r="AB3671" i="1"/>
  <c r="AB3673" i="1"/>
  <c r="AB3675" i="1"/>
  <c r="M3678" i="1"/>
  <c r="AB3678" i="1" s="1"/>
  <c r="P3689" i="1"/>
  <c r="AB3689" i="1" s="1"/>
  <c r="V3707" i="1"/>
  <c r="AB3707" i="1" s="1"/>
  <c r="S3712" i="1"/>
  <c r="Z3723" i="1"/>
  <c r="AB3723" i="1" s="1"/>
  <c r="AB3729" i="1"/>
  <c r="AB3730" i="1"/>
  <c r="AB3735" i="1"/>
  <c r="AB3737" i="1"/>
  <c r="AB3739" i="1"/>
  <c r="M3742" i="1"/>
  <c r="AB3742" i="1" s="1"/>
  <c r="P3753" i="1"/>
  <c r="AB3753" i="1" s="1"/>
  <c r="AB3757" i="1"/>
  <c r="AB3762" i="1"/>
  <c r="AB3790" i="1"/>
  <c r="AB3914" i="1"/>
  <c r="AB3576" i="1"/>
  <c r="M3625" i="1"/>
  <c r="AB3625" i="1" s="1"/>
  <c r="AB3688" i="1"/>
  <c r="AB3752" i="1"/>
  <c r="AB3772" i="1"/>
  <c r="AB3776" i="1"/>
  <c r="AB3780" i="1"/>
  <c r="AB3785" i="1"/>
  <c r="AB3796" i="1"/>
  <c r="AB3807" i="1"/>
  <c r="AB3812" i="1"/>
  <c r="AB3828" i="1"/>
  <c r="AB3844" i="1"/>
  <c r="AB3849" i="1"/>
  <c r="AB3860" i="1"/>
  <c r="P3861" i="1"/>
  <c r="AB3861" i="1" s="1"/>
  <c r="AB3865" i="1"/>
  <c r="M3874" i="1"/>
  <c r="AB3874" i="1" s="1"/>
  <c r="V3875" i="1"/>
  <c r="AB3876" i="1"/>
  <c r="S3876" i="1"/>
  <c r="P3877" i="1"/>
  <c r="AB3877" i="1" s="1"/>
  <c r="Z3879" i="1"/>
  <c r="AB3881" i="1"/>
  <c r="M3890" i="1"/>
  <c r="AB3890" i="1" s="1"/>
  <c r="V3891" i="1"/>
  <c r="AB3892" i="1"/>
  <c r="S3892" i="1"/>
  <c r="P3893" i="1"/>
  <c r="AB3893" i="1" s="1"/>
  <c r="Z3895" i="1"/>
  <c r="AB3897" i="1"/>
  <c r="M3906" i="1"/>
  <c r="AB3906" i="1" s="1"/>
  <c r="V3907" i="1"/>
  <c r="AB3908" i="1"/>
  <c r="S3908" i="1"/>
  <c r="P3909" i="1"/>
  <c r="AB3909" i="1" s="1"/>
  <c r="Z3911" i="1"/>
  <c r="AB3913" i="1"/>
  <c r="Z3924" i="1"/>
  <c r="AB3931" i="1"/>
  <c r="AB3936" i="1"/>
  <c r="AB3938" i="1"/>
  <c r="M3943" i="1"/>
  <c r="P3954" i="1"/>
  <c r="AB3967" i="1"/>
  <c r="AB3971" i="1"/>
  <c r="AB3978" i="1"/>
  <c r="AB3999" i="1"/>
  <c r="AB4003" i="1"/>
  <c r="AB4010" i="1"/>
  <c r="AB4031" i="1"/>
  <c r="AB4035" i="1"/>
  <c r="AB4042" i="1"/>
  <c r="AB4067" i="1"/>
  <c r="AB4083" i="1"/>
  <c r="AB4099" i="1"/>
  <c r="AB4115" i="1"/>
  <c r="AB4131" i="1"/>
  <c r="AB4147" i="1"/>
  <c r="Z3546" i="1"/>
  <c r="AB3548" i="1"/>
  <c r="M3549" i="1"/>
  <c r="AB3549" i="1" s="1"/>
  <c r="S3551" i="1"/>
  <c r="AB3551" i="1" s="1"/>
  <c r="P3556" i="1"/>
  <c r="AB3556" i="1" s="1"/>
  <c r="V3558" i="1"/>
  <c r="AB3558" i="1" s="1"/>
  <c r="Z3562" i="1"/>
  <c r="AB3564" i="1"/>
  <c r="M3565" i="1"/>
  <c r="AB3565" i="1" s="1"/>
  <c r="S3567" i="1"/>
  <c r="AB3567" i="1" s="1"/>
  <c r="P3572" i="1"/>
  <c r="AB3572" i="1" s="1"/>
  <c r="V3574" i="1"/>
  <c r="AB3574" i="1" s="1"/>
  <c r="Z3578" i="1"/>
  <c r="AB3580" i="1"/>
  <c r="M3581" i="1"/>
  <c r="AB3581" i="1" s="1"/>
  <c r="S3583" i="1"/>
  <c r="AB3583" i="1" s="1"/>
  <c r="P3588" i="1"/>
  <c r="AB3588" i="1" s="1"/>
  <c r="V3590" i="1"/>
  <c r="AB3590" i="1" s="1"/>
  <c r="Z3594" i="1"/>
  <c r="AB3596" i="1"/>
  <c r="M3597" i="1"/>
  <c r="AB3597" i="1" s="1"/>
  <c r="S3599" i="1"/>
  <c r="AB3599" i="1" s="1"/>
  <c r="P3604" i="1"/>
  <c r="AB3604" i="1" s="1"/>
  <c r="V3606" i="1"/>
  <c r="AB3606" i="1" s="1"/>
  <c r="Z3610" i="1"/>
  <c r="AB3612" i="1"/>
  <c r="M3613" i="1"/>
  <c r="AB3613" i="1" s="1"/>
  <c r="S3615" i="1"/>
  <c r="AB3615" i="1" s="1"/>
  <c r="P3620" i="1"/>
  <c r="AB3620" i="1" s="1"/>
  <c r="V3622" i="1"/>
  <c r="AB3622" i="1" s="1"/>
  <c r="Z3626" i="1"/>
  <c r="AB3628" i="1"/>
  <c r="M3629" i="1"/>
  <c r="AB3629" i="1" s="1"/>
  <c r="S3631" i="1"/>
  <c r="AB3631" i="1" s="1"/>
  <c r="P3636" i="1"/>
  <c r="AB3636" i="1" s="1"/>
  <c r="V3638" i="1"/>
  <c r="AB3638" i="1" s="1"/>
  <c r="Z3642" i="1"/>
  <c r="AB3644" i="1"/>
  <c r="M3645" i="1"/>
  <c r="AB3645" i="1" s="1"/>
  <c r="S3647" i="1"/>
  <c r="AB3647" i="1" s="1"/>
  <c r="P3652" i="1"/>
  <c r="AB3652" i="1" s="1"/>
  <c r="V3654" i="1"/>
  <c r="AB3654" i="1" s="1"/>
  <c r="Z3658" i="1"/>
  <c r="AB3660" i="1"/>
  <c r="M3661" i="1"/>
  <c r="AB3661" i="1" s="1"/>
  <c r="S3663" i="1"/>
  <c r="AB3663" i="1" s="1"/>
  <c r="P3668" i="1"/>
  <c r="AB3668" i="1" s="1"/>
  <c r="V3670" i="1"/>
  <c r="AB3670" i="1" s="1"/>
  <c r="Z3674" i="1"/>
  <c r="AB3676" i="1"/>
  <c r="M3677" i="1"/>
  <c r="S3679" i="1"/>
  <c r="AB3679" i="1" s="1"/>
  <c r="P3684" i="1"/>
  <c r="AB3684" i="1" s="1"/>
  <c r="V3686" i="1"/>
  <c r="AB3686" i="1" s="1"/>
  <c r="Z3690" i="1"/>
  <c r="AB3692" i="1"/>
  <c r="M3693" i="1"/>
  <c r="AB3693" i="1" s="1"/>
  <c r="S3695" i="1"/>
  <c r="AB3695" i="1" s="1"/>
  <c r="P3700" i="1"/>
  <c r="AB3700" i="1" s="1"/>
  <c r="V3702" i="1"/>
  <c r="AB3702" i="1" s="1"/>
  <c r="Z3706" i="1"/>
  <c r="AB3708" i="1"/>
  <c r="M3709" i="1"/>
  <c r="AB3709" i="1" s="1"/>
  <c r="S3711" i="1"/>
  <c r="AB3711" i="1" s="1"/>
  <c r="P3716" i="1"/>
  <c r="AB3716" i="1" s="1"/>
  <c r="V3718" i="1"/>
  <c r="AB3718" i="1" s="1"/>
  <c r="Z3722" i="1"/>
  <c r="AB3724" i="1"/>
  <c r="M3725" i="1"/>
  <c r="S3727" i="1"/>
  <c r="AB3727" i="1" s="1"/>
  <c r="P3732" i="1"/>
  <c r="AB3732" i="1" s="1"/>
  <c r="V3734" i="1"/>
  <c r="AB3734" i="1" s="1"/>
  <c r="Z3738" i="1"/>
  <c r="AB3740" i="1"/>
  <c r="M3741" i="1"/>
  <c r="S3743" i="1"/>
  <c r="AB3743" i="1" s="1"/>
  <c r="P3748" i="1"/>
  <c r="AB3748" i="1" s="1"/>
  <c r="V3750" i="1"/>
  <c r="AB3750" i="1" s="1"/>
  <c r="Z3754" i="1"/>
  <c r="AB3756" i="1"/>
  <c r="M3757" i="1"/>
  <c r="Z3758" i="1"/>
  <c r="M3761" i="1"/>
  <c r="AB3761" i="1" s="1"/>
  <c r="AB3763" i="1"/>
  <c r="S3763" i="1"/>
  <c r="AB3764" i="1"/>
  <c r="Z3766" i="1"/>
  <c r="AB3779" i="1"/>
  <c r="M3782" i="1"/>
  <c r="AB3782" i="1" s="1"/>
  <c r="V3783" i="1"/>
  <c r="AB3783" i="1" s="1"/>
  <c r="S3784" i="1"/>
  <c r="AB3784" i="1" s="1"/>
  <c r="P3785" i="1"/>
  <c r="Z3787" i="1"/>
  <c r="AB3795" i="1"/>
  <c r="M3798" i="1"/>
  <c r="AB3798" i="1" s="1"/>
  <c r="V3799" i="1"/>
  <c r="AB3799" i="1" s="1"/>
  <c r="S3800" i="1"/>
  <c r="AB3800" i="1" s="1"/>
  <c r="P3801" i="1"/>
  <c r="AB3801" i="1" s="1"/>
  <c r="Z3803" i="1"/>
  <c r="AB3803" i="1" s="1"/>
  <c r="AB3811" i="1"/>
  <c r="M3814" i="1"/>
  <c r="AB3814" i="1" s="1"/>
  <c r="V3815" i="1"/>
  <c r="AB3815" i="1" s="1"/>
  <c r="S3816" i="1"/>
  <c r="AB3816" i="1" s="1"/>
  <c r="P3817" i="1"/>
  <c r="AB3817" i="1" s="1"/>
  <c r="Z3819" i="1"/>
  <c r="AB3827" i="1"/>
  <c r="M3830" i="1"/>
  <c r="AB3830" i="1" s="1"/>
  <c r="V3831" i="1"/>
  <c r="AB3831" i="1" s="1"/>
  <c r="S3832" i="1"/>
  <c r="AB3832" i="1" s="1"/>
  <c r="P3833" i="1"/>
  <c r="AB3833" i="1" s="1"/>
  <c r="Z3835" i="1"/>
  <c r="AB3843" i="1"/>
  <c r="M3846" i="1"/>
  <c r="AB3846" i="1" s="1"/>
  <c r="V3847" i="1"/>
  <c r="AB3847" i="1" s="1"/>
  <c r="S3848" i="1"/>
  <c r="AB3848" i="1" s="1"/>
  <c r="P3849" i="1"/>
  <c r="Z3851" i="1"/>
  <c r="AB3851" i="1" s="1"/>
  <c r="AB3859" i="1"/>
  <c r="M3862" i="1"/>
  <c r="AB3862" i="1" s="1"/>
  <c r="V3863" i="1"/>
  <c r="AB3863" i="1" s="1"/>
  <c r="S3864" i="1"/>
  <c r="AB3864" i="1" s="1"/>
  <c r="P3865" i="1"/>
  <c r="Z3867" i="1"/>
  <c r="AB3875" i="1"/>
  <c r="M3878" i="1"/>
  <c r="AB3878" i="1" s="1"/>
  <c r="V3879" i="1"/>
  <c r="AB3879" i="1" s="1"/>
  <c r="S3880" i="1"/>
  <c r="AB3880" i="1" s="1"/>
  <c r="P3881" i="1"/>
  <c r="Z3883" i="1"/>
  <c r="AB3891" i="1"/>
  <c r="M3894" i="1"/>
  <c r="AB3894" i="1" s="1"/>
  <c r="V3895" i="1"/>
  <c r="AB3895" i="1" s="1"/>
  <c r="S3896" i="1"/>
  <c r="AB3896" i="1" s="1"/>
  <c r="P3897" i="1"/>
  <c r="Z3899" i="1"/>
  <c r="AB3907" i="1"/>
  <c r="M3910" i="1"/>
  <c r="AB3910" i="1" s="1"/>
  <c r="V3911" i="1"/>
  <c r="AB3911" i="1" s="1"/>
  <c r="S3912" i="1"/>
  <c r="AB3912" i="1" s="1"/>
  <c r="P3913" i="1"/>
  <c r="Z3915" i="1"/>
  <c r="V3924" i="1"/>
  <c r="AB3924" i="1" s="1"/>
  <c r="S3929" i="1"/>
  <c r="Z3940" i="1"/>
  <c r="AB3947" i="1"/>
  <c r="AB3952" i="1"/>
  <c r="AB3954" i="1"/>
  <c r="AB3956" i="1"/>
  <c r="AB3968" i="1"/>
  <c r="AB3992" i="1"/>
  <c r="AB4000" i="1"/>
  <c r="AB4032" i="1"/>
  <c r="AB4088" i="1"/>
  <c r="P3544" i="1"/>
  <c r="AB3544" i="1" s="1"/>
  <c r="V3546" i="1"/>
  <c r="AB3546" i="1" s="1"/>
  <c r="Z3550" i="1"/>
  <c r="AB3552" i="1"/>
  <c r="M3553" i="1"/>
  <c r="AB3553" i="1" s="1"/>
  <c r="S3555" i="1"/>
  <c r="AB3555" i="1" s="1"/>
  <c r="P3560" i="1"/>
  <c r="AB3560" i="1" s="1"/>
  <c r="V3562" i="1"/>
  <c r="AB3562" i="1" s="1"/>
  <c r="Z3566" i="1"/>
  <c r="AB3568" i="1"/>
  <c r="M3569" i="1"/>
  <c r="AB3569" i="1" s="1"/>
  <c r="S3571" i="1"/>
  <c r="AB3571" i="1" s="1"/>
  <c r="P3576" i="1"/>
  <c r="V3578" i="1"/>
  <c r="AB3578" i="1" s="1"/>
  <c r="Z3582" i="1"/>
  <c r="AB3584" i="1"/>
  <c r="M3585" i="1"/>
  <c r="AB3585" i="1" s="1"/>
  <c r="S3587" i="1"/>
  <c r="AB3587" i="1" s="1"/>
  <c r="P3592" i="1"/>
  <c r="AB3592" i="1" s="1"/>
  <c r="V3594" i="1"/>
  <c r="AB3594" i="1" s="1"/>
  <c r="Z3598" i="1"/>
  <c r="M3601" i="1"/>
  <c r="AB3601" i="1" s="1"/>
  <c r="S3603" i="1"/>
  <c r="AB3603" i="1" s="1"/>
  <c r="P3608" i="1"/>
  <c r="AB3608" i="1" s="1"/>
  <c r="V3610" i="1"/>
  <c r="AB3610" i="1" s="1"/>
  <c r="Z3614" i="1"/>
  <c r="AB3614" i="1" s="1"/>
  <c r="AB3616" i="1"/>
  <c r="M3617" i="1"/>
  <c r="S3619" i="1"/>
  <c r="AB3619" i="1" s="1"/>
  <c r="P3624" i="1"/>
  <c r="AB3624" i="1" s="1"/>
  <c r="V3626" i="1"/>
  <c r="AB3626" i="1" s="1"/>
  <c r="Z3630" i="1"/>
  <c r="AB3632" i="1"/>
  <c r="M3633" i="1"/>
  <c r="AB3633" i="1" s="1"/>
  <c r="S3635" i="1"/>
  <c r="AB3635" i="1" s="1"/>
  <c r="P3640" i="1"/>
  <c r="AB3640" i="1" s="1"/>
  <c r="V3642" i="1"/>
  <c r="AB3642" i="1" s="1"/>
  <c r="Z3646" i="1"/>
  <c r="AB3648" i="1"/>
  <c r="M3649" i="1"/>
  <c r="AB3649" i="1" s="1"/>
  <c r="S3651" i="1"/>
  <c r="AB3651" i="1" s="1"/>
  <c r="P3656" i="1"/>
  <c r="AB3656" i="1" s="1"/>
  <c r="V3658" i="1"/>
  <c r="AB3658" i="1" s="1"/>
  <c r="Z3662" i="1"/>
  <c r="AB3664" i="1"/>
  <c r="M3665" i="1"/>
  <c r="AB3665" i="1" s="1"/>
  <c r="S3667" i="1"/>
  <c r="AB3667" i="1" s="1"/>
  <c r="P3672" i="1"/>
  <c r="AB3672" i="1" s="1"/>
  <c r="V3674" i="1"/>
  <c r="AB3674" i="1" s="1"/>
  <c r="Z3678" i="1"/>
  <c r="AB3680" i="1"/>
  <c r="M3681" i="1"/>
  <c r="AB3681" i="1" s="1"/>
  <c r="S3683" i="1"/>
  <c r="AB3683" i="1" s="1"/>
  <c r="P3688" i="1"/>
  <c r="V3690" i="1"/>
  <c r="AB3690" i="1" s="1"/>
  <c r="Z3694" i="1"/>
  <c r="AB3694" i="1" s="1"/>
  <c r="AB3696" i="1"/>
  <c r="M3697" i="1"/>
  <c r="S3699" i="1"/>
  <c r="AB3699" i="1" s="1"/>
  <c r="P3704" i="1"/>
  <c r="AB3704" i="1" s="1"/>
  <c r="V3706" i="1"/>
  <c r="AB3706" i="1" s="1"/>
  <c r="Z3710" i="1"/>
  <c r="AB3710" i="1" s="1"/>
  <c r="AB3712" i="1"/>
  <c r="M3713" i="1"/>
  <c r="S3715" i="1"/>
  <c r="AB3715" i="1" s="1"/>
  <c r="P3720" i="1"/>
  <c r="AB3720" i="1" s="1"/>
  <c r="V3722" i="1"/>
  <c r="AB3722" i="1" s="1"/>
  <c r="Z3726" i="1"/>
  <c r="AB3726" i="1" s="1"/>
  <c r="AB3728" i="1"/>
  <c r="M3729" i="1"/>
  <c r="S3731" i="1"/>
  <c r="AB3731" i="1" s="1"/>
  <c r="P3736" i="1"/>
  <c r="AB3736" i="1" s="1"/>
  <c r="V3738" i="1"/>
  <c r="AB3738" i="1" s="1"/>
  <c r="Z3742" i="1"/>
  <c r="AB3744" i="1"/>
  <c r="M3745" i="1"/>
  <c r="AB3745" i="1" s="1"/>
  <c r="S3747" i="1"/>
  <c r="AB3747" i="1" s="1"/>
  <c r="P3752" i="1"/>
  <c r="V3754" i="1"/>
  <c r="AB3754" i="1" s="1"/>
  <c r="V3758" i="1"/>
  <c r="AB3758" i="1" s="1"/>
  <c r="P3764" i="1"/>
  <c r="V3766" i="1"/>
  <c r="AB3766" i="1" s="1"/>
  <c r="AB3769" i="1"/>
  <c r="AB3771" i="1"/>
  <c r="AB3773" i="1"/>
  <c r="AB3775" i="1"/>
  <c r="AB3777" i="1"/>
  <c r="M3786" i="1"/>
  <c r="AB3786" i="1" s="1"/>
  <c r="V3787" i="1"/>
  <c r="AB3787" i="1" s="1"/>
  <c r="AB3788" i="1"/>
  <c r="S3788" i="1"/>
  <c r="P3789" i="1"/>
  <c r="AB3789" i="1" s="1"/>
  <c r="Z3791" i="1"/>
  <c r="AB3791" i="1" s="1"/>
  <c r="AB3793" i="1"/>
  <c r="M3802" i="1"/>
  <c r="AB3802" i="1" s="1"/>
  <c r="V3803" i="1"/>
  <c r="AB3804" i="1"/>
  <c r="S3804" i="1"/>
  <c r="P3805" i="1"/>
  <c r="AB3805" i="1" s="1"/>
  <c r="Z3807" i="1"/>
  <c r="AB3809" i="1"/>
  <c r="M3818" i="1"/>
  <c r="V3819" i="1"/>
  <c r="AB3819" i="1" s="1"/>
  <c r="AB3820" i="1"/>
  <c r="S3820" i="1"/>
  <c r="P3821" i="1"/>
  <c r="AB3821" i="1" s="1"/>
  <c r="Z3823" i="1"/>
  <c r="AB3823" i="1" s="1"/>
  <c r="AB3825" i="1"/>
  <c r="M3834" i="1"/>
  <c r="AB3834" i="1" s="1"/>
  <c r="V3835" i="1"/>
  <c r="AB3835" i="1" s="1"/>
  <c r="AB3836" i="1"/>
  <c r="S3836" i="1"/>
  <c r="P3837" i="1"/>
  <c r="AB3837" i="1" s="1"/>
  <c r="Z3839" i="1"/>
  <c r="AB3839" i="1" s="1"/>
  <c r="AB3841" i="1"/>
  <c r="M3850" i="1"/>
  <c r="AB3850" i="1" s="1"/>
  <c r="V3851" i="1"/>
  <c r="AB3852" i="1"/>
  <c r="S3852" i="1"/>
  <c r="P3853" i="1"/>
  <c r="AB3853" i="1" s="1"/>
  <c r="Z3855" i="1"/>
  <c r="AB3855" i="1" s="1"/>
  <c r="AB3857" i="1"/>
  <c r="M3866" i="1"/>
  <c r="AB3866" i="1" s="1"/>
  <c r="V3867" i="1"/>
  <c r="AB3867" i="1" s="1"/>
  <c r="AB3868" i="1"/>
  <c r="S3868" i="1"/>
  <c r="P3869" i="1"/>
  <c r="AB3869" i="1" s="1"/>
  <c r="Z3871" i="1"/>
  <c r="AB3871" i="1" s="1"/>
  <c r="AB3873" i="1"/>
  <c r="M3882" i="1"/>
  <c r="V3883" i="1"/>
  <c r="AB3883" i="1" s="1"/>
  <c r="AB3884" i="1"/>
  <c r="S3884" i="1"/>
  <c r="P3885" i="1"/>
  <c r="AB3885" i="1" s="1"/>
  <c r="Z3887" i="1"/>
  <c r="AB3887" i="1" s="1"/>
  <c r="AB3889" i="1"/>
  <c r="M3898" i="1"/>
  <c r="AB3898" i="1" s="1"/>
  <c r="V3899" i="1"/>
  <c r="AB3899" i="1" s="1"/>
  <c r="AB3900" i="1"/>
  <c r="S3900" i="1"/>
  <c r="P3901" i="1"/>
  <c r="AB3901" i="1" s="1"/>
  <c r="Z3903" i="1"/>
  <c r="AB3903" i="1" s="1"/>
  <c r="AB3905" i="1"/>
  <c r="M3914" i="1"/>
  <c r="V3915" i="1"/>
  <c r="AB3915" i="1" s="1"/>
  <c r="P3922" i="1"/>
  <c r="AB3922" i="1" s="1"/>
  <c r="V3940" i="1"/>
  <c r="AB3940" i="1" s="1"/>
  <c r="S3945" i="1"/>
  <c r="AB3945" i="1" s="1"/>
  <c r="AB4100" i="1"/>
  <c r="AB3937" i="1"/>
  <c r="AB3957" i="1"/>
  <c r="AB3973" i="1"/>
  <c r="AB3989" i="1"/>
  <c r="AB4005" i="1"/>
  <c r="AB4021" i="1"/>
  <c r="AB4037" i="1"/>
  <c r="AB4053" i="1"/>
  <c r="P3917" i="1"/>
  <c r="AB3917" i="1" s="1"/>
  <c r="V3919" i="1"/>
  <c r="AB3919" i="1" s="1"/>
  <c r="Z3923" i="1"/>
  <c r="AB3925" i="1"/>
  <c r="M3926" i="1"/>
  <c r="AB3926" i="1" s="1"/>
  <c r="S3928" i="1"/>
  <c r="AB3928" i="1" s="1"/>
  <c r="P3933" i="1"/>
  <c r="AB3933" i="1" s="1"/>
  <c r="V3935" i="1"/>
  <c r="AB3935" i="1" s="1"/>
  <c r="Z3939" i="1"/>
  <c r="AB3941" i="1"/>
  <c r="M3942" i="1"/>
  <c r="AB3942" i="1" s="1"/>
  <c r="S3944" i="1"/>
  <c r="AB3944" i="1" s="1"/>
  <c r="P3949" i="1"/>
  <c r="AB3949" i="1" s="1"/>
  <c r="V3951" i="1"/>
  <c r="AB3951" i="1" s="1"/>
  <c r="Z3955" i="1"/>
  <c r="P3958" i="1"/>
  <c r="AB3958" i="1" s="1"/>
  <c r="Z3960" i="1"/>
  <c r="M3963" i="1"/>
  <c r="AB3963" i="1" s="1"/>
  <c r="V3964" i="1"/>
  <c r="AB3964" i="1" s="1"/>
  <c r="AB3969" i="1"/>
  <c r="S3969" i="1"/>
  <c r="AB3970" i="1"/>
  <c r="P3974" i="1"/>
  <c r="AB3974" i="1" s="1"/>
  <c r="Z3976" i="1"/>
  <c r="M3979" i="1"/>
  <c r="AB3979" i="1" s="1"/>
  <c r="V3980" i="1"/>
  <c r="AB3980" i="1" s="1"/>
  <c r="S3985" i="1"/>
  <c r="AB3985" i="1" s="1"/>
  <c r="P3990" i="1"/>
  <c r="AB3990" i="1" s="1"/>
  <c r="Z3992" i="1"/>
  <c r="M3995" i="1"/>
  <c r="AB3995" i="1" s="1"/>
  <c r="V3996" i="1"/>
  <c r="AB3996" i="1" s="1"/>
  <c r="AB4001" i="1"/>
  <c r="S4001" i="1"/>
  <c r="P4006" i="1"/>
  <c r="AB4006" i="1" s="1"/>
  <c r="Z4008" i="1"/>
  <c r="M4011" i="1"/>
  <c r="AB4011" i="1" s="1"/>
  <c r="V4012" i="1"/>
  <c r="AB4012" i="1" s="1"/>
  <c r="S4017" i="1"/>
  <c r="AB4017" i="1" s="1"/>
  <c r="P4022" i="1"/>
  <c r="AB4022" i="1" s="1"/>
  <c r="Z4024" i="1"/>
  <c r="M4027" i="1"/>
  <c r="AB4027" i="1" s="1"/>
  <c r="V4028" i="1"/>
  <c r="AB4028" i="1" s="1"/>
  <c r="AB4033" i="1"/>
  <c r="S4033" i="1"/>
  <c r="AB4034" i="1"/>
  <c r="P4038" i="1"/>
  <c r="AB4038" i="1" s="1"/>
  <c r="Z4040" i="1"/>
  <c r="M4043" i="1"/>
  <c r="AB4043" i="1" s="1"/>
  <c r="V4044" i="1"/>
  <c r="AB4044" i="1" s="1"/>
  <c r="S4049" i="1"/>
  <c r="AB4049" i="1" s="1"/>
  <c r="P4054" i="1"/>
  <c r="AB4054" i="1" s="1"/>
  <c r="Z4056" i="1"/>
  <c r="Z4060" i="1"/>
  <c r="AB4062" i="1"/>
  <c r="Z4064" i="1"/>
  <c r="Z4068" i="1"/>
  <c r="AB4070" i="1"/>
  <c r="Z4072" i="1"/>
  <c r="Z4076" i="1"/>
  <c r="AB4078" i="1"/>
  <c r="Z4080" i="1"/>
  <c r="Z4084" i="1"/>
  <c r="AB4086" i="1"/>
  <c r="Z4088" i="1"/>
  <c r="Z4092" i="1"/>
  <c r="AB4094" i="1"/>
  <c r="Z4096" i="1"/>
  <c r="Z4100" i="1"/>
  <c r="AB4102" i="1"/>
  <c r="Z4104" i="1"/>
  <c r="Z4108" i="1"/>
  <c r="AB4110" i="1"/>
  <c r="Z4112" i="1"/>
  <c r="Z4116" i="1"/>
  <c r="AB4118" i="1"/>
  <c r="Z4120" i="1"/>
  <c r="Z4124" i="1"/>
  <c r="AB4126" i="1"/>
  <c r="Z4128" i="1"/>
  <c r="Z4132" i="1"/>
  <c r="AB4134" i="1"/>
  <c r="Z4136" i="1"/>
  <c r="Z4140" i="1"/>
  <c r="AB4142" i="1"/>
  <c r="Z4144" i="1"/>
  <c r="Z4148" i="1"/>
  <c r="AB4150" i="1"/>
  <c r="Z4152" i="1"/>
  <c r="Z4156" i="1"/>
  <c r="AB4158" i="1"/>
  <c r="Z4160" i="1"/>
  <c r="Z4173" i="1"/>
  <c r="S4178" i="1"/>
  <c r="Z4189" i="1"/>
  <c r="S4194" i="1"/>
  <c r="Z4205" i="1"/>
  <c r="S4210" i="1"/>
  <c r="Z4221" i="1"/>
  <c r="S4226" i="1"/>
  <c r="Z4237" i="1"/>
  <c r="S4242" i="1"/>
  <c r="Z4253" i="1"/>
  <c r="S4258" i="1"/>
  <c r="S3916" i="1"/>
  <c r="AB3916" i="1" s="1"/>
  <c r="P3921" i="1"/>
  <c r="AB3921" i="1" s="1"/>
  <c r="V3923" i="1"/>
  <c r="AB3923" i="1" s="1"/>
  <c r="Z3927" i="1"/>
  <c r="AB3927" i="1" s="1"/>
  <c r="AB3929" i="1"/>
  <c r="M3930" i="1"/>
  <c r="AB3930" i="1" s="1"/>
  <c r="S3932" i="1"/>
  <c r="AB3932" i="1" s="1"/>
  <c r="P3937" i="1"/>
  <c r="V3939" i="1"/>
  <c r="AB3939" i="1" s="1"/>
  <c r="Z3943" i="1"/>
  <c r="AB3943" i="1" s="1"/>
  <c r="M3946" i="1"/>
  <c r="AB3946" i="1" s="1"/>
  <c r="S3948" i="1"/>
  <c r="AB3948" i="1" s="1"/>
  <c r="P3953" i="1"/>
  <c r="AB3953" i="1" s="1"/>
  <c r="V3955" i="1"/>
  <c r="AB3955" i="1" s="1"/>
  <c r="Z3956" i="1"/>
  <c r="M3959" i="1"/>
  <c r="AB3959" i="1" s="1"/>
  <c r="V3960" i="1"/>
  <c r="AB3960" i="1" s="1"/>
  <c r="AB3965" i="1"/>
  <c r="S3965" i="1"/>
  <c r="AB3966" i="1"/>
  <c r="P3970" i="1"/>
  <c r="Z3972" i="1"/>
  <c r="AB3972" i="1" s="1"/>
  <c r="M3975" i="1"/>
  <c r="AB3975" i="1" s="1"/>
  <c r="V3976" i="1"/>
  <c r="AB3976" i="1" s="1"/>
  <c r="S3981" i="1"/>
  <c r="AB3981" i="1" s="1"/>
  <c r="AB3982" i="1"/>
  <c r="P3986" i="1"/>
  <c r="AB3986" i="1" s="1"/>
  <c r="Z3988" i="1"/>
  <c r="AB3988" i="1" s="1"/>
  <c r="M3991" i="1"/>
  <c r="AB3991" i="1" s="1"/>
  <c r="V3992" i="1"/>
  <c r="AB3997" i="1"/>
  <c r="S3997" i="1"/>
  <c r="AB3998" i="1"/>
  <c r="P4002" i="1"/>
  <c r="AB4002" i="1" s="1"/>
  <c r="Z4004" i="1"/>
  <c r="AB4004" i="1" s="1"/>
  <c r="M4007" i="1"/>
  <c r="AB4007" i="1" s="1"/>
  <c r="V4008" i="1"/>
  <c r="AB4008" i="1" s="1"/>
  <c r="S4013" i="1"/>
  <c r="AB4013" i="1" s="1"/>
  <c r="AB4014" i="1"/>
  <c r="P4018" i="1"/>
  <c r="AB4018" i="1" s="1"/>
  <c r="Z4020" i="1"/>
  <c r="AB4020" i="1" s="1"/>
  <c r="M4023" i="1"/>
  <c r="AB4023" i="1" s="1"/>
  <c r="V4024" i="1"/>
  <c r="AB4024" i="1" s="1"/>
  <c r="AB4029" i="1"/>
  <c r="S4029" i="1"/>
  <c r="AB4030" i="1"/>
  <c r="P4034" i="1"/>
  <c r="Z4036" i="1"/>
  <c r="AB4036" i="1" s="1"/>
  <c r="M4039" i="1"/>
  <c r="AB4039" i="1" s="1"/>
  <c r="V4040" i="1"/>
  <c r="AB4040" i="1" s="1"/>
  <c r="S4045" i="1"/>
  <c r="AB4045" i="1" s="1"/>
  <c r="AB4046" i="1"/>
  <c r="P4050" i="1"/>
  <c r="AB4050" i="1" s="1"/>
  <c r="Z4052" i="1"/>
  <c r="AB4052" i="1" s="1"/>
  <c r="M4055" i="1"/>
  <c r="AB4055" i="1" s="1"/>
  <c r="V4056" i="1"/>
  <c r="AB4056" i="1" s="1"/>
  <c r="AB4057" i="1"/>
  <c r="S4057" i="1"/>
  <c r="P4058" i="1"/>
  <c r="AB4058" i="1" s="1"/>
  <c r="V4060" i="1"/>
  <c r="AB4060" i="1" s="1"/>
  <c r="AB4061" i="1"/>
  <c r="S4061" i="1"/>
  <c r="P4062" i="1"/>
  <c r="V4064" i="1"/>
  <c r="AB4064" i="1" s="1"/>
  <c r="AB4065" i="1"/>
  <c r="S4065" i="1"/>
  <c r="P4066" i="1"/>
  <c r="AB4066" i="1" s="1"/>
  <c r="V4068" i="1"/>
  <c r="AB4068" i="1" s="1"/>
  <c r="AB4069" i="1"/>
  <c r="S4069" i="1"/>
  <c r="P4070" i="1"/>
  <c r="V4072" i="1"/>
  <c r="AB4072" i="1" s="1"/>
  <c r="AB4073" i="1"/>
  <c r="S4073" i="1"/>
  <c r="P4074" i="1"/>
  <c r="AB4074" i="1" s="1"/>
  <c r="V4076" i="1"/>
  <c r="AB4076" i="1" s="1"/>
  <c r="AB4077" i="1"/>
  <c r="S4077" i="1"/>
  <c r="P4078" i="1"/>
  <c r="V4080" i="1"/>
  <c r="AB4080" i="1" s="1"/>
  <c r="AB4081" i="1"/>
  <c r="S4081" i="1"/>
  <c r="P4082" i="1"/>
  <c r="AB4082" i="1" s="1"/>
  <c r="V4084" i="1"/>
  <c r="AB4084" i="1" s="1"/>
  <c r="AB4085" i="1"/>
  <c r="S4085" i="1"/>
  <c r="P4086" i="1"/>
  <c r="V4088" i="1"/>
  <c r="AB4089" i="1"/>
  <c r="S4089" i="1"/>
  <c r="P4090" i="1"/>
  <c r="AB4090" i="1" s="1"/>
  <c r="V4092" i="1"/>
  <c r="AB4092" i="1" s="1"/>
  <c r="AB4093" i="1"/>
  <c r="S4093" i="1"/>
  <c r="P4094" i="1"/>
  <c r="V4096" i="1"/>
  <c r="AB4096" i="1" s="1"/>
  <c r="AB4097" i="1"/>
  <c r="S4097" i="1"/>
  <c r="P4098" i="1"/>
  <c r="AB4098" i="1" s="1"/>
  <c r="V4100" i="1"/>
  <c r="AB4101" i="1"/>
  <c r="S4101" i="1"/>
  <c r="P4102" i="1"/>
  <c r="V4104" i="1"/>
  <c r="AB4104" i="1" s="1"/>
  <c r="AB4105" i="1"/>
  <c r="S4105" i="1"/>
  <c r="P4106" i="1"/>
  <c r="AB4106" i="1" s="1"/>
  <c r="V4108" i="1"/>
  <c r="AB4108" i="1" s="1"/>
  <c r="AB4109" i="1"/>
  <c r="S4109" i="1"/>
  <c r="P4110" i="1"/>
  <c r="V4112" i="1"/>
  <c r="AB4112" i="1" s="1"/>
  <c r="AB4113" i="1"/>
  <c r="S4113" i="1"/>
  <c r="P4114" i="1"/>
  <c r="AB4114" i="1" s="1"/>
  <c r="V4116" i="1"/>
  <c r="AB4116" i="1" s="1"/>
  <c r="AB4117" i="1"/>
  <c r="S4117" i="1"/>
  <c r="P4118" i="1"/>
  <c r="V4120" i="1"/>
  <c r="AB4120" i="1" s="1"/>
  <c r="AB4121" i="1"/>
  <c r="S4121" i="1"/>
  <c r="P4122" i="1"/>
  <c r="AB4122" i="1" s="1"/>
  <c r="V4124" i="1"/>
  <c r="AB4124" i="1" s="1"/>
  <c r="AB4125" i="1"/>
  <c r="S4125" i="1"/>
  <c r="P4126" i="1"/>
  <c r="V4128" i="1"/>
  <c r="AB4128" i="1" s="1"/>
  <c r="AB4129" i="1"/>
  <c r="S4129" i="1"/>
  <c r="P4130" i="1"/>
  <c r="AB4130" i="1" s="1"/>
  <c r="V4132" i="1"/>
  <c r="AB4132" i="1" s="1"/>
  <c r="AB4133" i="1"/>
  <c r="S4133" i="1"/>
  <c r="P4134" i="1"/>
  <c r="V4136" i="1"/>
  <c r="AB4136" i="1" s="1"/>
  <c r="AB4137" i="1"/>
  <c r="S4137" i="1"/>
  <c r="P4138" i="1"/>
  <c r="AB4138" i="1" s="1"/>
  <c r="V4140" i="1"/>
  <c r="AB4140" i="1" s="1"/>
  <c r="AB4141" i="1"/>
  <c r="S4141" i="1"/>
  <c r="P4142" i="1"/>
  <c r="V4144" i="1"/>
  <c r="AB4144" i="1" s="1"/>
  <c r="AB4145" i="1"/>
  <c r="S4145" i="1"/>
  <c r="P4146" i="1"/>
  <c r="AB4146" i="1" s="1"/>
  <c r="V4148" i="1"/>
  <c r="AB4148" i="1" s="1"/>
  <c r="AB4149" i="1"/>
  <c r="S4149" i="1"/>
  <c r="P4150" i="1"/>
  <c r="V4152" i="1"/>
  <c r="AB4152" i="1" s="1"/>
  <c r="AB4153" i="1"/>
  <c r="S4153" i="1"/>
  <c r="P4154" i="1"/>
  <c r="AB4154" i="1" s="1"/>
  <c r="V4156" i="1"/>
  <c r="AB4156" i="1" s="1"/>
  <c r="AB4157" i="1"/>
  <c r="S4157" i="1"/>
  <c r="P4158" i="1"/>
  <c r="V4160" i="1"/>
  <c r="AB4160" i="1" s="1"/>
  <c r="AB4161" i="1"/>
  <c r="S4161" i="1"/>
  <c r="P4162" i="1"/>
  <c r="AB4162" i="1" s="1"/>
  <c r="AB4169" i="1"/>
  <c r="AB4171" i="1"/>
  <c r="V4173" i="1"/>
  <c r="AB4185" i="1"/>
  <c r="V4189" i="1"/>
  <c r="AB4201" i="1"/>
  <c r="AB4203" i="1"/>
  <c r="V4205" i="1"/>
  <c r="AB4217" i="1"/>
  <c r="V4221" i="1"/>
  <c r="AB4233" i="1"/>
  <c r="AB4235" i="1"/>
  <c r="V4237" i="1"/>
  <c r="AB4249" i="1"/>
  <c r="V4253" i="1"/>
  <c r="AB4265" i="1"/>
  <c r="AB4267" i="1"/>
  <c r="V4164" i="1"/>
  <c r="AB4164" i="1" s="1"/>
  <c r="Z4168" i="1"/>
  <c r="M4171" i="1"/>
  <c r="S4173" i="1"/>
  <c r="AB4173" i="1" s="1"/>
  <c r="P4178" i="1"/>
  <c r="AB4178" i="1" s="1"/>
  <c r="V4180" i="1"/>
  <c r="AB4180" i="1" s="1"/>
  <c r="Z4184" i="1"/>
  <c r="M4187" i="1"/>
  <c r="AB4187" i="1" s="1"/>
  <c r="S4189" i="1"/>
  <c r="AB4189" i="1" s="1"/>
  <c r="P4194" i="1"/>
  <c r="V4196" i="1"/>
  <c r="AB4196" i="1" s="1"/>
  <c r="Z4200" i="1"/>
  <c r="M4203" i="1"/>
  <c r="S4205" i="1"/>
  <c r="AB4205" i="1" s="1"/>
  <c r="P4210" i="1"/>
  <c r="AB4210" i="1" s="1"/>
  <c r="V4212" i="1"/>
  <c r="AB4212" i="1" s="1"/>
  <c r="Z4216" i="1"/>
  <c r="M4219" i="1"/>
  <c r="AB4219" i="1" s="1"/>
  <c r="S4221" i="1"/>
  <c r="AB4221" i="1" s="1"/>
  <c r="P4226" i="1"/>
  <c r="V4228" i="1"/>
  <c r="AB4228" i="1" s="1"/>
  <c r="Z4232" i="1"/>
  <c r="M4235" i="1"/>
  <c r="S4237" i="1"/>
  <c r="AB4237" i="1" s="1"/>
  <c r="P4242" i="1"/>
  <c r="AB4242" i="1" s="1"/>
  <c r="V4244" i="1"/>
  <c r="AB4244" i="1" s="1"/>
  <c r="Z4248" i="1"/>
  <c r="M4251" i="1"/>
  <c r="AB4251" i="1" s="1"/>
  <c r="S4253" i="1"/>
  <c r="AB4253" i="1" s="1"/>
  <c r="P4258" i="1"/>
  <c r="V4260" i="1"/>
  <c r="AB4260" i="1" s="1"/>
  <c r="Z4264" i="1"/>
  <c r="M4267" i="1"/>
  <c r="Z4268" i="1"/>
  <c r="M4271" i="1"/>
  <c r="AB4271" i="1" s="1"/>
  <c r="S4273" i="1"/>
  <c r="AB4273" i="1" s="1"/>
  <c r="Z4276" i="1"/>
  <c r="M4279" i="1"/>
  <c r="AB4279" i="1" s="1"/>
  <c r="S4281" i="1"/>
  <c r="AB4281" i="1" s="1"/>
  <c r="AB4282" i="1"/>
  <c r="Z4284" i="1"/>
  <c r="M4287" i="1"/>
  <c r="AB4287" i="1" s="1"/>
  <c r="S4289" i="1"/>
  <c r="AB4289" i="1" s="1"/>
  <c r="Z4292" i="1"/>
  <c r="M4295" i="1"/>
  <c r="AB4295" i="1" s="1"/>
  <c r="AB4297" i="1"/>
  <c r="S4297" i="1"/>
  <c r="Z4300" i="1"/>
  <c r="M4303" i="1"/>
  <c r="AB4303" i="1" s="1"/>
  <c r="S4305" i="1"/>
  <c r="AB4305" i="1" s="1"/>
  <c r="Z4308" i="1"/>
  <c r="M4311" i="1"/>
  <c r="AB4311" i="1" s="1"/>
  <c r="S4313" i="1"/>
  <c r="AB4313" i="1" s="1"/>
  <c r="AB4314" i="1"/>
  <c r="Z4316" i="1"/>
  <c r="M4319" i="1"/>
  <c r="AB4319" i="1" s="1"/>
  <c r="S4321" i="1"/>
  <c r="AB4321" i="1" s="1"/>
  <c r="Z4324" i="1"/>
  <c r="M4327" i="1"/>
  <c r="AB4327" i="1" s="1"/>
  <c r="AB4329" i="1"/>
  <c r="S4329" i="1"/>
  <c r="AB4330" i="1"/>
  <c r="AB4334" i="1"/>
  <c r="AB4338" i="1"/>
  <c r="AB4342" i="1"/>
  <c r="AB4346" i="1"/>
  <c r="AB4350" i="1"/>
  <c r="M4352" i="1"/>
  <c r="AB4352" i="1" s="1"/>
  <c r="V4353" i="1"/>
  <c r="S4354" i="1"/>
  <c r="AB4354" i="1" s="1"/>
  <c r="P4355" i="1"/>
  <c r="AB4355" i="1" s="1"/>
  <c r="Z4357" i="1"/>
  <c r="M4368" i="1"/>
  <c r="AB4368" i="1" s="1"/>
  <c r="M4372" i="1"/>
  <c r="AB4372" i="1" s="1"/>
  <c r="M4376" i="1"/>
  <c r="AB4376" i="1" s="1"/>
  <c r="M4380" i="1"/>
  <c r="AB4380" i="1" s="1"/>
  <c r="M4384" i="1"/>
  <c r="AB4384" i="1" s="1"/>
  <c r="M4388" i="1"/>
  <c r="AB4388" i="1" s="1"/>
  <c r="M4392" i="1"/>
  <c r="AB4392" i="1" s="1"/>
  <c r="M4396" i="1"/>
  <c r="AB4396" i="1" s="1"/>
  <c r="M4400" i="1"/>
  <c r="AB4400" i="1" s="1"/>
  <c r="M4404" i="1"/>
  <c r="AB4404" i="1" s="1"/>
  <c r="M4408" i="1"/>
  <c r="AB4408" i="1" s="1"/>
  <c r="M4412" i="1"/>
  <c r="AB4412" i="1" s="1"/>
  <c r="M4416" i="1"/>
  <c r="AB4416" i="1" s="1"/>
  <c r="M4420" i="1"/>
  <c r="AB4420" i="1" s="1"/>
  <c r="M4424" i="1"/>
  <c r="AB4424" i="1" s="1"/>
  <c r="M4428" i="1"/>
  <c r="AB4428" i="1" s="1"/>
  <c r="M4432" i="1"/>
  <c r="AB4432" i="1" s="1"/>
  <c r="M4436" i="1"/>
  <c r="AB4436" i="1" s="1"/>
  <c r="M4440" i="1"/>
  <c r="AB4440" i="1" s="1"/>
  <c r="M4444" i="1"/>
  <c r="AB4444" i="1" s="1"/>
  <c r="M4448" i="1"/>
  <c r="AB4448" i="1" s="1"/>
  <c r="M4452" i="1"/>
  <c r="AB4452" i="1" s="1"/>
  <c r="M4456" i="1"/>
  <c r="AB4456" i="1" s="1"/>
  <c r="M4460" i="1"/>
  <c r="AB4460" i="1" s="1"/>
  <c r="M4464" i="1"/>
  <c r="AB4464" i="1" s="1"/>
  <c r="M4468" i="1"/>
  <c r="AB4468" i="1" s="1"/>
  <c r="M4472" i="1"/>
  <c r="AB4472" i="1" s="1"/>
  <c r="V4475" i="1"/>
  <c r="AB4487" i="1"/>
  <c r="V4491" i="1"/>
  <c r="AB4503" i="1"/>
  <c r="V4507" i="1"/>
  <c r="AB4519" i="1"/>
  <c r="V4523" i="1"/>
  <c r="AB4535" i="1"/>
  <c r="V4539" i="1"/>
  <c r="AB4553" i="1"/>
  <c r="AB4585" i="1"/>
  <c r="AB4609" i="1"/>
  <c r="P4166" i="1"/>
  <c r="AB4166" i="1" s="1"/>
  <c r="V4168" i="1"/>
  <c r="AB4168" i="1" s="1"/>
  <c r="Z4172" i="1"/>
  <c r="AB4174" i="1"/>
  <c r="M4175" i="1"/>
  <c r="AB4175" i="1" s="1"/>
  <c r="S4177" i="1"/>
  <c r="AB4177" i="1" s="1"/>
  <c r="P4182" i="1"/>
  <c r="AB4182" i="1" s="1"/>
  <c r="V4184" i="1"/>
  <c r="AB4184" i="1" s="1"/>
  <c r="Z4188" i="1"/>
  <c r="AB4190" i="1"/>
  <c r="M4191" i="1"/>
  <c r="AB4191" i="1" s="1"/>
  <c r="S4193" i="1"/>
  <c r="AB4193" i="1" s="1"/>
  <c r="P4198" i="1"/>
  <c r="AB4198" i="1" s="1"/>
  <c r="V4200" i="1"/>
  <c r="AB4200" i="1" s="1"/>
  <c r="Z4204" i="1"/>
  <c r="AB4206" i="1"/>
  <c r="M4207" i="1"/>
  <c r="AB4207" i="1" s="1"/>
  <c r="S4209" i="1"/>
  <c r="AB4209" i="1" s="1"/>
  <c r="P4214" i="1"/>
  <c r="AB4214" i="1" s="1"/>
  <c r="V4216" i="1"/>
  <c r="AB4216" i="1" s="1"/>
  <c r="Z4220" i="1"/>
  <c r="AB4222" i="1"/>
  <c r="M4223" i="1"/>
  <c r="AB4223" i="1" s="1"/>
  <c r="S4225" i="1"/>
  <c r="AB4225" i="1" s="1"/>
  <c r="P4230" i="1"/>
  <c r="AB4230" i="1" s="1"/>
  <c r="V4232" i="1"/>
  <c r="AB4232" i="1" s="1"/>
  <c r="Z4236" i="1"/>
  <c r="AB4238" i="1"/>
  <c r="M4239" i="1"/>
  <c r="AB4239" i="1" s="1"/>
  <c r="S4241" i="1"/>
  <c r="AB4241" i="1" s="1"/>
  <c r="P4246" i="1"/>
  <c r="AB4246" i="1" s="1"/>
  <c r="V4248" i="1"/>
  <c r="AB4248" i="1" s="1"/>
  <c r="Z4252" i="1"/>
  <c r="AB4254" i="1"/>
  <c r="M4255" i="1"/>
  <c r="AB4255" i="1" s="1"/>
  <c r="S4257" i="1"/>
  <c r="AB4257" i="1" s="1"/>
  <c r="P4262" i="1"/>
  <c r="AB4262" i="1" s="1"/>
  <c r="V4264" i="1"/>
  <c r="AB4264" i="1" s="1"/>
  <c r="V4268" i="1"/>
  <c r="AB4268" i="1" s="1"/>
  <c r="P4274" i="1"/>
  <c r="AB4274" i="1" s="1"/>
  <c r="V4276" i="1"/>
  <c r="AB4276" i="1" s="1"/>
  <c r="P4282" i="1"/>
  <c r="V4284" i="1"/>
  <c r="AB4284" i="1" s="1"/>
  <c r="P4290" i="1"/>
  <c r="AB4290" i="1" s="1"/>
  <c r="V4292" i="1"/>
  <c r="AB4292" i="1" s="1"/>
  <c r="P4298" i="1"/>
  <c r="AB4298" i="1" s="1"/>
  <c r="V4300" i="1"/>
  <c r="AB4300" i="1" s="1"/>
  <c r="P4306" i="1"/>
  <c r="AB4306" i="1" s="1"/>
  <c r="V4308" i="1"/>
  <c r="AB4308" i="1" s="1"/>
  <c r="P4314" i="1"/>
  <c r="V4316" i="1"/>
  <c r="AB4316" i="1" s="1"/>
  <c r="P4322" i="1"/>
  <c r="AB4322" i="1" s="1"/>
  <c r="V4324" i="1"/>
  <c r="AB4324" i="1" s="1"/>
  <c r="AB4353" i="1"/>
  <c r="M4356" i="1"/>
  <c r="AB4356" i="1" s="1"/>
  <c r="V4357" i="1"/>
  <c r="S4358" i="1"/>
  <c r="AB4358" i="1" s="1"/>
  <c r="P4359" i="1"/>
  <c r="AB4359" i="1" s="1"/>
  <c r="Z4361" i="1"/>
  <c r="M4478" i="1"/>
  <c r="AB4484" i="1"/>
  <c r="P4489" i="1"/>
  <c r="M4494" i="1"/>
  <c r="P4505" i="1"/>
  <c r="M4510" i="1"/>
  <c r="P4521" i="1"/>
  <c r="M4526" i="1"/>
  <c r="P4537" i="1"/>
  <c r="AB4615" i="1"/>
  <c r="M4163" i="1"/>
  <c r="AB4163" i="1" s="1"/>
  <c r="S4165" i="1"/>
  <c r="AB4165" i="1" s="1"/>
  <c r="P4170" i="1"/>
  <c r="AB4170" i="1" s="1"/>
  <c r="V4172" i="1"/>
  <c r="AB4172" i="1" s="1"/>
  <c r="Z4176" i="1"/>
  <c r="AB4176" i="1" s="1"/>
  <c r="M4179" i="1"/>
  <c r="AB4179" i="1" s="1"/>
  <c r="S4181" i="1"/>
  <c r="AB4181" i="1" s="1"/>
  <c r="P4186" i="1"/>
  <c r="AB4186" i="1" s="1"/>
  <c r="V4188" i="1"/>
  <c r="AB4188" i="1" s="1"/>
  <c r="Z4192" i="1"/>
  <c r="AB4192" i="1" s="1"/>
  <c r="AB4194" i="1"/>
  <c r="M4195" i="1"/>
  <c r="AB4195" i="1" s="1"/>
  <c r="S4197" i="1"/>
  <c r="AB4197" i="1" s="1"/>
  <c r="P4202" i="1"/>
  <c r="AB4202" i="1" s="1"/>
  <c r="V4204" i="1"/>
  <c r="AB4204" i="1" s="1"/>
  <c r="Z4208" i="1"/>
  <c r="AB4208" i="1" s="1"/>
  <c r="M4211" i="1"/>
  <c r="AB4211" i="1" s="1"/>
  <c r="S4213" i="1"/>
  <c r="AB4213" i="1" s="1"/>
  <c r="P4218" i="1"/>
  <c r="AB4218" i="1" s="1"/>
  <c r="V4220" i="1"/>
  <c r="AB4220" i="1" s="1"/>
  <c r="Z4224" i="1"/>
  <c r="AB4224" i="1" s="1"/>
  <c r="AB4226" i="1"/>
  <c r="M4227" i="1"/>
  <c r="AB4227" i="1" s="1"/>
  <c r="S4229" i="1"/>
  <c r="AB4229" i="1" s="1"/>
  <c r="P4234" i="1"/>
  <c r="AB4234" i="1" s="1"/>
  <c r="V4236" i="1"/>
  <c r="AB4236" i="1" s="1"/>
  <c r="Z4240" i="1"/>
  <c r="AB4240" i="1" s="1"/>
  <c r="M4243" i="1"/>
  <c r="AB4243" i="1" s="1"/>
  <c r="S4245" i="1"/>
  <c r="AB4245" i="1" s="1"/>
  <c r="P4250" i="1"/>
  <c r="AB4250" i="1" s="1"/>
  <c r="V4252" i="1"/>
  <c r="AB4252" i="1" s="1"/>
  <c r="Z4256" i="1"/>
  <c r="AB4256" i="1" s="1"/>
  <c r="AB4258" i="1"/>
  <c r="M4259" i="1"/>
  <c r="AB4259" i="1" s="1"/>
  <c r="S4261" i="1"/>
  <c r="AB4261" i="1" s="1"/>
  <c r="P4266" i="1"/>
  <c r="AB4266" i="1" s="1"/>
  <c r="AB4269" i="1"/>
  <c r="S4269" i="1"/>
  <c r="AB4270" i="1"/>
  <c r="Z4272" i="1"/>
  <c r="AB4272" i="1" s="1"/>
  <c r="M4275" i="1"/>
  <c r="AB4275" i="1" s="1"/>
  <c r="S4277" i="1"/>
  <c r="AB4277" i="1" s="1"/>
  <c r="AB4278" i="1"/>
  <c r="Z4280" i="1"/>
  <c r="AB4280" i="1" s="1"/>
  <c r="M4283" i="1"/>
  <c r="AB4283" i="1" s="1"/>
  <c r="S4285" i="1"/>
  <c r="AB4285" i="1" s="1"/>
  <c r="AB4286" i="1"/>
  <c r="Z4288" i="1"/>
  <c r="AB4288" i="1" s="1"/>
  <c r="M4291" i="1"/>
  <c r="AB4291" i="1" s="1"/>
  <c r="S4293" i="1"/>
  <c r="AB4293" i="1" s="1"/>
  <c r="AB4294" i="1"/>
  <c r="Z4296" i="1"/>
  <c r="AB4296" i="1" s="1"/>
  <c r="M4299" i="1"/>
  <c r="AB4299" i="1" s="1"/>
  <c r="AB4301" i="1"/>
  <c r="S4301" i="1"/>
  <c r="AB4302" i="1"/>
  <c r="Z4304" i="1"/>
  <c r="AB4304" i="1" s="1"/>
  <c r="M4307" i="1"/>
  <c r="AB4307" i="1" s="1"/>
  <c r="S4309" i="1"/>
  <c r="AB4309" i="1" s="1"/>
  <c r="AB4310" i="1"/>
  <c r="Z4312" i="1"/>
  <c r="AB4312" i="1" s="1"/>
  <c r="M4315" i="1"/>
  <c r="AB4315" i="1" s="1"/>
  <c r="AB4317" i="1"/>
  <c r="S4317" i="1"/>
  <c r="AB4318" i="1"/>
  <c r="Z4320" i="1"/>
  <c r="AB4320" i="1" s="1"/>
  <c r="M4323" i="1"/>
  <c r="AB4323" i="1" s="1"/>
  <c r="S4325" i="1"/>
  <c r="AB4325" i="1" s="1"/>
  <c r="AB4326" i="1"/>
  <c r="Z4328" i="1"/>
  <c r="AB4328" i="1" s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7" i="1"/>
  <c r="M4360" i="1"/>
  <c r="AB4360" i="1" s="1"/>
  <c r="V4361" i="1"/>
  <c r="AB4361" i="1" s="1"/>
  <c r="S4362" i="1"/>
  <c r="AB4362" i="1" s="1"/>
  <c r="P4363" i="1"/>
  <c r="AB4363" i="1" s="1"/>
  <c r="Z4365" i="1"/>
  <c r="AB4365" i="1" s="1"/>
  <c r="AB4367" i="1"/>
  <c r="Z4369" i="1"/>
  <c r="AB4369" i="1" s="1"/>
  <c r="AB4371" i="1"/>
  <c r="Z4373" i="1"/>
  <c r="AB4373" i="1" s="1"/>
  <c r="AB4375" i="1"/>
  <c r="Z4377" i="1"/>
  <c r="AB4377" i="1" s="1"/>
  <c r="AB4379" i="1"/>
  <c r="Z4381" i="1"/>
  <c r="AB4381" i="1" s="1"/>
  <c r="AB4383" i="1"/>
  <c r="Z4385" i="1"/>
  <c r="AB4385" i="1" s="1"/>
  <c r="AB4387" i="1"/>
  <c r="Z4389" i="1"/>
  <c r="AB4389" i="1" s="1"/>
  <c r="AB4391" i="1"/>
  <c r="Z4393" i="1"/>
  <c r="AB4393" i="1" s="1"/>
  <c r="AB4395" i="1"/>
  <c r="Z4397" i="1"/>
  <c r="AB4397" i="1" s="1"/>
  <c r="AB4399" i="1"/>
  <c r="Z4401" i="1"/>
  <c r="AB4401" i="1" s="1"/>
  <c r="AB4403" i="1"/>
  <c r="Z4405" i="1"/>
  <c r="AB4405" i="1" s="1"/>
  <c r="AB4407" i="1"/>
  <c r="Z4409" i="1"/>
  <c r="AB4409" i="1" s="1"/>
  <c r="AB4411" i="1"/>
  <c r="Z4413" i="1"/>
  <c r="AB4413" i="1" s="1"/>
  <c r="AB4415" i="1"/>
  <c r="Z4417" i="1"/>
  <c r="AB4417" i="1" s="1"/>
  <c r="AB4419" i="1"/>
  <c r="Z4421" i="1"/>
  <c r="AB4421" i="1" s="1"/>
  <c r="AB4423" i="1"/>
  <c r="Z4425" i="1"/>
  <c r="AB4425" i="1" s="1"/>
  <c r="AB4427" i="1"/>
  <c r="Z4429" i="1"/>
  <c r="AB4429" i="1" s="1"/>
  <c r="AB4431" i="1"/>
  <c r="Z4433" i="1"/>
  <c r="AB4433" i="1" s="1"/>
  <c r="AB4435" i="1"/>
  <c r="Z4437" i="1"/>
  <c r="AB4437" i="1" s="1"/>
  <c r="AB4439" i="1"/>
  <c r="Z4441" i="1"/>
  <c r="AB4441" i="1" s="1"/>
  <c r="AB4443" i="1"/>
  <c r="Z4445" i="1"/>
  <c r="AB4445" i="1" s="1"/>
  <c r="AB4447" i="1"/>
  <c r="Z4449" i="1"/>
  <c r="AB4449" i="1" s="1"/>
  <c r="AB4451" i="1"/>
  <c r="Z4453" i="1"/>
  <c r="AB4453" i="1" s="1"/>
  <c r="AB4455" i="1"/>
  <c r="Z4457" i="1"/>
  <c r="AB4457" i="1" s="1"/>
  <c r="AB4459" i="1"/>
  <c r="Z4461" i="1"/>
  <c r="AB4461" i="1" s="1"/>
  <c r="AB4463" i="1"/>
  <c r="Z4465" i="1"/>
  <c r="AB4465" i="1" s="1"/>
  <c r="AB4467" i="1"/>
  <c r="Z4469" i="1"/>
  <c r="AB4469" i="1" s="1"/>
  <c r="AB4471" i="1"/>
  <c r="Z4473" i="1"/>
  <c r="AB4473" i="1" s="1"/>
  <c r="AB4478" i="1"/>
  <c r="AB4494" i="1"/>
  <c r="AB4510" i="1"/>
  <c r="AB4526" i="1"/>
  <c r="AB4542" i="1"/>
  <c r="AB4574" i="1"/>
  <c r="AB4608" i="1"/>
  <c r="S4475" i="1"/>
  <c r="AB4475" i="1" s="1"/>
  <c r="P4480" i="1"/>
  <c r="V4482" i="1"/>
  <c r="AB4482" i="1" s="1"/>
  <c r="Z4486" i="1"/>
  <c r="M4489" i="1"/>
  <c r="AB4489" i="1" s="1"/>
  <c r="S4491" i="1"/>
  <c r="AB4491" i="1" s="1"/>
  <c r="P4496" i="1"/>
  <c r="AB4496" i="1" s="1"/>
  <c r="V4498" i="1"/>
  <c r="AB4498" i="1" s="1"/>
  <c r="Z4502" i="1"/>
  <c r="M4505" i="1"/>
  <c r="AB4505" i="1" s="1"/>
  <c r="S4507" i="1"/>
  <c r="AB4507" i="1" s="1"/>
  <c r="P4512" i="1"/>
  <c r="V4514" i="1"/>
  <c r="AB4514" i="1" s="1"/>
  <c r="Z4518" i="1"/>
  <c r="M4521" i="1"/>
  <c r="AB4521" i="1" s="1"/>
  <c r="S4523" i="1"/>
  <c r="AB4523" i="1" s="1"/>
  <c r="P4528" i="1"/>
  <c r="AB4528" i="1" s="1"/>
  <c r="V4530" i="1"/>
  <c r="AB4530" i="1" s="1"/>
  <c r="Z4534" i="1"/>
  <c r="M4537" i="1"/>
  <c r="AB4537" i="1" s="1"/>
  <c r="S4539" i="1"/>
  <c r="AB4539" i="1" s="1"/>
  <c r="M4541" i="1"/>
  <c r="AB4541" i="1" s="1"/>
  <c r="S4543" i="1"/>
  <c r="AB4543" i="1" s="1"/>
  <c r="Z4546" i="1"/>
  <c r="M4549" i="1"/>
  <c r="AB4549" i="1" s="1"/>
  <c r="AB4551" i="1"/>
  <c r="S4551" i="1"/>
  <c r="Z4554" i="1"/>
  <c r="M4557" i="1"/>
  <c r="AB4557" i="1" s="1"/>
  <c r="AB4559" i="1"/>
  <c r="S4559" i="1"/>
  <c r="Z4562" i="1"/>
  <c r="M4565" i="1"/>
  <c r="AB4565" i="1" s="1"/>
  <c r="S4567" i="1"/>
  <c r="AB4567" i="1" s="1"/>
  <c r="AB4568" i="1"/>
  <c r="Z4570" i="1"/>
  <c r="M4573" i="1"/>
  <c r="AB4573" i="1" s="1"/>
  <c r="S4575" i="1"/>
  <c r="AB4575" i="1" s="1"/>
  <c r="Z4578" i="1"/>
  <c r="M4581" i="1"/>
  <c r="AB4581" i="1" s="1"/>
  <c r="AB4583" i="1"/>
  <c r="S4583" i="1"/>
  <c r="Z4586" i="1"/>
  <c r="M4589" i="1"/>
  <c r="AB4589" i="1" s="1"/>
  <c r="AB4591" i="1"/>
  <c r="S4591" i="1"/>
  <c r="P4596" i="1"/>
  <c r="AB4596" i="1" s="1"/>
  <c r="P4597" i="1"/>
  <c r="Z4602" i="1"/>
  <c r="AB4607" i="1"/>
  <c r="S4607" i="1"/>
  <c r="V4615" i="1"/>
  <c r="AB4618" i="1"/>
  <c r="AB4624" i="1"/>
  <c r="M4629" i="1"/>
  <c r="AB4640" i="1"/>
  <c r="M4645" i="1"/>
  <c r="AB4656" i="1"/>
  <c r="AB4737" i="1"/>
  <c r="Z4474" i="1"/>
  <c r="AB4474" i="1" s="1"/>
  <c r="AB4476" i="1"/>
  <c r="M4477" i="1"/>
  <c r="AB4477" i="1" s="1"/>
  <c r="S4479" i="1"/>
  <c r="AB4479" i="1" s="1"/>
  <c r="P4484" i="1"/>
  <c r="V4486" i="1"/>
  <c r="AB4486" i="1" s="1"/>
  <c r="Z4490" i="1"/>
  <c r="AB4492" i="1"/>
  <c r="M4493" i="1"/>
  <c r="AB4493" i="1" s="1"/>
  <c r="S4495" i="1"/>
  <c r="AB4495" i="1" s="1"/>
  <c r="P4500" i="1"/>
  <c r="AB4500" i="1" s="1"/>
  <c r="V4502" i="1"/>
  <c r="AB4502" i="1" s="1"/>
  <c r="Z4506" i="1"/>
  <c r="AB4508" i="1"/>
  <c r="M4509" i="1"/>
  <c r="AB4509" i="1" s="1"/>
  <c r="S4511" i="1"/>
  <c r="AB4511" i="1" s="1"/>
  <c r="P4516" i="1"/>
  <c r="AB4516" i="1" s="1"/>
  <c r="V4518" i="1"/>
  <c r="AB4518" i="1" s="1"/>
  <c r="Z4522" i="1"/>
  <c r="AB4524" i="1"/>
  <c r="M4525" i="1"/>
  <c r="AB4525" i="1" s="1"/>
  <c r="S4527" i="1"/>
  <c r="AB4527" i="1" s="1"/>
  <c r="P4532" i="1"/>
  <c r="AB4532" i="1" s="1"/>
  <c r="V4534" i="1"/>
  <c r="AB4534" i="1" s="1"/>
  <c r="Z4538" i="1"/>
  <c r="AB4540" i="1"/>
  <c r="P4544" i="1"/>
  <c r="AB4544" i="1" s="1"/>
  <c r="V4546" i="1"/>
  <c r="AB4546" i="1" s="1"/>
  <c r="P4552" i="1"/>
  <c r="AB4552" i="1" s="1"/>
  <c r="V4554" i="1"/>
  <c r="AB4554" i="1" s="1"/>
  <c r="P4560" i="1"/>
  <c r="AB4560" i="1" s="1"/>
  <c r="V4562" i="1"/>
  <c r="AB4562" i="1" s="1"/>
  <c r="P4568" i="1"/>
  <c r="V4570" i="1"/>
  <c r="AB4570" i="1" s="1"/>
  <c r="P4576" i="1"/>
  <c r="AB4576" i="1" s="1"/>
  <c r="V4578" i="1"/>
  <c r="AB4578" i="1" s="1"/>
  <c r="P4584" i="1"/>
  <c r="AB4584" i="1" s="1"/>
  <c r="V4586" i="1"/>
  <c r="AB4586" i="1" s="1"/>
  <c r="P4592" i="1"/>
  <c r="AB4592" i="1" s="1"/>
  <c r="V4598" i="1"/>
  <c r="M4602" i="1"/>
  <c r="M4605" i="1"/>
  <c r="AB4605" i="1" s="1"/>
  <c r="P4612" i="1"/>
  <c r="P4613" i="1"/>
  <c r="Z4618" i="1"/>
  <c r="S4623" i="1"/>
  <c r="AB4623" i="1" s="1"/>
  <c r="AB4629" i="1"/>
  <c r="Z4634" i="1"/>
  <c r="AB4634" i="1" s="1"/>
  <c r="S4639" i="1"/>
  <c r="AB4639" i="1" s="1"/>
  <c r="AB4645" i="1"/>
  <c r="Z4650" i="1"/>
  <c r="AB4650" i="1" s="1"/>
  <c r="S4655" i="1"/>
  <c r="AB4655" i="1" s="1"/>
  <c r="AB4712" i="1"/>
  <c r="Z4478" i="1"/>
  <c r="AB4480" i="1"/>
  <c r="M4481" i="1"/>
  <c r="AB4481" i="1" s="1"/>
  <c r="S4483" i="1"/>
  <c r="AB4483" i="1" s="1"/>
  <c r="P4488" i="1"/>
  <c r="AB4488" i="1" s="1"/>
  <c r="V4490" i="1"/>
  <c r="AB4490" i="1" s="1"/>
  <c r="Z4494" i="1"/>
  <c r="M4497" i="1"/>
  <c r="AB4497" i="1" s="1"/>
  <c r="S4499" i="1"/>
  <c r="AB4499" i="1" s="1"/>
  <c r="P4504" i="1"/>
  <c r="AB4504" i="1" s="1"/>
  <c r="V4506" i="1"/>
  <c r="AB4506" i="1" s="1"/>
  <c r="Z4510" i="1"/>
  <c r="AB4512" i="1"/>
  <c r="M4513" i="1"/>
  <c r="AB4513" i="1" s="1"/>
  <c r="S4515" i="1"/>
  <c r="AB4515" i="1" s="1"/>
  <c r="P4520" i="1"/>
  <c r="AB4520" i="1" s="1"/>
  <c r="V4522" i="1"/>
  <c r="AB4522" i="1" s="1"/>
  <c r="Z4526" i="1"/>
  <c r="M4529" i="1"/>
  <c r="AB4529" i="1" s="1"/>
  <c r="S4531" i="1"/>
  <c r="AB4531" i="1" s="1"/>
  <c r="P4536" i="1"/>
  <c r="AB4536" i="1" s="1"/>
  <c r="V4538" i="1"/>
  <c r="AB4538" i="1" s="1"/>
  <c r="Z4542" i="1"/>
  <c r="M4545" i="1"/>
  <c r="AB4545" i="1" s="1"/>
  <c r="S4547" i="1"/>
  <c r="AB4547" i="1" s="1"/>
  <c r="AB4548" i="1"/>
  <c r="Z4550" i="1"/>
  <c r="AB4550" i="1" s="1"/>
  <c r="M4553" i="1"/>
  <c r="S4555" i="1"/>
  <c r="AB4555" i="1" s="1"/>
  <c r="AB4556" i="1"/>
  <c r="Z4558" i="1"/>
  <c r="AB4558" i="1" s="1"/>
  <c r="M4561" i="1"/>
  <c r="AB4561" i="1" s="1"/>
  <c r="S4563" i="1"/>
  <c r="AB4563" i="1" s="1"/>
  <c r="AB4564" i="1"/>
  <c r="Z4566" i="1"/>
  <c r="AB4566" i="1" s="1"/>
  <c r="M4569" i="1"/>
  <c r="AB4569" i="1" s="1"/>
  <c r="AB4571" i="1"/>
  <c r="S4571" i="1"/>
  <c r="AB4572" i="1"/>
  <c r="Z4574" i="1"/>
  <c r="M4577" i="1"/>
  <c r="AB4577" i="1" s="1"/>
  <c r="S4579" i="1"/>
  <c r="AB4579" i="1" s="1"/>
  <c r="AB4580" i="1"/>
  <c r="Z4582" i="1"/>
  <c r="AB4582" i="1" s="1"/>
  <c r="M4585" i="1"/>
  <c r="S4587" i="1"/>
  <c r="AB4587" i="1" s="1"/>
  <c r="AB4588" i="1"/>
  <c r="Z4590" i="1"/>
  <c r="AB4590" i="1" s="1"/>
  <c r="M4593" i="1"/>
  <c r="AB4593" i="1" s="1"/>
  <c r="AB4595" i="1"/>
  <c r="AB4598" i="1"/>
  <c r="Z4599" i="1"/>
  <c r="AB4602" i="1"/>
  <c r="V4614" i="1"/>
  <c r="AB4614" i="1" s="1"/>
  <c r="M4621" i="1"/>
  <c r="AB4621" i="1" s="1"/>
  <c r="AB4626" i="1"/>
  <c r="AB4632" i="1"/>
  <c r="M4637" i="1"/>
  <c r="AB4637" i="1" s="1"/>
  <c r="AB4642" i="1"/>
  <c r="AB4648" i="1"/>
  <c r="M4653" i="1"/>
  <c r="AB4653" i="1" s="1"/>
  <c r="Z4594" i="1"/>
  <c r="M4597" i="1"/>
  <c r="AB4597" i="1" s="1"/>
  <c r="S4599" i="1"/>
  <c r="AB4599" i="1" s="1"/>
  <c r="P4604" i="1"/>
  <c r="AB4604" i="1" s="1"/>
  <c r="V4606" i="1"/>
  <c r="AB4606" i="1" s="1"/>
  <c r="Z4610" i="1"/>
  <c r="AB4612" i="1"/>
  <c r="M4613" i="1"/>
  <c r="AB4613" i="1" s="1"/>
  <c r="S4615" i="1"/>
  <c r="M4617" i="1"/>
  <c r="AB4617" i="1" s="1"/>
  <c r="AB4619" i="1"/>
  <c r="S4619" i="1"/>
  <c r="Z4622" i="1"/>
  <c r="M4625" i="1"/>
  <c r="AB4625" i="1" s="1"/>
  <c r="S4627" i="1"/>
  <c r="AB4627" i="1" s="1"/>
  <c r="Z4630" i="1"/>
  <c r="M4633" i="1"/>
  <c r="AB4633" i="1" s="1"/>
  <c r="S4635" i="1"/>
  <c r="AB4635" i="1" s="1"/>
  <c r="AB4636" i="1"/>
  <c r="Z4638" i="1"/>
  <c r="M4641" i="1"/>
  <c r="AB4641" i="1" s="1"/>
  <c r="S4643" i="1"/>
  <c r="AB4643" i="1" s="1"/>
  <c r="Z4646" i="1"/>
  <c r="M4649" i="1"/>
  <c r="AB4649" i="1" s="1"/>
  <c r="AB4651" i="1"/>
  <c r="S4651" i="1"/>
  <c r="Z4654" i="1"/>
  <c r="M4657" i="1"/>
  <c r="AB4657" i="1" s="1"/>
  <c r="S4659" i="1"/>
  <c r="AB4659" i="1" s="1"/>
  <c r="Z4662" i="1"/>
  <c r="M4665" i="1"/>
  <c r="AB4665" i="1" s="1"/>
  <c r="S4667" i="1"/>
  <c r="AB4667" i="1" s="1"/>
  <c r="AB4668" i="1"/>
  <c r="AB4672" i="1"/>
  <c r="AB4676" i="1"/>
  <c r="AB4680" i="1"/>
  <c r="AB4684" i="1"/>
  <c r="AB4688" i="1"/>
  <c r="AB4692" i="1"/>
  <c r="AB4696" i="1"/>
  <c r="AB4700" i="1"/>
  <c r="AB4704" i="1"/>
  <c r="AB4742" i="1"/>
  <c r="AB4774" i="1"/>
  <c r="AB4806" i="1"/>
  <c r="AB4808" i="1"/>
  <c r="AB4810" i="1"/>
  <c r="AB4824" i="1"/>
  <c r="V4594" i="1"/>
  <c r="AB4594" i="1" s="1"/>
  <c r="Z4598" i="1"/>
  <c r="AB4600" i="1"/>
  <c r="M4601" i="1"/>
  <c r="AB4601" i="1" s="1"/>
  <c r="S4603" i="1"/>
  <c r="AB4603" i="1" s="1"/>
  <c r="P4608" i="1"/>
  <c r="V4610" i="1"/>
  <c r="AB4610" i="1" s="1"/>
  <c r="Z4614" i="1"/>
  <c r="AB4616" i="1"/>
  <c r="P4620" i="1"/>
  <c r="AB4620" i="1" s="1"/>
  <c r="V4622" i="1"/>
  <c r="AB4622" i="1" s="1"/>
  <c r="P4628" i="1"/>
  <c r="AB4628" i="1" s="1"/>
  <c r="V4630" i="1"/>
  <c r="AB4630" i="1" s="1"/>
  <c r="P4636" i="1"/>
  <c r="V4638" i="1"/>
  <c r="AB4638" i="1" s="1"/>
  <c r="P4644" i="1"/>
  <c r="AB4644" i="1" s="1"/>
  <c r="V4646" i="1"/>
  <c r="AB4646" i="1" s="1"/>
  <c r="P4652" i="1"/>
  <c r="AB4652" i="1" s="1"/>
  <c r="V4654" i="1"/>
  <c r="AB4654" i="1" s="1"/>
  <c r="P4660" i="1"/>
  <c r="AB4660" i="1" s="1"/>
  <c r="V4662" i="1"/>
  <c r="AB4662" i="1" s="1"/>
  <c r="P4668" i="1"/>
  <c r="V4670" i="1"/>
  <c r="AB4670" i="1" s="1"/>
  <c r="AB4706" i="1"/>
  <c r="AB4710" i="1"/>
  <c r="AB4716" i="1"/>
  <c r="AB4722" i="1"/>
  <c r="AB4726" i="1"/>
  <c r="AB4732" i="1"/>
  <c r="AB4738" i="1"/>
  <c r="AB4768" i="1"/>
  <c r="AB4828" i="1"/>
  <c r="Z4658" i="1"/>
  <c r="AB4658" i="1" s="1"/>
  <c r="M4661" i="1"/>
  <c r="AB4661" i="1" s="1"/>
  <c r="S4663" i="1"/>
  <c r="AB4663" i="1" s="1"/>
  <c r="AB4664" i="1"/>
  <c r="Z4666" i="1"/>
  <c r="AB4666" i="1" s="1"/>
  <c r="M4669" i="1"/>
  <c r="AB4669" i="1" s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35" i="1"/>
  <c r="AB4758" i="1"/>
  <c r="AB4760" i="1"/>
  <c r="AB4790" i="1"/>
  <c r="AB4792" i="1"/>
  <c r="AB4723" i="1"/>
  <c r="AB4815" i="1"/>
  <c r="AB4821" i="1"/>
  <c r="AB4877" i="1"/>
  <c r="Z4709" i="1"/>
  <c r="AB4711" i="1"/>
  <c r="M4712" i="1"/>
  <c r="S4714" i="1"/>
  <c r="AB4714" i="1" s="1"/>
  <c r="P4719" i="1"/>
  <c r="AB4719" i="1" s="1"/>
  <c r="V4721" i="1"/>
  <c r="AB4721" i="1" s="1"/>
  <c r="Z4725" i="1"/>
  <c r="AB4727" i="1"/>
  <c r="M4728" i="1"/>
  <c r="AB4728" i="1" s="1"/>
  <c r="S4730" i="1"/>
  <c r="AB4730" i="1" s="1"/>
  <c r="P4735" i="1"/>
  <c r="V4737" i="1"/>
  <c r="AB4741" i="1"/>
  <c r="Z4745" i="1"/>
  <c r="AB4749" i="1"/>
  <c r="Z4753" i="1"/>
  <c r="AB4757" i="1"/>
  <c r="Z4761" i="1"/>
  <c r="AB4761" i="1" s="1"/>
  <c r="AB4765" i="1"/>
  <c r="Z4769" i="1"/>
  <c r="AB4773" i="1"/>
  <c r="Z4777" i="1"/>
  <c r="AB4781" i="1"/>
  <c r="Z4785" i="1"/>
  <c r="AB4789" i="1"/>
  <c r="Z4793" i="1"/>
  <c r="AB4793" i="1" s="1"/>
  <c r="AB4797" i="1"/>
  <c r="Z4801" i="1"/>
  <c r="AB4805" i="1"/>
  <c r="M4809" i="1"/>
  <c r="AB4809" i="1" s="1"/>
  <c r="V4822" i="1"/>
  <c r="AB4823" i="1"/>
  <c r="AB4829" i="1"/>
  <c r="P4707" i="1"/>
  <c r="AB4707" i="1" s="1"/>
  <c r="V4709" i="1"/>
  <c r="AB4709" i="1" s="1"/>
  <c r="Z4713" i="1"/>
  <c r="AB4713" i="1" s="1"/>
  <c r="AB4715" i="1"/>
  <c r="M4716" i="1"/>
  <c r="S4718" i="1"/>
  <c r="AB4718" i="1" s="1"/>
  <c r="P4723" i="1"/>
  <c r="V4725" i="1"/>
  <c r="AB4725" i="1" s="1"/>
  <c r="Z4729" i="1"/>
  <c r="AB4729" i="1" s="1"/>
  <c r="AB4731" i="1"/>
  <c r="M4732" i="1"/>
  <c r="S4734" i="1"/>
  <c r="AB4734" i="1" s="1"/>
  <c r="P4739" i="1"/>
  <c r="AB4739" i="1" s="1"/>
  <c r="P4743" i="1"/>
  <c r="AB4743" i="1" s="1"/>
  <c r="M4744" i="1"/>
  <c r="AB4744" i="1" s="1"/>
  <c r="V4745" i="1"/>
  <c r="AB4745" i="1" s="1"/>
  <c r="S4746" i="1"/>
  <c r="AB4746" i="1" s="1"/>
  <c r="AB4747" i="1"/>
  <c r="P4751" i="1"/>
  <c r="AB4751" i="1" s="1"/>
  <c r="M4752" i="1"/>
  <c r="AB4752" i="1" s="1"/>
  <c r="V4753" i="1"/>
  <c r="AB4753" i="1" s="1"/>
  <c r="S4754" i="1"/>
  <c r="AB4754" i="1" s="1"/>
  <c r="AB4755" i="1"/>
  <c r="P4759" i="1"/>
  <c r="AB4759" i="1" s="1"/>
  <c r="M4760" i="1"/>
  <c r="V4761" i="1"/>
  <c r="S4762" i="1"/>
  <c r="AB4762" i="1" s="1"/>
  <c r="AB4763" i="1"/>
  <c r="P4767" i="1"/>
  <c r="AB4767" i="1" s="1"/>
  <c r="M4768" i="1"/>
  <c r="V4769" i="1"/>
  <c r="AB4769" i="1" s="1"/>
  <c r="S4770" i="1"/>
  <c r="AB4770" i="1" s="1"/>
  <c r="AB4771" i="1"/>
  <c r="P4775" i="1"/>
  <c r="AB4775" i="1" s="1"/>
  <c r="M4776" i="1"/>
  <c r="AB4776" i="1" s="1"/>
  <c r="V4777" i="1"/>
  <c r="AB4777" i="1" s="1"/>
  <c r="S4778" i="1"/>
  <c r="AB4778" i="1" s="1"/>
  <c r="AB4779" i="1"/>
  <c r="P4783" i="1"/>
  <c r="AB4783" i="1" s="1"/>
  <c r="M4784" i="1"/>
  <c r="AB4784" i="1" s="1"/>
  <c r="V4785" i="1"/>
  <c r="AB4785" i="1" s="1"/>
  <c r="S4786" i="1"/>
  <c r="AB4786" i="1" s="1"/>
  <c r="AB4787" i="1"/>
  <c r="P4791" i="1"/>
  <c r="AB4791" i="1" s="1"/>
  <c r="M4792" i="1"/>
  <c r="V4793" i="1"/>
  <c r="S4794" i="1"/>
  <c r="AB4794" i="1" s="1"/>
  <c r="AB4795" i="1"/>
  <c r="P4799" i="1"/>
  <c r="AB4799" i="1" s="1"/>
  <c r="M4800" i="1"/>
  <c r="AB4800" i="1" s="1"/>
  <c r="V4801" i="1"/>
  <c r="AB4801" i="1" s="1"/>
  <c r="S4802" i="1"/>
  <c r="AB4802" i="1" s="1"/>
  <c r="AB4803" i="1"/>
  <c r="P4807" i="1"/>
  <c r="S4811" i="1"/>
  <c r="AB4812" i="1"/>
  <c r="P4820" i="1"/>
  <c r="M4825" i="1"/>
  <c r="AB4825" i="1" s="1"/>
  <c r="AB4830" i="1"/>
  <c r="AB4857" i="1"/>
  <c r="AB4807" i="1"/>
  <c r="P4811" i="1"/>
  <c r="AB4811" i="1" s="1"/>
  <c r="V4813" i="1"/>
  <c r="AB4813" i="1" s="1"/>
  <c r="Z4817" i="1"/>
  <c r="AB4817" i="1" s="1"/>
  <c r="M4820" i="1"/>
  <c r="AB4820" i="1" s="1"/>
  <c r="S4822" i="1"/>
  <c r="AB4822" i="1" s="1"/>
  <c r="P4827" i="1"/>
  <c r="V4829" i="1"/>
  <c r="AB4832" i="1"/>
  <c r="P4836" i="1"/>
  <c r="AB4836" i="1" s="1"/>
  <c r="Z4838" i="1"/>
  <c r="AB4840" i="1"/>
  <c r="V4843" i="1"/>
  <c r="AB4843" i="1" s="1"/>
  <c r="S4848" i="1"/>
  <c r="Z4859" i="1"/>
  <c r="AB4859" i="1" s="1"/>
  <c r="AB4866" i="1"/>
  <c r="AB4871" i="1"/>
  <c r="AB4873" i="1"/>
  <c r="M4878" i="1"/>
  <c r="P4889" i="1"/>
  <c r="AB4889" i="1" s="1"/>
  <c r="AB4907" i="1"/>
  <c r="AB4908" i="1"/>
  <c r="AB4839" i="1"/>
  <c r="AB4874" i="1"/>
  <c r="AB4882" i="1"/>
  <c r="AB4883" i="1"/>
  <c r="AB4931" i="1"/>
  <c r="Z4809" i="1"/>
  <c r="M4812" i="1"/>
  <c r="S4814" i="1"/>
  <c r="AB4814" i="1" s="1"/>
  <c r="P4819" i="1"/>
  <c r="AB4819" i="1" s="1"/>
  <c r="V4821" i="1"/>
  <c r="Z4825" i="1"/>
  <c r="AB4827" i="1"/>
  <c r="M4828" i="1"/>
  <c r="S4830" i="1"/>
  <c r="M4833" i="1"/>
  <c r="AB4833" i="1" s="1"/>
  <c r="V4834" i="1"/>
  <c r="AB4834" i="1" s="1"/>
  <c r="AB4838" i="1"/>
  <c r="M4841" i="1"/>
  <c r="AB4841" i="1" s="1"/>
  <c r="M4846" i="1"/>
  <c r="AB4846" i="1" s="1"/>
  <c r="P4857" i="1"/>
  <c r="V4875" i="1"/>
  <c r="AB4875" i="1" s="1"/>
  <c r="S4880" i="1"/>
  <c r="Z4891" i="1"/>
  <c r="AB4891" i="1" s="1"/>
  <c r="AB4888" i="1"/>
  <c r="AB4895" i="1"/>
  <c r="AB4909" i="1"/>
  <c r="V4928" i="1"/>
  <c r="AB4928" i="1" s="1"/>
  <c r="Z4930" i="1"/>
  <c r="AB4937" i="1"/>
  <c r="Z4842" i="1"/>
  <c r="AB4844" i="1"/>
  <c r="M4845" i="1"/>
  <c r="AB4845" i="1" s="1"/>
  <c r="S4847" i="1"/>
  <c r="AB4847" i="1" s="1"/>
  <c r="P4852" i="1"/>
  <c r="AB4852" i="1" s="1"/>
  <c r="V4854" i="1"/>
  <c r="AB4854" i="1" s="1"/>
  <c r="Z4858" i="1"/>
  <c r="AB4860" i="1"/>
  <c r="M4861" i="1"/>
  <c r="AB4861" i="1" s="1"/>
  <c r="S4863" i="1"/>
  <c r="AB4863" i="1" s="1"/>
  <c r="P4868" i="1"/>
  <c r="AB4868" i="1" s="1"/>
  <c r="V4870" i="1"/>
  <c r="AB4870" i="1" s="1"/>
  <c r="Z4874" i="1"/>
  <c r="AB4876" i="1"/>
  <c r="M4877" i="1"/>
  <c r="S4879" i="1"/>
  <c r="AB4879" i="1" s="1"/>
  <c r="P4884" i="1"/>
  <c r="AB4884" i="1" s="1"/>
  <c r="V4886" i="1"/>
  <c r="AB4886" i="1" s="1"/>
  <c r="Z4890" i="1"/>
  <c r="AB4892" i="1"/>
  <c r="M4893" i="1"/>
  <c r="AB4893" i="1" s="1"/>
  <c r="P4896" i="1"/>
  <c r="AB4896" i="1" s="1"/>
  <c r="V4898" i="1"/>
  <c r="AB4898" i="1" s="1"/>
  <c r="AB4905" i="1"/>
  <c r="S4905" i="1"/>
  <c r="AB4911" i="1"/>
  <c r="V4913" i="1"/>
  <c r="S4918" i="1"/>
  <c r="AB4922" i="1"/>
  <c r="AB4925" i="1"/>
  <c r="Z4929" i="1"/>
  <c r="AB4930" i="1"/>
  <c r="V4842" i="1"/>
  <c r="AB4842" i="1" s="1"/>
  <c r="Z4846" i="1"/>
  <c r="AB4848" i="1"/>
  <c r="M4849" i="1"/>
  <c r="AB4849" i="1" s="1"/>
  <c r="S4851" i="1"/>
  <c r="AB4851" i="1" s="1"/>
  <c r="P4856" i="1"/>
  <c r="AB4856" i="1" s="1"/>
  <c r="V4858" i="1"/>
  <c r="AB4858" i="1" s="1"/>
  <c r="Z4862" i="1"/>
  <c r="AB4862" i="1" s="1"/>
  <c r="AB4864" i="1"/>
  <c r="M4865" i="1"/>
  <c r="AB4865" i="1" s="1"/>
  <c r="S4867" i="1"/>
  <c r="AB4867" i="1" s="1"/>
  <c r="P4872" i="1"/>
  <c r="AB4872" i="1" s="1"/>
  <c r="V4874" i="1"/>
  <c r="Z4878" i="1"/>
  <c r="AB4878" i="1" s="1"/>
  <c r="AB4880" i="1"/>
  <c r="M4881" i="1"/>
  <c r="AB4881" i="1" s="1"/>
  <c r="S4883" i="1"/>
  <c r="P4888" i="1"/>
  <c r="V4890" i="1"/>
  <c r="AB4890" i="1" s="1"/>
  <c r="Z4894" i="1"/>
  <c r="AB4894" i="1" s="1"/>
  <c r="M4897" i="1"/>
  <c r="AB4897" i="1" s="1"/>
  <c r="AB4899" i="1"/>
  <c r="S4899" i="1"/>
  <c r="AB4900" i="1"/>
  <c r="M4903" i="1"/>
  <c r="AB4903" i="1" s="1"/>
  <c r="P4910" i="1"/>
  <c r="P4911" i="1"/>
  <c r="Z4916" i="1"/>
  <c r="AB4916" i="1" s="1"/>
  <c r="AB4921" i="1"/>
  <c r="S4921" i="1"/>
  <c r="AB4927" i="1"/>
  <c r="V4929" i="1"/>
  <c r="AB4933" i="1"/>
  <c r="AB4939" i="1"/>
  <c r="AB4965" i="1"/>
  <c r="P4902" i="1"/>
  <c r="AB4902" i="1" s="1"/>
  <c r="V4904" i="1"/>
  <c r="AB4904" i="1" s="1"/>
  <c r="Z4908" i="1"/>
  <c r="AB4910" i="1"/>
  <c r="M4911" i="1"/>
  <c r="S4913" i="1"/>
  <c r="AB4913" i="1" s="1"/>
  <c r="P4918" i="1"/>
  <c r="AB4918" i="1" s="1"/>
  <c r="V4920" i="1"/>
  <c r="AB4920" i="1" s="1"/>
  <c r="Z4924" i="1"/>
  <c r="AB4926" i="1"/>
  <c r="M4927" i="1"/>
  <c r="S4929" i="1"/>
  <c r="AB4929" i="1" s="1"/>
  <c r="S4931" i="1"/>
  <c r="S4932" i="1"/>
  <c r="S4935" i="1"/>
  <c r="AB4935" i="1" s="1"/>
  <c r="AB4947" i="1"/>
  <c r="P4906" i="1"/>
  <c r="AB4906" i="1" s="1"/>
  <c r="V4908" i="1"/>
  <c r="Z4912" i="1"/>
  <c r="AB4912" i="1" s="1"/>
  <c r="AB4914" i="1"/>
  <c r="M4915" i="1"/>
  <c r="AB4915" i="1" s="1"/>
  <c r="S4917" i="1"/>
  <c r="AB4917" i="1" s="1"/>
  <c r="P4922" i="1"/>
  <c r="V4924" i="1"/>
  <c r="AB4924" i="1" s="1"/>
  <c r="Z4928" i="1"/>
  <c r="P4936" i="1"/>
  <c r="AB4936" i="1" s="1"/>
  <c r="AB4943" i="1"/>
  <c r="P4932" i="1"/>
  <c r="AB4932" i="1" s="1"/>
  <c r="V4934" i="1"/>
  <c r="AB4934" i="1" s="1"/>
  <c r="AB4941" i="1"/>
  <c r="AB4945" i="1"/>
  <c r="AB4949" i="1"/>
  <c r="AB4953" i="1"/>
  <c r="AB4962" i="1"/>
  <c r="AB4973" i="1"/>
  <c r="AB4976" i="1"/>
  <c r="AB4978" i="1"/>
  <c r="AB4989" i="1"/>
  <c r="AB4992" i="1"/>
  <c r="AB4994" i="1"/>
  <c r="AB4959" i="1"/>
  <c r="AB4940" i="1"/>
  <c r="AB4942" i="1"/>
  <c r="AB4944" i="1"/>
  <c r="AB4946" i="1"/>
  <c r="AB4948" i="1"/>
  <c r="AB4950" i="1"/>
  <c r="AB4952" i="1"/>
  <c r="AB4957" i="1"/>
  <c r="AB4968" i="1"/>
  <c r="AB4970" i="1"/>
  <c r="AB4974" i="1"/>
  <c r="AB4981" i="1"/>
  <c r="AB4984" i="1"/>
  <c r="AB4986" i="1"/>
  <c r="AB4990" i="1"/>
  <c r="AB4997" i="1"/>
  <c r="AB5000" i="1"/>
  <c r="P4955" i="1"/>
  <c r="AB4963" i="1"/>
  <c r="M4964" i="1"/>
  <c r="AB4964" i="1" s="1"/>
  <c r="AB4971" i="1"/>
  <c r="AB4979" i="1"/>
  <c r="AB4987" i="1"/>
  <c r="AB4995" i="1"/>
  <c r="M5001" i="1"/>
  <c r="AB5001" i="1" s="1"/>
  <c r="AB4955" i="1"/>
  <c r="M4956" i="1"/>
  <c r="AB4956" i="1" s="1"/>
  <c r="S4958" i="1"/>
  <c r="AB4958" i="1" s="1"/>
  <c r="P4963" i="1"/>
  <c r="V4965" i="1"/>
  <c r="V4966" i="1"/>
  <c r="AB4966" i="1" s="1"/>
  <c r="P4972" i="1"/>
  <c r="AB4972" i="1" s="1"/>
  <c r="V4974" i="1"/>
  <c r="P4980" i="1"/>
  <c r="AB4980" i="1" s="1"/>
  <c r="V4982" i="1"/>
  <c r="AB4982" i="1" s="1"/>
  <c r="P4988" i="1"/>
  <c r="AB4988" i="1" s="1"/>
  <c r="V4990" i="1"/>
  <c r="P4996" i="1"/>
  <c r="AB4996" i="1" s="1"/>
  <c r="V4998" i="1"/>
  <c r="AB4998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<sst xmlns="http://schemas.openxmlformats.org/spreadsheetml/2006/main" count="33" uniqueCount="20">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</sst>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-%20UPAE/PC%20-%202022/JAN-22/PCF%20EM%20EXCEL_JANEIRO-2022_PCF_2020_REV_08_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44562</v>
          </cell>
          <cell r="J12">
            <v>421.18</v>
          </cell>
          <cell r="O12">
            <v>8.2100000000000009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ADRIANA DA SILVA FARIAS</v>
          </cell>
          <cell r="F13" t="str">
            <v>3 - Administrativo</v>
          </cell>
          <cell r="G13" t="str">
            <v>4110-05</v>
          </cell>
          <cell r="H13">
            <v>44562</v>
          </cell>
          <cell r="J13">
            <v>16.940000000000001</v>
          </cell>
          <cell r="O13">
            <v>8.2200000000000006</v>
          </cell>
          <cell r="R13">
            <v>191.47</v>
          </cell>
          <cell r="S13">
            <v>36.36</v>
          </cell>
        </row>
        <row r="14">
          <cell r="C14" t="str">
            <v>UPAE GRANDE RECIFE</v>
          </cell>
          <cell r="E14" t="str">
            <v>ADRIANO SILVA  FERRER JUNIOR</v>
          </cell>
          <cell r="F14" t="str">
            <v>3 - Administrativo</v>
          </cell>
          <cell r="G14" t="str">
            <v>4221-10</v>
          </cell>
          <cell r="H14">
            <v>44562</v>
          </cell>
          <cell r="J14">
            <v>153.84</v>
          </cell>
          <cell r="O14">
            <v>8.2100000000000009</v>
          </cell>
        </row>
        <row r="15">
          <cell r="C15" t="str">
            <v>UPAE GRANDE RECIFE</v>
          </cell>
          <cell r="E15" t="str">
            <v>ANA ELIZABETE PEREIRA MARQUES</v>
          </cell>
          <cell r="F15" t="str">
            <v>2 - Outros Profissionais da Saúde</v>
          </cell>
          <cell r="G15" t="str">
            <v>2516-05</v>
          </cell>
          <cell r="H15">
            <v>44562</v>
          </cell>
          <cell r="J15">
            <v>224.99</v>
          </cell>
          <cell r="L15">
            <v>303.66000000000003</v>
          </cell>
          <cell r="M15">
            <v>6.6</v>
          </cell>
          <cell r="O15">
            <v>8.2100000000000009</v>
          </cell>
        </row>
        <row r="16">
          <cell r="C16" t="str">
            <v>UPAE GRANDE RECIFE</v>
          </cell>
          <cell r="E16" t="str">
            <v>ANAKETTLEM DE SÁ LEITÃO SANTANA</v>
          </cell>
          <cell r="F16" t="str">
            <v>2 - Outros Profissionais da Saúde</v>
          </cell>
          <cell r="G16" t="str">
            <v>2236-05</v>
          </cell>
          <cell r="H16">
            <v>44562</v>
          </cell>
          <cell r="J16">
            <v>230.67</v>
          </cell>
          <cell r="L16">
            <v>216.9</v>
          </cell>
          <cell r="M16">
            <v>6.6</v>
          </cell>
          <cell r="O16">
            <v>8.2100000000000009</v>
          </cell>
        </row>
        <row r="17">
          <cell r="C17" t="str">
            <v>UPAE GRANDE RECIFE</v>
          </cell>
          <cell r="E17" t="str">
            <v>ANDRÉA SILVA TEIXEIRA CARVALHO</v>
          </cell>
          <cell r="F17" t="str">
            <v>3 - Administrativo</v>
          </cell>
          <cell r="G17" t="str">
            <v>3144-05</v>
          </cell>
          <cell r="H17">
            <v>44562</v>
          </cell>
          <cell r="K17">
            <v>2234.06</v>
          </cell>
          <cell r="L17">
            <v>216.9</v>
          </cell>
          <cell r="M17">
            <v>6.6</v>
          </cell>
          <cell r="O17">
            <v>8.2100000000000009</v>
          </cell>
          <cell r="U17">
            <v>69.430000000000007</v>
          </cell>
          <cell r="X17" t="str">
            <v>AUXÍLIO CRECHE</v>
          </cell>
        </row>
        <row r="18">
          <cell r="C18" t="str">
            <v>UPAE GRANDE RECIFE</v>
          </cell>
          <cell r="E18" t="str">
            <v>ANNA CAROLINA CAMPOS DA SILVA</v>
          </cell>
          <cell r="F18" t="str">
            <v>3 - Administrativo</v>
          </cell>
          <cell r="G18" t="str">
            <v>4110-05</v>
          </cell>
          <cell r="H18">
            <v>44562</v>
          </cell>
          <cell r="J18">
            <v>16.91</v>
          </cell>
          <cell r="O18">
            <v>8.2100000000000009</v>
          </cell>
          <cell r="R18">
            <v>191.47</v>
          </cell>
          <cell r="S18">
            <v>36.36</v>
          </cell>
        </row>
        <row r="19">
          <cell r="C19" t="str">
            <v>UPAE GRANDE RECIFE</v>
          </cell>
          <cell r="E19" t="str">
            <v>ARISA DOS SANTOS FERREIRA</v>
          </cell>
          <cell r="F19" t="str">
            <v>2 - Outros Profissionais da Saúde</v>
          </cell>
          <cell r="G19" t="str">
            <v>2234-05</v>
          </cell>
          <cell r="H19">
            <v>44562</v>
          </cell>
          <cell r="J19">
            <v>320.08</v>
          </cell>
          <cell r="L19">
            <v>303.66000000000003</v>
          </cell>
          <cell r="M19">
            <v>6.6</v>
          </cell>
          <cell r="O19">
            <v>8.2100000000000009</v>
          </cell>
        </row>
        <row r="20">
          <cell r="C20" t="str">
            <v>UPAE GRANDE RECIFE</v>
          </cell>
          <cell r="E20" t="str">
            <v>AYANNE KALLYNE SILVA DOS SANTOS BACELAR</v>
          </cell>
          <cell r="F20" t="str">
            <v>3 - Administrativo</v>
          </cell>
          <cell r="G20" t="str">
            <v>4141-05</v>
          </cell>
          <cell r="H20">
            <v>44562</v>
          </cell>
          <cell r="J20">
            <v>163.30000000000001</v>
          </cell>
          <cell r="L20">
            <v>303.66000000000003</v>
          </cell>
          <cell r="M20">
            <v>6.6</v>
          </cell>
          <cell r="O20">
            <v>8.2100000000000009</v>
          </cell>
        </row>
        <row r="21">
          <cell r="C21" t="str">
            <v>UPAE GRANDE RECIFE</v>
          </cell>
          <cell r="E21" t="str">
            <v>BRUNO ALVES SILVA</v>
          </cell>
          <cell r="F21" t="str">
            <v>3 - Administrativo</v>
          </cell>
          <cell r="G21" t="str">
            <v>5174-10</v>
          </cell>
          <cell r="H21">
            <v>44562</v>
          </cell>
          <cell r="J21">
            <v>116.35</v>
          </cell>
          <cell r="L21">
            <v>216.9</v>
          </cell>
          <cell r="M21">
            <v>6.6</v>
          </cell>
          <cell r="O21">
            <v>8.2100000000000009</v>
          </cell>
          <cell r="U21">
            <v>69.430000000000007</v>
          </cell>
          <cell r="X21" t="str">
            <v>AUXÍLIO CRECHE</v>
          </cell>
        </row>
        <row r="22">
          <cell r="C22" t="str">
            <v>UPAE GRANDE RECIFE</v>
          </cell>
          <cell r="E22" t="str">
            <v>CARLA PATRICIA NUNES DE ARAUJO PEREIRA</v>
          </cell>
          <cell r="F22" t="str">
            <v>2 - Outros Profissionais da Saúde</v>
          </cell>
          <cell r="G22" t="str">
            <v>2237-10</v>
          </cell>
          <cell r="H22">
            <v>44562</v>
          </cell>
          <cell r="J22">
            <v>201.22</v>
          </cell>
          <cell r="L22">
            <v>303.66000000000003</v>
          </cell>
          <cell r="M22">
            <v>6.6</v>
          </cell>
          <cell r="O22">
            <v>8.2100000000000009</v>
          </cell>
          <cell r="R22">
            <v>219.82</v>
          </cell>
          <cell r="S22">
            <v>136.71</v>
          </cell>
        </row>
        <row r="23">
          <cell r="C23" t="str">
            <v>UPAE GRANDE RECIFE</v>
          </cell>
          <cell r="E23" t="str">
            <v>CLÁUDIA GUIMARÃES TEIXEIRA</v>
          </cell>
          <cell r="F23" t="str">
            <v>2 - Outros Profissionais da Saúde</v>
          </cell>
          <cell r="G23" t="str">
            <v>2236-05</v>
          </cell>
          <cell r="H23">
            <v>44562</v>
          </cell>
          <cell r="J23">
            <v>231.71</v>
          </cell>
          <cell r="L23">
            <v>303.66000000000003</v>
          </cell>
          <cell r="M23">
            <v>6.6</v>
          </cell>
          <cell r="O23">
            <v>8.2100000000000009</v>
          </cell>
        </row>
        <row r="24">
          <cell r="C24" t="str">
            <v>UPAE GRANDE RECIFE</v>
          </cell>
          <cell r="E24" t="str">
            <v>DANIELLA MARIA PEREIRA DE LIMA</v>
          </cell>
          <cell r="F24" t="str">
            <v>2 - Outros Profissionais da Saúde</v>
          </cell>
          <cell r="G24" t="str">
            <v>2515-20</v>
          </cell>
          <cell r="H24">
            <v>44562</v>
          </cell>
          <cell r="J24">
            <v>98.57</v>
          </cell>
          <cell r="L24">
            <v>144.6</v>
          </cell>
          <cell r="M24">
            <v>6.6</v>
          </cell>
        </row>
        <row r="25">
          <cell r="C25" t="str">
            <v>UPAE GRANDE RECIFE</v>
          </cell>
          <cell r="E25" t="str">
            <v>DANIELLE MARIA LOPES DE OLIVEIRA</v>
          </cell>
          <cell r="F25" t="str">
            <v>2 - Outros Profissionais da Saúde</v>
          </cell>
          <cell r="G25" t="str">
            <v>3222-05</v>
          </cell>
          <cell r="H25">
            <v>44562</v>
          </cell>
          <cell r="J25">
            <v>130.31</v>
          </cell>
          <cell r="L25">
            <v>303.66000000000003</v>
          </cell>
          <cell r="M25">
            <v>6.6</v>
          </cell>
          <cell r="O25">
            <v>8.2100000000000009</v>
          </cell>
          <cell r="R25">
            <v>219.82</v>
          </cell>
          <cell r="S25">
            <v>83.18</v>
          </cell>
        </row>
        <row r="26">
          <cell r="C26" t="str">
            <v>UPAE GRANDE RECIFE</v>
          </cell>
          <cell r="E26" t="str">
            <v>DANILO BARBOSA DA SILVA</v>
          </cell>
          <cell r="F26" t="str">
            <v>3 - Administrativo</v>
          </cell>
          <cell r="G26" t="str">
            <v>3172-10</v>
          </cell>
          <cell r="H26">
            <v>44562</v>
          </cell>
          <cell r="J26">
            <v>151</v>
          </cell>
          <cell r="L26">
            <v>216.9</v>
          </cell>
          <cell r="M26">
            <v>6.6</v>
          </cell>
          <cell r="O26">
            <v>8.2100000000000009</v>
          </cell>
        </row>
        <row r="27">
          <cell r="C27" t="str">
            <v>UPAE GRANDE RECIFE</v>
          </cell>
          <cell r="E27" t="str">
            <v>DAYVID BATISTA DA SILVA</v>
          </cell>
          <cell r="F27" t="str">
            <v>2 - Outros Profissionais da Saúde</v>
          </cell>
          <cell r="G27" t="str">
            <v>2234-05</v>
          </cell>
          <cell r="H27">
            <v>44562</v>
          </cell>
          <cell r="J27">
            <v>236.41</v>
          </cell>
          <cell r="L27">
            <v>216.9</v>
          </cell>
          <cell r="M27">
            <v>6.6</v>
          </cell>
          <cell r="O27">
            <v>8.2100000000000009</v>
          </cell>
          <cell r="R27">
            <v>377.32</v>
          </cell>
          <cell r="S27">
            <v>161.84</v>
          </cell>
        </row>
        <row r="28">
          <cell r="C28" t="str">
            <v>UPAE GRANDE RECIFE</v>
          </cell>
          <cell r="E28" t="str">
            <v>DÉBORA DA SILVA ARAÚJO</v>
          </cell>
          <cell r="F28" t="str">
            <v>2 - Outros Profissionais da Saúde</v>
          </cell>
          <cell r="G28" t="str">
            <v>3222-05</v>
          </cell>
          <cell r="H28">
            <v>44562</v>
          </cell>
          <cell r="J28">
            <v>130.12</v>
          </cell>
          <cell r="L28">
            <v>216.9</v>
          </cell>
          <cell r="M28">
            <v>6.6</v>
          </cell>
          <cell r="O28">
            <v>8.2100000000000009</v>
          </cell>
          <cell r="R28">
            <v>219.82</v>
          </cell>
          <cell r="S28">
            <v>83.18</v>
          </cell>
          <cell r="U28">
            <v>69.430000000000007</v>
          </cell>
          <cell r="X28" t="str">
            <v>AUXÍLIO CRECHE</v>
          </cell>
        </row>
        <row r="29">
          <cell r="C29" t="str">
            <v>UPAE GRANDE RECIFE</v>
          </cell>
          <cell r="E29" t="str">
            <v>DERINALDO OLEGÁRIO DA SILVA</v>
          </cell>
          <cell r="F29" t="str">
            <v>3 - Administrativo</v>
          </cell>
          <cell r="G29" t="str">
            <v>5174-10</v>
          </cell>
          <cell r="H29">
            <v>44562</v>
          </cell>
          <cell r="J29">
            <v>142.80000000000001</v>
          </cell>
          <cell r="L29">
            <v>433.8</v>
          </cell>
          <cell r="M29">
            <v>6.6</v>
          </cell>
          <cell r="O29">
            <v>8.2200000000000006</v>
          </cell>
        </row>
        <row r="30">
          <cell r="C30" t="str">
            <v>UPAE GRANDE RECIFE</v>
          </cell>
          <cell r="E30" t="str">
            <v>DOUGLAS AYRAN DE SOUZA SILVA</v>
          </cell>
          <cell r="F30" t="str">
            <v>2 - Outros Profissionais da Saúde</v>
          </cell>
          <cell r="G30" t="str">
            <v>3241-15</v>
          </cell>
          <cell r="H30">
            <v>44562</v>
          </cell>
          <cell r="J30">
            <v>233.02</v>
          </cell>
          <cell r="L30">
            <v>303.66000000000003</v>
          </cell>
          <cell r="M30">
            <v>6.6</v>
          </cell>
          <cell r="O30">
            <v>8.2100000000000009</v>
          </cell>
        </row>
        <row r="31">
          <cell r="C31" t="str">
            <v>UPAE GRANDE RECIFE</v>
          </cell>
          <cell r="E31" t="str">
            <v>DRYELLE KAREN DOS SANTOS PEREIRA</v>
          </cell>
          <cell r="F31" t="str">
            <v>3 - Administrativo</v>
          </cell>
          <cell r="G31" t="str">
            <v>5211-30</v>
          </cell>
          <cell r="H31">
            <v>44562</v>
          </cell>
          <cell r="J31">
            <v>116.36</v>
          </cell>
          <cell r="L31">
            <v>43.38</v>
          </cell>
          <cell r="M31">
            <v>6.6</v>
          </cell>
          <cell r="O31">
            <v>8.2100000000000009</v>
          </cell>
        </row>
        <row r="32">
          <cell r="C32" t="str">
            <v>UPAE GRANDE RECIFE</v>
          </cell>
          <cell r="E32" t="str">
            <v>EDRIENE CABRAL DA SILVA</v>
          </cell>
          <cell r="F32" t="str">
            <v>2 - Outros Profissionais da Saúde</v>
          </cell>
          <cell r="G32" t="str">
            <v>2515-20</v>
          </cell>
          <cell r="H32">
            <v>44562</v>
          </cell>
          <cell r="J32">
            <v>249.71</v>
          </cell>
          <cell r="L32">
            <v>43.38</v>
          </cell>
          <cell r="M32">
            <v>6.6</v>
          </cell>
          <cell r="O32">
            <v>8.2100000000000009</v>
          </cell>
        </row>
        <row r="33">
          <cell r="C33" t="str">
            <v>UPAE GRANDE RECIFE</v>
          </cell>
          <cell r="E33" t="str">
            <v>EDSON FRANÇA VASCONCELOS</v>
          </cell>
          <cell r="F33" t="str">
            <v>3 - Administrativo</v>
          </cell>
          <cell r="G33" t="str">
            <v>4110-05</v>
          </cell>
          <cell r="H33">
            <v>44562</v>
          </cell>
          <cell r="J33">
            <v>116.36</v>
          </cell>
          <cell r="L33">
            <v>303.66000000000003</v>
          </cell>
          <cell r="M33">
            <v>6.6</v>
          </cell>
          <cell r="O33">
            <v>8.2100000000000009</v>
          </cell>
          <cell r="R33">
            <v>219.81</v>
          </cell>
          <cell r="S33">
            <v>72.72</v>
          </cell>
        </row>
        <row r="34">
          <cell r="C34" t="str">
            <v>UPAE GRANDE RECIFE</v>
          </cell>
          <cell r="E34" t="str">
            <v>EDSON MOTA DE OLIVEIRA</v>
          </cell>
          <cell r="F34" t="str">
            <v>3 - Administrativo</v>
          </cell>
          <cell r="G34" t="str">
            <v>5174-10</v>
          </cell>
          <cell r="H34">
            <v>44562</v>
          </cell>
          <cell r="J34">
            <v>144.56</v>
          </cell>
          <cell r="L34">
            <v>433.8</v>
          </cell>
          <cell r="M34">
            <v>6.6</v>
          </cell>
          <cell r="O34">
            <v>8.2100000000000009</v>
          </cell>
        </row>
        <row r="35">
          <cell r="C35" t="str">
            <v>UPAE GRANDE RECIFE</v>
          </cell>
          <cell r="E35" t="str">
            <v>ELIELMA MOTA DA SILVA SANTANA</v>
          </cell>
          <cell r="F35" t="str">
            <v>3 - Administrativo</v>
          </cell>
          <cell r="G35" t="str">
            <v>5143-20</v>
          </cell>
          <cell r="H35">
            <v>44562</v>
          </cell>
          <cell r="J35">
            <v>116.35</v>
          </cell>
          <cell r="L35">
            <v>202.44</v>
          </cell>
          <cell r="M35">
            <v>6.6</v>
          </cell>
          <cell r="O35">
            <v>8.2100000000000009</v>
          </cell>
        </row>
        <row r="36">
          <cell r="C36" t="str">
            <v>UPAE GRANDE RECIFE</v>
          </cell>
          <cell r="E36" t="str">
            <v>EMILY DAYANE DE OLIVEIRA SANTOS</v>
          </cell>
          <cell r="F36" t="str">
            <v>3 - Administrativo</v>
          </cell>
          <cell r="G36" t="str">
            <v>5134-30</v>
          </cell>
          <cell r="H36">
            <v>44562</v>
          </cell>
          <cell r="K36">
            <v>2189.11</v>
          </cell>
          <cell r="L36">
            <v>43.38</v>
          </cell>
          <cell r="M36">
            <v>6.6</v>
          </cell>
          <cell r="O36">
            <v>8.2100000000000009</v>
          </cell>
          <cell r="R36">
            <v>219.82</v>
          </cell>
        </row>
        <row r="37">
          <cell r="C37" t="str">
            <v>UPAE GRANDE RECIFE</v>
          </cell>
          <cell r="E37" t="str">
            <v>FREDERICO GUILHERME DE O. T. BORBOREMA HENRIQUES</v>
          </cell>
          <cell r="F37" t="str">
            <v>1 - Médico</v>
          </cell>
          <cell r="G37" t="str">
            <v>2251-25</v>
          </cell>
          <cell r="H37">
            <v>44562</v>
          </cell>
          <cell r="J37">
            <v>1189.8900000000001</v>
          </cell>
          <cell r="O37">
            <v>8.2100000000000009</v>
          </cell>
        </row>
        <row r="38">
          <cell r="C38" t="str">
            <v>UPAE GRANDE RECIFE</v>
          </cell>
          <cell r="E38" t="str">
            <v xml:space="preserve"> GILVANIA BARBOSA DA SILVA</v>
          </cell>
          <cell r="F38" t="str">
            <v>2 - Outros Profissionais da Saúde</v>
          </cell>
          <cell r="G38" t="str">
            <v>3222-05</v>
          </cell>
          <cell r="H38">
            <v>44562</v>
          </cell>
          <cell r="J38">
            <v>130.30000000000001</v>
          </cell>
          <cell r="L38">
            <v>303.66000000000003</v>
          </cell>
          <cell r="M38">
            <v>6.6</v>
          </cell>
          <cell r="O38">
            <v>8.2200000000000006</v>
          </cell>
          <cell r="R38">
            <v>219.82</v>
          </cell>
          <cell r="S38">
            <v>83.18</v>
          </cell>
        </row>
        <row r="39">
          <cell r="C39" t="str">
            <v>UPAE GRANDE RECIFE</v>
          </cell>
          <cell r="E39" t="str">
            <v>JANETE DA CONCEIÇÃO FERREIRA MERGULHÃO</v>
          </cell>
          <cell r="F39" t="str">
            <v>2 - Outros Profissionais da Saúde</v>
          </cell>
          <cell r="G39" t="str">
            <v>2235-05</v>
          </cell>
          <cell r="H39">
            <v>44562</v>
          </cell>
          <cell r="J39">
            <v>232.78</v>
          </cell>
          <cell r="L39">
            <v>303.66000000000003</v>
          </cell>
          <cell r="M39">
            <v>6.6</v>
          </cell>
          <cell r="O39">
            <v>8.2200000000000006</v>
          </cell>
          <cell r="R39">
            <v>219.82</v>
          </cell>
          <cell r="S39">
            <v>151.69999999999999</v>
          </cell>
        </row>
        <row r="40">
          <cell r="C40" t="str">
            <v>UPAE GRANDE RECIFE</v>
          </cell>
          <cell r="E40" t="str">
            <v>JOAQUIM JOSÉ SALLES</v>
          </cell>
          <cell r="F40" t="str">
            <v>3 - Administrativo</v>
          </cell>
          <cell r="G40" t="str">
            <v>7823-10</v>
          </cell>
          <cell r="H40">
            <v>44562</v>
          </cell>
          <cell r="J40">
            <v>119.28</v>
          </cell>
          <cell r="L40">
            <v>303.66000000000003</v>
          </cell>
          <cell r="M40">
            <v>6.6</v>
          </cell>
          <cell r="O40">
            <v>8.2200000000000006</v>
          </cell>
        </row>
        <row r="41">
          <cell r="C41" t="str">
            <v>UPAE GRANDE RECIFE</v>
          </cell>
          <cell r="E41" t="str">
            <v>JOSÉ ROBERTO DA SILVA</v>
          </cell>
          <cell r="F41" t="str">
            <v>3 - Administrativo</v>
          </cell>
          <cell r="G41" t="str">
            <v>5174-10</v>
          </cell>
          <cell r="H41">
            <v>44562</v>
          </cell>
          <cell r="J41">
            <v>144.56</v>
          </cell>
          <cell r="L41">
            <v>433.8</v>
          </cell>
          <cell r="M41">
            <v>6.6</v>
          </cell>
          <cell r="O41">
            <v>8.2200000000000006</v>
          </cell>
          <cell r="R41">
            <v>271.12</v>
          </cell>
          <cell r="S41">
            <v>72.72</v>
          </cell>
        </row>
        <row r="42">
          <cell r="C42" t="str">
            <v>UPAE GRANDE RECIFE</v>
          </cell>
          <cell r="E42" t="str">
            <v xml:space="preserve">JOSENILDA MARIA ALCÂNTARA DA SILVA </v>
          </cell>
          <cell r="F42" t="str">
            <v>3 - Administrativo</v>
          </cell>
          <cell r="G42" t="str">
            <v>5143-20</v>
          </cell>
          <cell r="H42">
            <v>44562</v>
          </cell>
          <cell r="J42">
            <v>116.35</v>
          </cell>
          <cell r="L42">
            <v>303.66000000000003</v>
          </cell>
          <cell r="M42">
            <v>6.6</v>
          </cell>
          <cell r="O42">
            <v>8.2200000000000006</v>
          </cell>
          <cell r="R42">
            <v>219.82</v>
          </cell>
          <cell r="S42">
            <v>72.72</v>
          </cell>
        </row>
        <row r="43">
          <cell r="C43" t="str">
            <v>UPAE GRANDE RECIFE</v>
          </cell>
          <cell r="E43" t="str">
            <v>JOSIANE JOAQUINA DA SILVA</v>
          </cell>
          <cell r="F43" t="str">
            <v>3 - Administrativo</v>
          </cell>
          <cell r="G43" t="str">
            <v>5134-30</v>
          </cell>
          <cell r="H43">
            <v>44562</v>
          </cell>
          <cell r="J43">
            <v>116.35</v>
          </cell>
          <cell r="L43">
            <v>303.66000000000003</v>
          </cell>
          <cell r="M43">
            <v>6.6</v>
          </cell>
          <cell r="O43">
            <v>8.2200000000000006</v>
          </cell>
          <cell r="R43">
            <v>219.82</v>
          </cell>
          <cell r="S43">
            <v>72.72</v>
          </cell>
        </row>
        <row r="44">
          <cell r="C44" t="str">
            <v>UPAE GRANDE RECIFE</v>
          </cell>
          <cell r="E44" t="str">
            <v>KYLMA KETTLY GOMES DA SILVA</v>
          </cell>
          <cell r="F44" t="str">
            <v>2 - Outros Profissionais da Saúde</v>
          </cell>
          <cell r="G44" t="str">
            <v>3222-05</v>
          </cell>
          <cell r="H44">
            <v>44562</v>
          </cell>
          <cell r="J44">
            <v>130.30000000000001</v>
          </cell>
          <cell r="L44">
            <v>303.66000000000003</v>
          </cell>
          <cell r="M44">
            <v>6.6</v>
          </cell>
          <cell r="O44">
            <v>8.2200000000000006</v>
          </cell>
          <cell r="R44">
            <v>219.82</v>
          </cell>
          <cell r="S44">
            <v>83.18</v>
          </cell>
          <cell r="U44">
            <v>69.430000000000007</v>
          </cell>
          <cell r="X44" t="str">
            <v>AUXÍLIO CRECHE</v>
          </cell>
        </row>
        <row r="45">
          <cell r="C45" t="str">
            <v>UPAE GRANDE RECIFE</v>
          </cell>
          <cell r="E45" t="str">
            <v>LUCICLEIDE LOPES QUARESMA</v>
          </cell>
          <cell r="F45" t="str">
            <v>3 - Administrativo</v>
          </cell>
          <cell r="G45" t="str">
            <v>5151-10</v>
          </cell>
          <cell r="H45">
            <v>44562</v>
          </cell>
          <cell r="J45">
            <v>116.35</v>
          </cell>
          <cell r="L45">
            <v>303.66000000000003</v>
          </cell>
          <cell r="M45">
            <v>6.6</v>
          </cell>
          <cell r="O45">
            <v>8.2200000000000006</v>
          </cell>
          <cell r="R45">
            <v>219.82</v>
          </cell>
          <cell r="S45">
            <v>72.72</v>
          </cell>
        </row>
        <row r="46">
          <cell r="C46" t="str">
            <v>UPAE GRANDE RECIFE</v>
          </cell>
          <cell r="E46" t="str">
            <v>MARCOS ANTONIO RAMOS DE JESUS</v>
          </cell>
          <cell r="F46" t="str">
            <v>3 - Administrativo</v>
          </cell>
          <cell r="G46" t="str">
            <v>3144-05</v>
          </cell>
          <cell r="H46">
            <v>44562</v>
          </cell>
          <cell r="J46">
            <v>116.35</v>
          </cell>
          <cell r="L46">
            <v>216.9</v>
          </cell>
          <cell r="M46">
            <v>6.6</v>
          </cell>
          <cell r="O46">
            <v>8.2200000000000006</v>
          </cell>
          <cell r="R46">
            <v>191.47</v>
          </cell>
          <cell r="S46">
            <v>72.72</v>
          </cell>
        </row>
        <row r="47">
          <cell r="C47" t="str">
            <v>UPAE GRANDE RECIFE</v>
          </cell>
          <cell r="E47" t="str">
            <v>MARCOS AUGUSTO DA SILVA</v>
          </cell>
          <cell r="F47" t="str">
            <v>3 - Administrativo</v>
          </cell>
          <cell r="G47" t="str">
            <v>5142-30</v>
          </cell>
          <cell r="H47">
            <v>44562</v>
          </cell>
          <cell r="J47">
            <v>135.75</v>
          </cell>
          <cell r="L47">
            <v>303.66000000000003</v>
          </cell>
          <cell r="M47">
            <v>6.6</v>
          </cell>
          <cell r="O47">
            <v>8.2200000000000006</v>
          </cell>
        </row>
        <row r="48">
          <cell r="C48" t="str">
            <v>UPAE GRANDE RECIFE</v>
          </cell>
          <cell r="E48" t="str">
            <v>MARIO LISBOA DE SEIXAS NETO</v>
          </cell>
          <cell r="F48" t="str">
            <v>3 - Administrativo</v>
          </cell>
          <cell r="G48" t="str">
            <v>1231-05</v>
          </cell>
          <cell r="H48">
            <v>44562</v>
          </cell>
          <cell r="J48">
            <v>725.31</v>
          </cell>
          <cell r="L48">
            <v>202.44</v>
          </cell>
          <cell r="M48">
            <v>6.6</v>
          </cell>
          <cell r="O48">
            <v>8.2200000000000006</v>
          </cell>
          <cell r="S48">
            <v>72.72</v>
          </cell>
          <cell r="U48">
            <v>2000</v>
          </cell>
          <cell r="X48" t="str">
            <v>AUXÍLIO MORADIA</v>
          </cell>
        </row>
        <row r="49">
          <cell r="C49" t="str">
            <v>UPAE GRANDE RECIFE</v>
          </cell>
          <cell r="E49" t="str">
            <v>MERCIA MARIA ALMEIDA DE MELO</v>
          </cell>
          <cell r="F49" t="str">
            <v>2 - Outros Profissionais da Saúde</v>
          </cell>
          <cell r="G49" t="str">
            <v>2239-05</v>
          </cell>
          <cell r="H49">
            <v>44562</v>
          </cell>
          <cell r="J49">
            <v>225.92</v>
          </cell>
          <cell r="L49">
            <v>202.44</v>
          </cell>
          <cell r="M49">
            <v>6.6</v>
          </cell>
          <cell r="O49">
            <v>8.2200000000000006</v>
          </cell>
        </row>
        <row r="50">
          <cell r="C50" t="str">
            <v>UPAE GRANDE RECIFE</v>
          </cell>
          <cell r="E50" t="str">
            <v>MIRIAM MARTINS DE OLIVEIRA</v>
          </cell>
          <cell r="F50" t="str">
            <v>3 - Administrativo</v>
          </cell>
          <cell r="G50" t="str">
            <v>5143-20</v>
          </cell>
          <cell r="H50">
            <v>44562</v>
          </cell>
          <cell r="J50">
            <v>116.35</v>
          </cell>
          <cell r="L50">
            <v>303.66000000000003</v>
          </cell>
          <cell r="M50">
            <v>6.6</v>
          </cell>
          <cell r="O50">
            <v>8.2200000000000006</v>
          </cell>
          <cell r="R50">
            <v>219.82</v>
          </cell>
        </row>
        <row r="51">
          <cell r="C51" t="str">
            <v>UPAE GRANDE RECIFE</v>
          </cell>
          <cell r="E51" t="str">
            <v>NATHALIA GUIMARÃES NICEAS DE ALBUQUERQUE</v>
          </cell>
          <cell r="F51" t="str">
            <v>2 - Outros Profissionais da Saúde</v>
          </cell>
          <cell r="G51" t="str">
            <v>2238-10</v>
          </cell>
          <cell r="H51">
            <v>44562</v>
          </cell>
          <cell r="J51">
            <v>195.71</v>
          </cell>
          <cell r="L51">
            <v>303.66000000000003</v>
          </cell>
          <cell r="M51">
            <v>6.6</v>
          </cell>
          <cell r="O51">
            <v>8.2200000000000006</v>
          </cell>
        </row>
        <row r="52">
          <cell r="C52" t="str">
            <v>UPAE GRANDE RECIFE</v>
          </cell>
          <cell r="E52" t="str">
            <v>NICODEMOS PEREIRA DE ALBUQUERQUE</v>
          </cell>
          <cell r="F52" t="str">
            <v>3 - Administrativo</v>
          </cell>
          <cell r="G52" t="str">
            <v>5174-10</v>
          </cell>
          <cell r="H52">
            <v>44562</v>
          </cell>
          <cell r="J52">
            <v>153.66999999999999</v>
          </cell>
          <cell r="L52">
            <v>14.46</v>
          </cell>
          <cell r="M52">
            <v>6.6</v>
          </cell>
          <cell r="O52">
            <v>8.2200000000000006</v>
          </cell>
        </row>
        <row r="53">
          <cell r="C53" t="str">
            <v>UPAE GRANDE RECIFE</v>
          </cell>
          <cell r="E53" t="str">
            <v>PAULO FRANCISCO DA COSTA ARAÚJO</v>
          </cell>
          <cell r="F53" t="str">
            <v>3 - Administrativo</v>
          </cell>
          <cell r="G53" t="str">
            <v>3144-05</v>
          </cell>
          <cell r="H53">
            <v>44562</v>
          </cell>
          <cell r="J53">
            <v>114.61</v>
          </cell>
          <cell r="L53">
            <v>303.66000000000003</v>
          </cell>
          <cell r="M53">
            <v>6.6</v>
          </cell>
          <cell r="O53">
            <v>8.2200000000000006</v>
          </cell>
          <cell r="U53">
            <v>69.430000000000007</v>
          </cell>
          <cell r="X53" t="str">
            <v>AUXÍLIO CRECHE</v>
          </cell>
        </row>
        <row r="54">
          <cell r="C54" t="str">
            <v>UPAE GRANDE RECIFE</v>
          </cell>
          <cell r="E54" t="str">
            <v>PAULO ROBERTO DOS SANTOS FILHO</v>
          </cell>
          <cell r="F54" t="str">
            <v>3 - Administrativo</v>
          </cell>
          <cell r="G54" t="str">
            <v>4221-10</v>
          </cell>
          <cell r="H54">
            <v>44562</v>
          </cell>
          <cell r="J54">
            <v>144.56</v>
          </cell>
          <cell r="L54">
            <v>433.8</v>
          </cell>
          <cell r="M54">
            <v>6.6</v>
          </cell>
          <cell r="O54">
            <v>8.2200000000000006</v>
          </cell>
        </row>
        <row r="55">
          <cell r="C55" t="str">
            <v>UPAE GRANDE RECIFE</v>
          </cell>
          <cell r="E55" t="str">
            <v>PRISCYLA PEREIRA DE HOLANDA</v>
          </cell>
          <cell r="F55" t="str">
            <v>3 - Administrativo</v>
          </cell>
          <cell r="G55" t="str">
            <v>4221-10</v>
          </cell>
          <cell r="H55">
            <v>44562</v>
          </cell>
          <cell r="J55">
            <v>116.36</v>
          </cell>
          <cell r="L55">
            <v>303.66000000000003</v>
          </cell>
          <cell r="M55">
            <v>6.6</v>
          </cell>
          <cell r="O55">
            <v>8.2200000000000006</v>
          </cell>
          <cell r="R55">
            <v>219.82</v>
          </cell>
          <cell r="S55">
            <v>72.72</v>
          </cell>
        </row>
        <row r="56">
          <cell r="C56" t="str">
            <v>UPAE GRANDE RECIFE</v>
          </cell>
          <cell r="E56" t="str">
            <v>RAIZA TRAVASSO GOMES</v>
          </cell>
          <cell r="F56" t="str">
            <v>3 - Administrativo</v>
          </cell>
          <cell r="G56" t="str">
            <v>4221-10</v>
          </cell>
          <cell r="H56">
            <v>44562</v>
          </cell>
          <cell r="J56">
            <v>116.02</v>
          </cell>
          <cell r="L56">
            <v>303.66000000000003</v>
          </cell>
          <cell r="M56">
            <v>6.6</v>
          </cell>
          <cell r="O56">
            <v>8.2200000000000006</v>
          </cell>
          <cell r="R56">
            <v>219.82</v>
          </cell>
          <cell r="S56">
            <v>72.72</v>
          </cell>
        </row>
        <row r="57">
          <cell r="C57" t="str">
            <v>UPAE GRANDE RECIFE</v>
          </cell>
          <cell r="E57" t="str">
            <v xml:space="preserve">REBECA CANÁRIO FÉLIX E SOUZA </v>
          </cell>
          <cell r="F57" t="str">
            <v>2 - Outros Profissionais da Saúde</v>
          </cell>
          <cell r="G57" t="str">
            <v>2235-05</v>
          </cell>
          <cell r="H57">
            <v>44562</v>
          </cell>
          <cell r="J57">
            <v>497.84</v>
          </cell>
          <cell r="L57">
            <v>303.66000000000003</v>
          </cell>
          <cell r="M57">
            <v>6.6</v>
          </cell>
          <cell r="O57">
            <v>8.2200000000000006</v>
          </cell>
          <cell r="U57">
            <v>1500</v>
          </cell>
          <cell r="X57" t="str">
            <v>AUXÍLIO MORADIA</v>
          </cell>
        </row>
        <row r="58">
          <cell r="C58" t="str">
            <v>UPAE GRANDE RECIFE</v>
          </cell>
          <cell r="E58" t="str">
            <v>RENATA SILVA DA MOTA</v>
          </cell>
          <cell r="F58" t="str">
            <v>3 - Administrativo</v>
          </cell>
          <cell r="G58" t="str">
            <v>4221-10</v>
          </cell>
          <cell r="H58">
            <v>44562</v>
          </cell>
          <cell r="J58">
            <v>116.35</v>
          </cell>
          <cell r="L58">
            <v>303.66000000000003</v>
          </cell>
          <cell r="M58">
            <v>6.6</v>
          </cell>
          <cell r="O58">
            <v>8.2200000000000006</v>
          </cell>
          <cell r="R58">
            <v>219.82</v>
          </cell>
          <cell r="S58">
            <v>72.72</v>
          </cell>
          <cell r="U58">
            <v>69.430000000000007</v>
          </cell>
          <cell r="X58" t="str">
            <v>AUXÍLIO CRECHE</v>
          </cell>
        </row>
        <row r="59">
          <cell r="C59" t="str">
            <v>UPAE GRANDE RECIFE</v>
          </cell>
          <cell r="E59" t="str">
            <v>RENILDO JOSÉ DA SILVA</v>
          </cell>
          <cell r="F59" t="str">
            <v>3 - Administrativo</v>
          </cell>
          <cell r="G59" t="str">
            <v>5174-10</v>
          </cell>
          <cell r="H59">
            <v>44562</v>
          </cell>
          <cell r="J59">
            <v>116.35</v>
          </cell>
          <cell r="L59">
            <v>216.9</v>
          </cell>
          <cell r="M59">
            <v>6.6</v>
          </cell>
          <cell r="O59">
            <v>8.2200000000000006</v>
          </cell>
          <cell r="U59">
            <v>69.430000000000007</v>
          </cell>
          <cell r="X59" t="str">
            <v>AUXÍLIO CRECHE</v>
          </cell>
        </row>
        <row r="60">
          <cell r="C60" t="str">
            <v>UPAE GRANDE RECIFE</v>
          </cell>
          <cell r="E60" t="str">
            <v>ROSIMERE CRISTINA OLIVEIRA DA SILVA</v>
          </cell>
          <cell r="F60" t="str">
            <v>2 - Outros Profissionais da Saúde</v>
          </cell>
          <cell r="G60" t="str">
            <v>3222-05</v>
          </cell>
          <cell r="H60">
            <v>44562</v>
          </cell>
          <cell r="J60">
            <v>172.29</v>
          </cell>
          <cell r="L60">
            <v>303.66000000000003</v>
          </cell>
          <cell r="M60">
            <v>6.6</v>
          </cell>
          <cell r="O60">
            <v>8.2200000000000006</v>
          </cell>
          <cell r="U60">
            <v>69.430000000000007</v>
          </cell>
          <cell r="X60" t="str">
            <v>AUXÍLIO CRECHE</v>
          </cell>
        </row>
        <row r="61">
          <cell r="C61" t="str">
            <v>UPAE GRANDE RECIFE</v>
          </cell>
          <cell r="E61" t="str">
            <v>RUAN RODRIGO SANTOS</v>
          </cell>
          <cell r="F61" t="str">
            <v>3 - Administrativo</v>
          </cell>
          <cell r="G61" t="str">
            <v>5174-10</v>
          </cell>
          <cell r="H61">
            <v>44562</v>
          </cell>
          <cell r="J61">
            <v>116.35</v>
          </cell>
          <cell r="L61">
            <v>216.9</v>
          </cell>
          <cell r="M61">
            <v>6.6</v>
          </cell>
          <cell r="O61">
            <v>8.2200000000000006</v>
          </cell>
          <cell r="U61">
            <v>69.430000000000007</v>
          </cell>
          <cell r="X61" t="str">
            <v>AUXÍLIO CRECHE</v>
          </cell>
        </row>
        <row r="62">
          <cell r="C62" t="str">
            <v>UPAE GRANDE RECIFE</v>
          </cell>
          <cell r="E62" t="str">
            <v>RUDIMAR LUIZ DA SILVA</v>
          </cell>
          <cell r="F62" t="str">
            <v>3 - Administrativo</v>
          </cell>
          <cell r="G62" t="str">
            <v>5174-10</v>
          </cell>
          <cell r="H62">
            <v>44562</v>
          </cell>
          <cell r="J62">
            <v>116.36</v>
          </cell>
          <cell r="L62">
            <v>202.44</v>
          </cell>
          <cell r="M62">
            <v>6.6</v>
          </cell>
          <cell r="O62">
            <v>8.2200000000000006</v>
          </cell>
        </row>
        <row r="63">
          <cell r="C63" t="str">
            <v>UPAE GRANDE RECIFE</v>
          </cell>
          <cell r="E63" t="str">
            <v>SABRINA HELLEN ARRUDA SENA DA COSTA</v>
          </cell>
          <cell r="F63" t="str">
            <v>3 - Administrativo</v>
          </cell>
          <cell r="G63" t="str">
            <v>4110-05</v>
          </cell>
          <cell r="H63">
            <v>44562</v>
          </cell>
          <cell r="J63">
            <v>54.29</v>
          </cell>
          <cell r="L63">
            <v>144.6</v>
          </cell>
          <cell r="M63">
            <v>6.6</v>
          </cell>
          <cell r="O63">
            <v>8.2200000000000006</v>
          </cell>
        </row>
        <row r="64">
          <cell r="C64" t="str">
            <v>UPAE GRANDE RECIFE</v>
          </cell>
          <cell r="E64" t="str">
            <v>SANDRA MICHELE DOS SANTOS QUEIROZ</v>
          </cell>
          <cell r="F64" t="str">
            <v>3 - Administrativo</v>
          </cell>
          <cell r="G64" t="str">
            <v>4110-10</v>
          </cell>
          <cell r="H64">
            <v>44562</v>
          </cell>
          <cell r="J64">
            <v>147.31</v>
          </cell>
          <cell r="L64">
            <v>303.66000000000003</v>
          </cell>
          <cell r="M64">
            <v>6.6</v>
          </cell>
        </row>
        <row r="65">
          <cell r="C65" t="str">
            <v>UPAE GRANDE RECIFE</v>
          </cell>
          <cell r="E65" t="str">
            <v>VALDIR RODRIGUES DA SILVA</v>
          </cell>
          <cell r="F65" t="str">
            <v>3 - Administrativo</v>
          </cell>
          <cell r="G65" t="str">
            <v>4221-10</v>
          </cell>
          <cell r="H65">
            <v>44562</v>
          </cell>
          <cell r="J65">
            <v>116.36</v>
          </cell>
          <cell r="L65">
            <v>303.66000000000003</v>
          </cell>
          <cell r="M65">
            <v>6.6</v>
          </cell>
          <cell r="O65">
            <v>8.2100000000000009</v>
          </cell>
        </row>
        <row r="66">
          <cell r="E66" t="str">
            <v xml:space="preserve"> WILDIANE PEREIRA DA COSTA</v>
          </cell>
          <cell r="F66" t="str">
            <v>2 - Outros Profissionais da Saúde</v>
          </cell>
          <cell r="G66" t="str">
            <v>3222-05</v>
          </cell>
          <cell r="H66">
            <v>44562</v>
          </cell>
          <cell r="J66">
            <v>130.30000000000001</v>
          </cell>
          <cell r="L66">
            <v>303.66000000000003</v>
          </cell>
          <cell r="M66">
            <v>6.6</v>
          </cell>
          <cell r="O66">
            <v>8.2200000000000006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40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7267476001023</v>
      </c>
      <c r="B3" s="10" t="str">
        <f>'[1]TCE - ANEXO III - Preencher'!C12</f>
        <v>UPAE GRANDE RECIFE</v>
      </c>
      <c r="C3" s="11"/>
      <c r="D3" s="12" t="str">
        <f>'[1]TCE - ANEXO III - Preencher'!E12</f>
        <v>ABIQUELIA MARTINS DE SOUSA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2237-10</v>
      </c>
      <c r="G3" s="14">
        <f>IF('[1]TCE - ANEXO III - Preencher'!H12="","",'[1]TCE - ANEXO III - Preencher'!H12)</f>
        <v>44562</v>
      </c>
      <c r="H3" s="15">
        <f>'[1]TCE - ANEXO III - Preencher'!I12</f>
        <v>0</v>
      </c>
      <c r="I3" s="15">
        <f>'[1]TCE - ANEXO III - Preencher'!J12</f>
        <v>421.18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8.2100000000000009</v>
      </c>
      <c r="O3" s="16">
        <f>'[1]TCE - ANEXO III - Preencher'!P12</f>
        <v>0</v>
      </c>
      <c r="P3" s="17">
        <f>N3-O3</f>
        <v>8.2100000000000009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51.56</v>
      </c>
      <c r="U3" s="16">
        <f>'[1]TCE - ANEXO III - Preencher'!V12</f>
        <v>0</v>
      </c>
      <c r="V3" s="17">
        <f>T3-U3</f>
        <v>51.56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480.95</v>
      </c>
    </row>
    <row r="4" spans="1:28" s="4" customFormat="1" x14ac:dyDescent="0.2">
      <c r="A4" s="9">
        <f>IFERROR(VLOOKUP(B4,'[1]DADOS (OCULTAR)'!$P$3:$R$91,3,0),"")</f>
        <v>7267476001023</v>
      </c>
      <c r="B4" s="10" t="str">
        <f>'[1]TCE - ANEXO III - Preencher'!C13</f>
        <v>UPAE GRANDE RECIFE</v>
      </c>
      <c r="C4" s="11"/>
      <c r="D4" s="12" t="str">
        <f>'[1]TCE - ANEXO III - Preencher'!E13</f>
        <v>ADRIANA DA SILVA FARIAS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4110-05</v>
      </c>
      <c r="G4" s="14">
        <f>IF('[1]TCE - ANEXO III - Preencher'!H13="","",'[1]TCE - ANEXO III - Preencher'!H13)</f>
        <v>44562</v>
      </c>
      <c r="H4" s="15">
        <f>'[1]TCE - ANEXO III - Preencher'!I13</f>
        <v>0</v>
      </c>
      <c r="I4" s="15">
        <f>'[1]TCE - ANEXO III - Preencher'!J13</f>
        <v>16.940000000000001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8.2200000000000006</v>
      </c>
      <c r="O4" s="16">
        <f>'[1]TCE - ANEXO III - Preencher'!P13</f>
        <v>0</v>
      </c>
      <c r="P4" s="17">
        <f t="shared" ref="P4:P67" si="2">N4-O4</f>
        <v>8.2200000000000006</v>
      </c>
      <c r="Q4" s="16">
        <f>'[1]TCE - ANEXO III - Preencher'!R13</f>
        <v>191.47</v>
      </c>
      <c r="R4" s="16">
        <f>'[1]TCE - ANEXO III - Preencher'!S13</f>
        <v>36.36</v>
      </c>
      <c r="S4" s="17">
        <f t="shared" ref="S4:S67" si="3">Q4-R4</f>
        <v>155.11000000000001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180.27</v>
      </c>
    </row>
    <row r="5" spans="1:28" s="4" customFormat="1" x14ac:dyDescent="0.2">
      <c r="A5" s="9">
        <f>IFERROR(VLOOKUP(B5,'[1]DADOS (OCULTAR)'!$P$3:$R$91,3,0),"")</f>
        <v>7267476001023</v>
      </c>
      <c r="B5" s="10" t="str">
        <f>'[1]TCE - ANEXO III - Preencher'!C14</f>
        <v>UPAE GRANDE RECIFE</v>
      </c>
      <c r="C5" s="11"/>
      <c r="D5" s="12" t="str">
        <f>'[1]TCE - ANEXO III - Preencher'!E14</f>
        <v>ADRIANO SILVA  FERRER JUNIOR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4221-10</v>
      </c>
      <c r="G5" s="14">
        <f>IF('[1]TCE - ANEXO III - Preencher'!H14="","",'[1]TCE - ANEXO III - Preencher'!H14)</f>
        <v>44562</v>
      </c>
      <c r="H5" s="15">
        <f>'[1]TCE - ANEXO III - Preencher'!I14</f>
        <v>0</v>
      </c>
      <c r="I5" s="15">
        <f>'[1]TCE - ANEXO III - Preencher'!J14</f>
        <v>153.84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8.2100000000000009</v>
      </c>
      <c r="O5" s="16">
        <f>'[1]TCE - ANEXO III - Preencher'!P14</f>
        <v>0</v>
      </c>
      <c r="P5" s="17">
        <f t="shared" si="2"/>
        <v>8.2100000000000009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162.05000000000001</v>
      </c>
    </row>
    <row r="6" spans="1:28" s="4" customFormat="1" x14ac:dyDescent="0.2">
      <c r="A6" s="9">
        <f>IFERROR(VLOOKUP(B6,'[1]DADOS (OCULTAR)'!$P$3:$R$91,3,0),"")</f>
        <v>7267476001023</v>
      </c>
      <c r="B6" s="10" t="str">
        <f>'[1]TCE - ANEXO III - Preencher'!C15</f>
        <v>UPAE GRANDE RECIFE</v>
      </c>
      <c r="C6" s="11"/>
      <c r="D6" s="12" t="str">
        <f>'[1]TCE - ANEXO III - Preencher'!E15</f>
        <v>ANA ELIZABETE PEREIRA MARQUES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2516-05</v>
      </c>
      <c r="G6" s="14">
        <f>IF('[1]TCE - ANEXO III - Preencher'!H15="","",'[1]TCE - ANEXO III - Preencher'!H15)</f>
        <v>44562</v>
      </c>
      <c r="H6" s="15">
        <f>'[1]TCE - ANEXO III - Preencher'!I15</f>
        <v>0</v>
      </c>
      <c r="I6" s="15">
        <f>'[1]TCE - ANEXO III - Preencher'!J15</f>
        <v>224.99</v>
      </c>
      <c r="J6" s="15">
        <f>'[1]TCE - ANEXO III - Preencher'!K15</f>
        <v>0</v>
      </c>
      <c r="K6" s="16">
        <f>'[1]TCE - ANEXO III - Preencher'!L15</f>
        <v>303.66000000000003</v>
      </c>
      <c r="L6" s="16">
        <f>'[1]TCE - ANEXO III - Preencher'!M15</f>
        <v>6.6</v>
      </c>
      <c r="M6" s="16">
        <f t="shared" si="1"/>
        <v>297.06</v>
      </c>
      <c r="N6" s="16">
        <f>'[1]TCE - ANEXO III - Preencher'!O15</f>
        <v>8.2100000000000009</v>
      </c>
      <c r="O6" s="16">
        <f>'[1]TCE - ANEXO III - Preencher'!P15</f>
        <v>0</v>
      </c>
      <c r="P6" s="17">
        <f t="shared" si="2"/>
        <v>8.2100000000000009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530.26</v>
      </c>
    </row>
    <row r="7" spans="1:28" s="4" customFormat="1" x14ac:dyDescent="0.2">
      <c r="A7" s="9">
        <f>IFERROR(VLOOKUP(B7,'[1]DADOS (OCULTAR)'!$P$3:$R$91,3,0),"")</f>
        <v>7267476001023</v>
      </c>
      <c r="B7" s="10" t="str">
        <f>'[1]TCE - ANEXO III - Preencher'!C16</f>
        <v>UPAE GRANDE RECIFE</v>
      </c>
      <c r="C7" s="11"/>
      <c r="D7" s="12" t="str">
        <f>'[1]TCE - ANEXO III - Preencher'!E16</f>
        <v>ANAKETTLEM DE SÁ LEITÃO SANTANA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2236-05</v>
      </c>
      <c r="G7" s="14">
        <f>IF('[1]TCE - ANEXO III - Preencher'!H16="","",'[1]TCE - ANEXO III - Preencher'!H16)</f>
        <v>44562</v>
      </c>
      <c r="H7" s="15">
        <f>'[1]TCE - ANEXO III - Preencher'!I16</f>
        <v>0</v>
      </c>
      <c r="I7" s="15">
        <f>'[1]TCE - ANEXO III - Preencher'!J16</f>
        <v>230.67</v>
      </c>
      <c r="J7" s="15">
        <f>'[1]TCE - ANEXO III - Preencher'!K16</f>
        <v>0</v>
      </c>
      <c r="K7" s="16">
        <f>'[1]TCE - ANEXO III - Preencher'!L16</f>
        <v>216.9</v>
      </c>
      <c r="L7" s="16">
        <f>'[1]TCE - ANEXO III - Preencher'!M16</f>
        <v>6.6</v>
      </c>
      <c r="M7" s="16">
        <f t="shared" si="1"/>
        <v>210.3</v>
      </c>
      <c r="N7" s="16">
        <f>'[1]TCE - ANEXO III - Preencher'!O16</f>
        <v>8.2100000000000009</v>
      </c>
      <c r="O7" s="16">
        <f>'[1]TCE - ANEXO III - Preencher'!P16</f>
        <v>0</v>
      </c>
      <c r="P7" s="17">
        <f t="shared" si="2"/>
        <v>8.2100000000000009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449.18</v>
      </c>
    </row>
    <row r="8" spans="1:28" s="4" customFormat="1" x14ac:dyDescent="0.2">
      <c r="A8" s="9">
        <f>IFERROR(VLOOKUP(B8,'[1]DADOS (OCULTAR)'!$P$3:$R$91,3,0),"")</f>
        <v>7267476001023</v>
      </c>
      <c r="B8" s="10" t="str">
        <f>'[1]TCE - ANEXO III - Preencher'!C17</f>
        <v>UPAE GRANDE RECIFE</v>
      </c>
      <c r="C8" s="11"/>
      <c r="D8" s="12" t="str">
        <f>'[1]TCE - ANEXO III - Preencher'!E17</f>
        <v>ANDRÉA SILVA TEIXEIRA CARVALHO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3144-05</v>
      </c>
      <c r="G8" s="14">
        <f>IF('[1]TCE - ANEXO III - Preencher'!H17="","",'[1]TCE - ANEXO III - Preencher'!H17)</f>
        <v>44562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2234.06</v>
      </c>
      <c r="K8" s="16">
        <f>'[1]TCE - ANEXO III - Preencher'!L17</f>
        <v>216.9</v>
      </c>
      <c r="L8" s="16">
        <f>'[1]TCE - ANEXO III - Preencher'!M17</f>
        <v>6.6</v>
      </c>
      <c r="M8" s="16">
        <f t="shared" si="1"/>
        <v>210.3</v>
      </c>
      <c r="N8" s="16">
        <f>'[1]TCE - ANEXO III - Preencher'!O17</f>
        <v>8.2100000000000009</v>
      </c>
      <c r="O8" s="16">
        <f>'[1]TCE - ANEXO III - Preencher'!P17</f>
        <v>0</v>
      </c>
      <c r="P8" s="17">
        <f t="shared" si="2"/>
        <v>8.2100000000000009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69.430000000000007</v>
      </c>
      <c r="U8" s="16">
        <f>'[1]TCE - ANEXO III - Preencher'!V17</f>
        <v>0</v>
      </c>
      <c r="V8" s="17">
        <f t="shared" si="4"/>
        <v>69.430000000000007</v>
      </c>
      <c r="W8" s="18" t="str">
        <f>IF('[1]TCE - ANEXO III - Preencher'!X17="","",'[1]TCE - ANEXO III - Preencher'!X17)</f>
        <v>AUXÍLIO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2522</v>
      </c>
    </row>
    <row r="9" spans="1:28" s="4" customFormat="1" x14ac:dyDescent="0.2">
      <c r="A9" s="9">
        <f>IFERROR(VLOOKUP(B9,'[1]DADOS (OCULTAR)'!$P$3:$R$91,3,0),"")</f>
        <v>7267476001023</v>
      </c>
      <c r="B9" s="10" t="str">
        <f>'[1]TCE - ANEXO III - Preencher'!C18</f>
        <v>UPAE GRANDE RECIFE</v>
      </c>
      <c r="C9" s="11"/>
      <c r="D9" s="12" t="str">
        <f>'[1]TCE - ANEXO III - Preencher'!E18</f>
        <v>ANNA CAROLINA CAMPOS DA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4110-05</v>
      </c>
      <c r="G9" s="14">
        <f>IF('[1]TCE - ANEXO III - Preencher'!H18="","",'[1]TCE - ANEXO III - Preencher'!H18)</f>
        <v>44562</v>
      </c>
      <c r="H9" s="15">
        <f>'[1]TCE - ANEXO III - Preencher'!I18</f>
        <v>0</v>
      </c>
      <c r="I9" s="15">
        <f>'[1]TCE - ANEXO III - Preencher'!J18</f>
        <v>16.91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8.2100000000000009</v>
      </c>
      <c r="O9" s="16">
        <f>'[1]TCE - ANEXO III - Preencher'!P18</f>
        <v>0</v>
      </c>
      <c r="P9" s="17">
        <f t="shared" si="2"/>
        <v>8.2100000000000009</v>
      </c>
      <c r="Q9" s="16">
        <f>'[1]TCE - ANEXO III - Preencher'!R18</f>
        <v>191.47</v>
      </c>
      <c r="R9" s="16">
        <f>'[1]TCE - ANEXO III - Preencher'!S18</f>
        <v>36.36</v>
      </c>
      <c r="S9" s="17">
        <f t="shared" si="3"/>
        <v>155.11000000000001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180.23000000000002</v>
      </c>
    </row>
    <row r="10" spans="1:28" s="4" customFormat="1" x14ac:dyDescent="0.2">
      <c r="A10" s="9">
        <f>IFERROR(VLOOKUP(B10,'[1]DADOS (OCULTAR)'!$P$3:$R$91,3,0),"")</f>
        <v>7267476001023</v>
      </c>
      <c r="B10" s="10" t="str">
        <f>'[1]TCE - ANEXO III - Preencher'!C19</f>
        <v>UPAE GRANDE RECIFE</v>
      </c>
      <c r="C10" s="11"/>
      <c r="D10" s="12" t="str">
        <f>'[1]TCE - ANEXO III - Preencher'!E19</f>
        <v>ARISA DOS SANTOS FERREIRA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2234-05</v>
      </c>
      <c r="G10" s="14">
        <f>IF('[1]TCE - ANEXO III - Preencher'!H19="","",'[1]TCE - ANEXO III - Preencher'!H19)</f>
        <v>44562</v>
      </c>
      <c r="H10" s="15">
        <f>'[1]TCE - ANEXO III - Preencher'!I19</f>
        <v>0</v>
      </c>
      <c r="I10" s="15">
        <f>'[1]TCE - ANEXO III - Preencher'!J19</f>
        <v>320.08</v>
      </c>
      <c r="J10" s="15">
        <f>'[1]TCE - ANEXO III - Preencher'!K19</f>
        <v>0</v>
      </c>
      <c r="K10" s="16">
        <f>'[1]TCE - ANEXO III - Preencher'!L19</f>
        <v>303.66000000000003</v>
      </c>
      <c r="L10" s="16">
        <f>'[1]TCE - ANEXO III - Preencher'!M19</f>
        <v>6.6</v>
      </c>
      <c r="M10" s="16">
        <f t="shared" si="1"/>
        <v>297.06</v>
      </c>
      <c r="N10" s="16">
        <f>'[1]TCE - ANEXO III - Preencher'!O19</f>
        <v>8.2100000000000009</v>
      </c>
      <c r="O10" s="16">
        <f>'[1]TCE - ANEXO III - Preencher'!P19</f>
        <v>0</v>
      </c>
      <c r="P10" s="17">
        <f t="shared" si="2"/>
        <v>8.2100000000000009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625.35</v>
      </c>
    </row>
    <row r="11" spans="1:28" s="4" customFormat="1" x14ac:dyDescent="0.2">
      <c r="A11" s="9">
        <f>IFERROR(VLOOKUP(B11,'[1]DADOS (OCULTAR)'!$P$3:$R$91,3,0),"")</f>
        <v>7267476001023</v>
      </c>
      <c r="B11" s="10" t="str">
        <f>'[1]TCE - ANEXO III - Preencher'!C20</f>
        <v>UPAE GRANDE RECIFE</v>
      </c>
      <c r="C11" s="11"/>
      <c r="D11" s="12" t="str">
        <f>'[1]TCE - ANEXO III - Preencher'!E20</f>
        <v>AYANNE KALLYNE SILVA DOS SANTOS BACELAR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4141-05</v>
      </c>
      <c r="G11" s="14">
        <f>IF('[1]TCE - ANEXO III - Preencher'!H20="","",'[1]TCE - ANEXO III - Preencher'!H20)</f>
        <v>44562</v>
      </c>
      <c r="H11" s="15">
        <f>'[1]TCE - ANEXO III - Preencher'!I20</f>
        <v>0</v>
      </c>
      <c r="I11" s="15">
        <f>'[1]TCE - ANEXO III - Preencher'!J20</f>
        <v>163.30000000000001</v>
      </c>
      <c r="J11" s="15">
        <f>'[1]TCE - ANEXO III - Preencher'!K20</f>
        <v>0</v>
      </c>
      <c r="K11" s="16">
        <f>'[1]TCE - ANEXO III - Preencher'!L20</f>
        <v>303.66000000000003</v>
      </c>
      <c r="L11" s="16">
        <f>'[1]TCE - ANEXO III - Preencher'!M20</f>
        <v>6.6</v>
      </c>
      <c r="M11" s="16">
        <f t="shared" si="1"/>
        <v>297.06</v>
      </c>
      <c r="N11" s="16">
        <f>'[1]TCE - ANEXO III - Preencher'!O20</f>
        <v>8.2100000000000009</v>
      </c>
      <c r="O11" s="16">
        <f>'[1]TCE - ANEXO III - Preencher'!P20</f>
        <v>0</v>
      </c>
      <c r="P11" s="17">
        <f t="shared" si="2"/>
        <v>8.2100000000000009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468.57</v>
      </c>
    </row>
    <row r="12" spans="1:28" s="4" customFormat="1" x14ac:dyDescent="0.2">
      <c r="A12" s="9">
        <f>IFERROR(VLOOKUP(B12,'[1]DADOS (OCULTAR)'!$P$3:$R$91,3,0),"")</f>
        <v>7267476001023</v>
      </c>
      <c r="B12" s="10" t="str">
        <f>'[1]TCE - ANEXO III - Preencher'!C21</f>
        <v>UPAE GRANDE RECIFE</v>
      </c>
      <c r="C12" s="11"/>
      <c r="D12" s="12" t="str">
        <f>'[1]TCE - ANEXO III - Preencher'!E21</f>
        <v>BRUNO ALVES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5174-10</v>
      </c>
      <c r="G12" s="14">
        <f>IF('[1]TCE - ANEXO III - Preencher'!H21="","",'[1]TCE - ANEXO III - Preencher'!H21)</f>
        <v>44562</v>
      </c>
      <c r="H12" s="15">
        <f>'[1]TCE - ANEXO III - Preencher'!I21</f>
        <v>0</v>
      </c>
      <c r="I12" s="15">
        <f>'[1]TCE - ANEXO III - Preencher'!J21</f>
        <v>116.35</v>
      </c>
      <c r="J12" s="15">
        <f>'[1]TCE - ANEXO III - Preencher'!K21</f>
        <v>0</v>
      </c>
      <c r="K12" s="16">
        <f>'[1]TCE - ANEXO III - Preencher'!L21</f>
        <v>216.9</v>
      </c>
      <c r="L12" s="16">
        <f>'[1]TCE - ANEXO III - Preencher'!M21</f>
        <v>6.6</v>
      </c>
      <c r="M12" s="16">
        <f t="shared" si="1"/>
        <v>210.3</v>
      </c>
      <c r="N12" s="16">
        <f>'[1]TCE - ANEXO III - Preencher'!O21</f>
        <v>8.2100000000000009</v>
      </c>
      <c r="O12" s="16">
        <f>'[1]TCE - ANEXO III - Preencher'!P21</f>
        <v>0</v>
      </c>
      <c r="P12" s="17">
        <f t="shared" si="2"/>
        <v>8.2100000000000009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69.430000000000007</v>
      </c>
      <c r="U12" s="16">
        <f>'[1]TCE - ANEXO III - Preencher'!V21</f>
        <v>0</v>
      </c>
      <c r="V12" s="17">
        <f t="shared" si="4"/>
        <v>69.430000000000007</v>
      </c>
      <c r="W12" s="18" t="str">
        <f>IF('[1]TCE - ANEXO III - Preencher'!X21="","",'[1]TCE - ANEXO III - Preencher'!X21)</f>
        <v>AUXÍLIO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404.28999999999996</v>
      </c>
    </row>
    <row r="13" spans="1:28" s="4" customFormat="1" x14ac:dyDescent="0.2">
      <c r="A13" s="9">
        <f>IFERROR(VLOOKUP(B13,'[1]DADOS (OCULTAR)'!$P$3:$R$91,3,0),"")</f>
        <v>7267476001023</v>
      </c>
      <c r="B13" s="10" t="str">
        <f>'[1]TCE - ANEXO III - Preencher'!C22</f>
        <v>UPAE GRANDE RECIFE</v>
      </c>
      <c r="C13" s="11"/>
      <c r="D13" s="12" t="str">
        <f>'[1]TCE - ANEXO III - Preencher'!E22</f>
        <v>CARLA PATRICIA NUNES DE ARAUJO PEREIRA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2237-10</v>
      </c>
      <c r="G13" s="14">
        <f>IF('[1]TCE - ANEXO III - Preencher'!H22="","",'[1]TCE - ANEXO III - Preencher'!H22)</f>
        <v>44562</v>
      </c>
      <c r="H13" s="15">
        <f>'[1]TCE - ANEXO III - Preencher'!I22</f>
        <v>0</v>
      </c>
      <c r="I13" s="15">
        <f>'[1]TCE - ANEXO III - Preencher'!J22</f>
        <v>201.22</v>
      </c>
      <c r="J13" s="15">
        <f>'[1]TCE - ANEXO III - Preencher'!K22</f>
        <v>0</v>
      </c>
      <c r="K13" s="16">
        <f>'[1]TCE - ANEXO III - Preencher'!L22</f>
        <v>303.66000000000003</v>
      </c>
      <c r="L13" s="16">
        <f>'[1]TCE - ANEXO III - Preencher'!M22</f>
        <v>6.6</v>
      </c>
      <c r="M13" s="16">
        <f t="shared" si="1"/>
        <v>297.06</v>
      </c>
      <c r="N13" s="16">
        <f>'[1]TCE - ANEXO III - Preencher'!O22</f>
        <v>8.2100000000000009</v>
      </c>
      <c r="O13" s="16">
        <f>'[1]TCE - ANEXO III - Preencher'!P22</f>
        <v>0</v>
      </c>
      <c r="P13" s="17">
        <f t="shared" si="2"/>
        <v>8.2100000000000009</v>
      </c>
      <c r="Q13" s="16">
        <f>'[1]TCE - ANEXO III - Preencher'!R22</f>
        <v>219.82</v>
      </c>
      <c r="R13" s="16">
        <f>'[1]TCE - ANEXO III - Preencher'!S22</f>
        <v>136.71</v>
      </c>
      <c r="S13" s="17">
        <f t="shared" si="3"/>
        <v>83.109999999999985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589.59999999999991</v>
      </c>
    </row>
    <row r="14" spans="1:28" s="4" customFormat="1" x14ac:dyDescent="0.2">
      <c r="A14" s="9">
        <f>IFERROR(VLOOKUP(B14,'[1]DADOS (OCULTAR)'!$P$3:$R$91,3,0),"")</f>
        <v>7267476001023</v>
      </c>
      <c r="B14" s="10" t="str">
        <f>'[1]TCE - ANEXO III - Preencher'!C23</f>
        <v>UPAE GRANDE RECIFE</v>
      </c>
      <c r="C14" s="11"/>
      <c r="D14" s="12" t="str">
        <f>'[1]TCE - ANEXO III - Preencher'!E23</f>
        <v>CLÁUDIA GUIMARÃES TEIXEIRA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2236-05</v>
      </c>
      <c r="G14" s="14">
        <f>IF('[1]TCE - ANEXO III - Preencher'!H23="","",'[1]TCE - ANEXO III - Preencher'!H23)</f>
        <v>44562</v>
      </c>
      <c r="H14" s="15">
        <f>'[1]TCE - ANEXO III - Preencher'!I23</f>
        <v>0</v>
      </c>
      <c r="I14" s="15">
        <f>'[1]TCE - ANEXO III - Preencher'!J23</f>
        <v>231.71</v>
      </c>
      <c r="J14" s="15">
        <f>'[1]TCE - ANEXO III - Preencher'!K23</f>
        <v>0</v>
      </c>
      <c r="K14" s="16">
        <f>'[1]TCE - ANEXO III - Preencher'!L23</f>
        <v>303.66000000000003</v>
      </c>
      <c r="L14" s="16">
        <f>'[1]TCE - ANEXO III - Preencher'!M23</f>
        <v>6.6</v>
      </c>
      <c r="M14" s="16">
        <f t="shared" si="1"/>
        <v>297.06</v>
      </c>
      <c r="N14" s="16">
        <f>'[1]TCE - ANEXO III - Preencher'!O23</f>
        <v>8.2100000000000009</v>
      </c>
      <c r="O14" s="16">
        <f>'[1]TCE - ANEXO III - Preencher'!P23</f>
        <v>0</v>
      </c>
      <c r="P14" s="17">
        <f t="shared" si="2"/>
        <v>8.2100000000000009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536.98</v>
      </c>
    </row>
    <row r="15" spans="1:28" s="4" customFormat="1" x14ac:dyDescent="0.2">
      <c r="A15" s="9">
        <f>IFERROR(VLOOKUP(B15,'[1]DADOS (OCULTAR)'!$P$3:$R$91,3,0),"")</f>
        <v>7267476001023</v>
      </c>
      <c r="B15" s="10" t="str">
        <f>'[1]TCE - ANEXO III - Preencher'!C24</f>
        <v>UPAE GRANDE RECIFE</v>
      </c>
      <c r="C15" s="11"/>
      <c r="D15" s="12" t="str">
        <f>'[1]TCE - ANEXO III - Preencher'!E24</f>
        <v>DANIELLA MARIA PEREIRA DE LIMA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2515-20</v>
      </c>
      <c r="G15" s="14">
        <f>IF('[1]TCE - ANEXO III - Preencher'!H24="","",'[1]TCE - ANEXO III - Preencher'!H24)</f>
        <v>44562</v>
      </c>
      <c r="H15" s="15">
        <f>'[1]TCE - ANEXO III - Preencher'!I24</f>
        <v>0</v>
      </c>
      <c r="I15" s="15">
        <f>'[1]TCE - ANEXO III - Preencher'!J24</f>
        <v>98.57</v>
      </c>
      <c r="J15" s="15">
        <f>'[1]TCE - ANEXO III - Preencher'!K24</f>
        <v>0</v>
      </c>
      <c r="K15" s="16">
        <f>'[1]TCE - ANEXO III - Preencher'!L24</f>
        <v>144.6</v>
      </c>
      <c r="L15" s="16">
        <f>'[1]TCE - ANEXO III - Preencher'!M24</f>
        <v>6.6</v>
      </c>
      <c r="M15" s="16">
        <f t="shared" si="1"/>
        <v>138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236.57</v>
      </c>
    </row>
    <row r="16" spans="1:28" s="4" customFormat="1" x14ac:dyDescent="0.2">
      <c r="A16" s="9">
        <f>IFERROR(VLOOKUP(B16,'[1]DADOS (OCULTAR)'!$P$3:$R$91,3,0),"")</f>
        <v>7267476001023</v>
      </c>
      <c r="B16" s="10" t="str">
        <f>'[1]TCE - ANEXO III - Preencher'!C25</f>
        <v>UPAE GRANDE RECIFE</v>
      </c>
      <c r="C16" s="11"/>
      <c r="D16" s="12" t="str">
        <f>'[1]TCE - ANEXO III - Preencher'!E25</f>
        <v>DANIELLE MARIA LOPES DE OLIVEIRA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44562</v>
      </c>
      <c r="H16" s="15">
        <f>'[1]TCE - ANEXO III - Preencher'!I25</f>
        <v>0</v>
      </c>
      <c r="I16" s="15">
        <f>'[1]TCE - ANEXO III - Preencher'!J25</f>
        <v>130.31</v>
      </c>
      <c r="J16" s="15">
        <f>'[1]TCE - ANEXO III - Preencher'!K25</f>
        <v>0</v>
      </c>
      <c r="K16" s="16">
        <f>'[1]TCE - ANEXO III - Preencher'!L25</f>
        <v>303.66000000000003</v>
      </c>
      <c r="L16" s="16">
        <f>'[1]TCE - ANEXO III - Preencher'!M25</f>
        <v>6.6</v>
      </c>
      <c r="M16" s="16">
        <f t="shared" si="1"/>
        <v>297.06</v>
      </c>
      <c r="N16" s="16">
        <f>'[1]TCE - ANEXO III - Preencher'!O25</f>
        <v>8.2100000000000009</v>
      </c>
      <c r="O16" s="16">
        <f>'[1]TCE - ANEXO III - Preencher'!P25</f>
        <v>0</v>
      </c>
      <c r="P16" s="17">
        <f t="shared" si="2"/>
        <v>8.2100000000000009</v>
      </c>
      <c r="Q16" s="16">
        <f>'[1]TCE - ANEXO III - Preencher'!R25</f>
        <v>219.82</v>
      </c>
      <c r="R16" s="16">
        <f>'[1]TCE - ANEXO III - Preencher'!S25</f>
        <v>83.18</v>
      </c>
      <c r="S16" s="17">
        <f t="shared" si="3"/>
        <v>136.63999999999999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572.22</v>
      </c>
    </row>
    <row r="17" spans="1:28" s="4" customFormat="1" x14ac:dyDescent="0.2">
      <c r="A17" s="9">
        <f>IFERROR(VLOOKUP(B17,'[1]DADOS (OCULTAR)'!$P$3:$R$91,3,0),"")</f>
        <v>7267476001023</v>
      </c>
      <c r="B17" s="10" t="str">
        <f>'[1]TCE - ANEXO III - Preencher'!C26</f>
        <v>UPAE GRANDE RECIFE</v>
      </c>
      <c r="C17" s="11"/>
      <c r="D17" s="12" t="str">
        <f>'[1]TCE - ANEXO III - Preencher'!E26</f>
        <v>DANILO BARBOSA DA SILVA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3172-10</v>
      </c>
      <c r="G17" s="14">
        <f>IF('[1]TCE - ANEXO III - Preencher'!H26="","",'[1]TCE - ANEXO III - Preencher'!H26)</f>
        <v>44562</v>
      </c>
      <c r="H17" s="15">
        <f>'[1]TCE - ANEXO III - Preencher'!I26</f>
        <v>0</v>
      </c>
      <c r="I17" s="15">
        <f>'[1]TCE - ANEXO III - Preencher'!J26</f>
        <v>151</v>
      </c>
      <c r="J17" s="15">
        <f>'[1]TCE - ANEXO III - Preencher'!K26</f>
        <v>0</v>
      </c>
      <c r="K17" s="16">
        <f>'[1]TCE - ANEXO III - Preencher'!L26</f>
        <v>216.9</v>
      </c>
      <c r="L17" s="16">
        <f>'[1]TCE - ANEXO III - Preencher'!M26</f>
        <v>6.6</v>
      </c>
      <c r="M17" s="16">
        <f t="shared" si="1"/>
        <v>210.3</v>
      </c>
      <c r="N17" s="16">
        <f>'[1]TCE - ANEXO III - Preencher'!O26</f>
        <v>8.2100000000000009</v>
      </c>
      <c r="O17" s="16">
        <f>'[1]TCE - ANEXO III - Preencher'!P26</f>
        <v>0</v>
      </c>
      <c r="P17" s="17">
        <f t="shared" si="2"/>
        <v>8.2100000000000009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369.51</v>
      </c>
    </row>
    <row r="18" spans="1:28" s="4" customFormat="1" x14ac:dyDescent="0.2">
      <c r="A18" s="9">
        <f>IFERROR(VLOOKUP(B18,'[1]DADOS (OCULTAR)'!$P$3:$R$91,3,0),"")</f>
        <v>7267476001023</v>
      </c>
      <c r="B18" s="10" t="str">
        <f>'[1]TCE - ANEXO III - Preencher'!C27</f>
        <v>UPAE GRANDE RECIFE</v>
      </c>
      <c r="C18" s="11"/>
      <c r="D18" s="12" t="str">
        <f>'[1]TCE - ANEXO III - Preencher'!E27</f>
        <v>DAYVID BATISTA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2234-05</v>
      </c>
      <c r="G18" s="14">
        <f>IF('[1]TCE - ANEXO III - Preencher'!H27="","",'[1]TCE - ANEXO III - Preencher'!H27)</f>
        <v>44562</v>
      </c>
      <c r="H18" s="15">
        <f>'[1]TCE - ANEXO III - Preencher'!I27</f>
        <v>0</v>
      </c>
      <c r="I18" s="15">
        <f>'[1]TCE - ANEXO III - Preencher'!J27</f>
        <v>236.41</v>
      </c>
      <c r="J18" s="15">
        <f>'[1]TCE - ANEXO III - Preencher'!K27</f>
        <v>0</v>
      </c>
      <c r="K18" s="16">
        <f>'[1]TCE - ANEXO III - Preencher'!L27</f>
        <v>216.9</v>
      </c>
      <c r="L18" s="16">
        <f>'[1]TCE - ANEXO III - Preencher'!M27</f>
        <v>6.6</v>
      </c>
      <c r="M18" s="16">
        <f t="shared" si="1"/>
        <v>210.3</v>
      </c>
      <c r="N18" s="16">
        <f>'[1]TCE - ANEXO III - Preencher'!O27</f>
        <v>8.2100000000000009</v>
      </c>
      <c r="O18" s="16">
        <f>'[1]TCE - ANEXO III - Preencher'!P27</f>
        <v>0</v>
      </c>
      <c r="P18" s="17">
        <f t="shared" si="2"/>
        <v>8.2100000000000009</v>
      </c>
      <c r="Q18" s="16">
        <f>'[1]TCE - ANEXO III - Preencher'!R27</f>
        <v>377.32</v>
      </c>
      <c r="R18" s="16">
        <f>'[1]TCE - ANEXO III - Preencher'!S27</f>
        <v>161.84</v>
      </c>
      <c r="S18" s="17">
        <f t="shared" si="3"/>
        <v>215.48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670.4</v>
      </c>
    </row>
    <row r="19" spans="1:28" s="4" customFormat="1" x14ac:dyDescent="0.2">
      <c r="A19" s="9">
        <f>IFERROR(VLOOKUP(B19,'[1]DADOS (OCULTAR)'!$P$3:$R$91,3,0),"")</f>
        <v>7267476001023</v>
      </c>
      <c r="B19" s="10" t="str">
        <f>'[1]TCE - ANEXO III - Preencher'!C28</f>
        <v>UPAE GRANDE RECIFE</v>
      </c>
      <c r="C19" s="11"/>
      <c r="D19" s="12" t="str">
        <f>'[1]TCE - ANEXO III - Preencher'!E28</f>
        <v>DÉBORA DA SILVA ARAÚJO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44562</v>
      </c>
      <c r="H19" s="15">
        <f>'[1]TCE - ANEXO III - Preencher'!I28</f>
        <v>0</v>
      </c>
      <c r="I19" s="15">
        <f>'[1]TCE - ANEXO III - Preencher'!J28</f>
        <v>130.12</v>
      </c>
      <c r="J19" s="15">
        <f>'[1]TCE - ANEXO III - Preencher'!K28</f>
        <v>0</v>
      </c>
      <c r="K19" s="16">
        <f>'[1]TCE - ANEXO III - Preencher'!L28</f>
        <v>216.9</v>
      </c>
      <c r="L19" s="16">
        <f>'[1]TCE - ANEXO III - Preencher'!M28</f>
        <v>6.6</v>
      </c>
      <c r="M19" s="16">
        <f t="shared" si="1"/>
        <v>210.3</v>
      </c>
      <c r="N19" s="16">
        <f>'[1]TCE - ANEXO III - Preencher'!O28</f>
        <v>8.2100000000000009</v>
      </c>
      <c r="O19" s="16">
        <f>'[1]TCE - ANEXO III - Preencher'!P28</f>
        <v>0</v>
      </c>
      <c r="P19" s="17">
        <f t="shared" si="2"/>
        <v>8.2100000000000009</v>
      </c>
      <c r="Q19" s="16">
        <f>'[1]TCE - ANEXO III - Preencher'!R28</f>
        <v>219.82</v>
      </c>
      <c r="R19" s="16">
        <f>'[1]TCE - ANEXO III - Preencher'!S28</f>
        <v>83.18</v>
      </c>
      <c r="S19" s="17">
        <f t="shared" si="3"/>
        <v>136.63999999999999</v>
      </c>
      <c r="T19" s="16">
        <f>'[1]TCE - ANEXO III - Preencher'!U28</f>
        <v>69.430000000000007</v>
      </c>
      <c r="U19" s="16">
        <f>'[1]TCE - ANEXO III - Preencher'!V28</f>
        <v>0</v>
      </c>
      <c r="V19" s="17">
        <f t="shared" si="4"/>
        <v>69.430000000000007</v>
      </c>
      <c r="W19" s="18" t="str">
        <f>IF('[1]TCE - ANEXO III - Preencher'!X28="","",'[1]TCE - ANEXO III - Preencher'!X28)</f>
        <v>AUXÍLIO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554.70000000000005</v>
      </c>
    </row>
    <row r="20" spans="1:28" s="4" customFormat="1" x14ac:dyDescent="0.2">
      <c r="A20" s="9">
        <f>IFERROR(VLOOKUP(B20,'[1]DADOS (OCULTAR)'!$P$3:$R$91,3,0),"")</f>
        <v>7267476001023</v>
      </c>
      <c r="B20" s="10" t="str">
        <f>'[1]TCE - ANEXO III - Preencher'!C29</f>
        <v>UPAE GRANDE RECIFE</v>
      </c>
      <c r="C20" s="11"/>
      <c r="D20" s="12" t="str">
        <f>'[1]TCE - ANEXO III - Preencher'!E29</f>
        <v>DERINALDO OLEGÁRIO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>
        <f>IF('[1]TCE - ANEXO III - Preencher'!H29="","",'[1]TCE - ANEXO III - Preencher'!H29)</f>
        <v>44562</v>
      </c>
      <c r="H20" s="15">
        <f>'[1]TCE - ANEXO III - Preencher'!I29</f>
        <v>0</v>
      </c>
      <c r="I20" s="15">
        <f>'[1]TCE - ANEXO III - Preencher'!J29</f>
        <v>142.80000000000001</v>
      </c>
      <c r="J20" s="15">
        <f>'[1]TCE - ANEXO III - Preencher'!K29</f>
        <v>0</v>
      </c>
      <c r="K20" s="16">
        <f>'[1]TCE - ANEXO III - Preencher'!L29</f>
        <v>433.8</v>
      </c>
      <c r="L20" s="16">
        <f>'[1]TCE - ANEXO III - Preencher'!M29</f>
        <v>6.6</v>
      </c>
      <c r="M20" s="16">
        <f t="shared" si="1"/>
        <v>427.2</v>
      </c>
      <c r="N20" s="16">
        <f>'[1]TCE - ANEXO III - Preencher'!O29</f>
        <v>8.2200000000000006</v>
      </c>
      <c r="O20" s="16">
        <f>'[1]TCE - ANEXO III - Preencher'!P29</f>
        <v>0</v>
      </c>
      <c r="P20" s="17">
        <f t="shared" si="2"/>
        <v>8.2200000000000006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578.22</v>
      </c>
    </row>
    <row r="21" spans="1:28" s="4" customFormat="1" x14ac:dyDescent="0.2">
      <c r="A21" s="9">
        <f>IFERROR(VLOOKUP(B21,'[1]DADOS (OCULTAR)'!$P$3:$R$91,3,0),"")</f>
        <v>7267476001023</v>
      </c>
      <c r="B21" s="10" t="str">
        <f>'[1]TCE - ANEXO III - Preencher'!C30</f>
        <v>UPAE GRANDE RECIFE</v>
      </c>
      <c r="C21" s="11"/>
      <c r="D21" s="12" t="str">
        <f>'[1]TCE - ANEXO III - Preencher'!E30</f>
        <v>DOUGLAS AYRAN DE SOUZA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3241-15</v>
      </c>
      <c r="G21" s="14">
        <f>IF('[1]TCE - ANEXO III - Preencher'!H30="","",'[1]TCE - ANEXO III - Preencher'!H30)</f>
        <v>44562</v>
      </c>
      <c r="H21" s="15">
        <f>'[1]TCE - ANEXO III - Preencher'!I30</f>
        <v>0</v>
      </c>
      <c r="I21" s="15">
        <f>'[1]TCE - ANEXO III - Preencher'!J30</f>
        <v>233.02</v>
      </c>
      <c r="J21" s="15">
        <f>'[1]TCE - ANEXO III - Preencher'!K30</f>
        <v>0</v>
      </c>
      <c r="K21" s="16">
        <f>'[1]TCE - ANEXO III - Preencher'!L30</f>
        <v>303.66000000000003</v>
      </c>
      <c r="L21" s="16">
        <f>'[1]TCE - ANEXO III - Preencher'!M30</f>
        <v>6.6</v>
      </c>
      <c r="M21" s="16">
        <f t="shared" si="1"/>
        <v>297.06</v>
      </c>
      <c r="N21" s="16">
        <f>'[1]TCE - ANEXO III - Preencher'!O30</f>
        <v>8.2100000000000009</v>
      </c>
      <c r="O21" s="16">
        <f>'[1]TCE - ANEXO III - Preencher'!P30</f>
        <v>0</v>
      </c>
      <c r="P21" s="17">
        <f t="shared" si="2"/>
        <v>8.2100000000000009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538.29000000000008</v>
      </c>
    </row>
    <row r="22" spans="1:28" s="4" customFormat="1" x14ac:dyDescent="0.2">
      <c r="A22" s="9">
        <f>IFERROR(VLOOKUP(B22,'[1]DADOS (OCULTAR)'!$P$3:$R$91,3,0),"")</f>
        <v>7267476001023</v>
      </c>
      <c r="B22" s="10" t="str">
        <f>'[1]TCE - ANEXO III - Preencher'!C31</f>
        <v>UPAE GRANDE RECIFE</v>
      </c>
      <c r="C22" s="11"/>
      <c r="D22" s="12" t="str">
        <f>'[1]TCE - ANEXO III - Preencher'!E31</f>
        <v>DRYELLE KAREN DOS SANTOS PEREIRA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5211-30</v>
      </c>
      <c r="G22" s="14">
        <f>IF('[1]TCE - ANEXO III - Preencher'!H31="","",'[1]TCE - ANEXO III - Preencher'!H31)</f>
        <v>44562</v>
      </c>
      <c r="H22" s="15">
        <f>'[1]TCE - ANEXO III - Preencher'!I31</f>
        <v>0</v>
      </c>
      <c r="I22" s="15">
        <f>'[1]TCE - ANEXO III - Preencher'!J31</f>
        <v>116.36</v>
      </c>
      <c r="J22" s="15">
        <f>'[1]TCE - ANEXO III - Preencher'!K31</f>
        <v>0</v>
      </c>
      <c r="K22" s="16">
        <f>'[1]TCE - ANEXO III - Preencher'!L31</f>
        <v>43.38</v>
      </c>
      <c r="L22" s="16">
        <f>'[1]TCE - ANEXO III - Preencher'!M31</f>
        <v>6.6</v>
      </c>
      <c r="M22" s="16">
        <f t="shared" si="1"/>
        <v>36.78</v>
      </c>
      <c r="N22" s="16">
        <f>'[1]TCE - ANEXO III - Preencher'!O31</f>
        <v>8.2100000000000009</v>
      </c>
      <c r="O22" s="16">
        <f>'[1]TCE - ANEXO III - Preencher'!P31</f>
        <v>0</v>
      </c>
      <c r="P22" s="17">
        <f t="shared" si="2"/>
        <v>8.2100000000000009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161.35</v>
      </c>
    </row>
    <row r="23" spans="1:28" s="4" customFormat="1" x14ac:dyDescent="0.2">
      <c r="A23" s="9">
        <f>IFERROR(VLOOKUP(B23,'[1]DADOS (OCULTAR)'!$P$3:$R$91,3,0),"")</f>
        <v>7267476001023</v>
      </c>
      <c r="B23" s="10" t="str">
        <f>'[1]TCE - ANEXO III - Preencher'!C32</f>
        <v>UPAE GRANDE RECIFE</v>
      </c>
      <c r="C23" s="11"/>
      <c r="D23" s="12" t="str">
        <f>'[1]TCE - ANEXO III - Preencher'!E32</f>
        <v>EDRIENE CABRAL DA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2515-20</v>
      </c>
      <c r="G23" s="14">
        <f>IF('[1]TCE - ANEXO III - Preencher'!H32="","",'[1]TCE - ANEXO III - Preencher'!H32)</f>
        <v>44562</v>
      </c>
      <c r="H23" s="15">
        <f>'[1]TCE - ANEXO III - Preencher'!I32</f>
        <v>0</v>
      </c>
      <c r="I23" s="15">
        <f>'[1]TCE - ANEXO III - Preencher'!J32</f>
        <v>249.71</v>
      </c>
      <c r="J23" s="15">
        <f>'[1]TCE - ANEXO III - Preencher'!K32</f>
        <v>0</v>
      </c>
      <c r="K23" s="16">
        <f>'[1]TCE - ANEXO III - Preencher'!L32</f>
        <v>43.38</v>
      </c>
      <c r="L23" s="16">
        <f>'[1]TCE - ANEXO III - Preencher'!M32</f>
        <v>6.6</v>
      </c>
      <c r="M23" s="16">
        <f t="shared" si="1"/>
        <v>36.78</v>
      </c>
      <c r="N23" s="16">
        <f>'[1]TCE - ANEXO III - Preencher'!O32</f>
        <v>8.2100000000000009</v>
      </c>
      <c r="O23" s="16">
        <f>'[1]TCE - ANEXO III - Preencher'!P32</f>
        <v>0</v>
      </c>
      <c r="P23" s="17">
        <f t="shared" si="2"/>
        <v>8.2100000000000009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294.7</v>
      </c>
    </row>
    <row r="24" spans="1:28" s="4" customFormat="1" x14ac:dyDescent="0.2">
      <c r="A24" s="9">
        <f>IFERROR(VLOOKUP(B24,'[1]DADOS (OCULTAR)'!$P$3:$R$91,3,0),"")</f>
        <v>7267476001023</v>
      </c>
      <c r="B24" s="10" t="str">
        <f>'[1]TCE - ANEXO III - Preencher'!C33</f>
        <v>UPAE GRANDE RECIFE</v>
      </c>
      <c r="C24" s="11"/>
      <c r="D24" s="12" t="str">
        <f>'[1]TCE - ANEXO III - Preencher'!E33</f>
        <v>EDSON FRANÇA VASCONCELOS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4110-05</v>
      </c>
      <c r="G24" s="14">
        <f>IF('[1]TCE - ANEXO III - Preencher'!H33="","",'[1]TCE - ANEXO III - Preencher'!H33)</f>
        <v>44562</v>
      </c>
      <c r="H24" s="15">
        <f>'[1]TCE - ANEXO III - Preencher'!I33</f>
        <v>0</v>
      </c>
      <c r="I24" s="15">
        <f>'[1]TCE - ANEXO III - Preencher'!J33</f>
        <v>116.36</v>
      </c>
      <c r="J24" s="15">
        <f>'[1]TCE - ANEXO III - Preencher'!K33</f>
        <v>0</v>
      </c>
      <c r="K24" s="16">
        <f>'[1]TCE - ANEXO III - Preencher'!L33</f>
        <v>303.66000000000003</v>
      </c>
      <c r="L24" s="16">
        <f>'[1]TCE - ANEXO III - Preencher'!M33</f>
        <v>6.6</v>
      </c>
      <c r="M24" s="16">
        <f t="shared" si="1"/>
        <v>297.06</v>
      </c>
      <c r="N24" s="16">
        <f>'[1]TCE - ANEXO III - Preencher'!O33</f>
        <v>8.2100000000000009</v>
      </c>
      <c r="O24" s="16">
        <f>'[1]TCE - ANEXO III - Preencher'!P33</f>
        <v>0</v>
      </c>
      <c r="P24" s="17">
        <f t="shared" si="2"/>
        <v>8.2100000000000009</v>
      </c>
      <c r="Q24" s="16">
        <f>'[1]TCE - ANEXO III - Preencher'!R33</f>
        <v>219.81</v>
      </c>
      <c r="R24" s="16">
        <f>'[1]TCE - ANEXO III - Preencher'!S33</f>
        <v>72.72</v>
      </c>
      <c r="S24" s="17">
        <f t="shared" si="3"/>
        <v>147.09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568.72</v>
      </c>
    </row>
    <row r="25" spans="1:28" s="4" customFormat="1" x14ac:dyDescent="0.2">
      <c r="A25" s="9">
        <f>IFERROR(VLOOKUP(B25,'[1]DADOS (OCULTAR)'!$P$3:$R$91,3,0),"")</f>
        <v>7267476001023</v>
      </c>
      <c r="B25" s="10" t="str">
        <f>'[1]TCE - ANEXO III - Preencher'!C34</f>
        <v>UPAE GRANDE RECIFE</v>
      </c>
      <c r="C25" s="11"/>
      <c r="D25" s="12" t="str">
        <f>'[1]TCE - ANEXO III - Preencher'!E34</f>
        <v>EDSON MOTA DE OLIVEIRA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5174-10</v>
      </c>
      <c r="G25" s="14">
        <f>IF('[1]TCE - ANEXO III - Preencher'!H34="","",'[1]TCE - ANEXO III - Preencher'!H34)</f>
        <v>44562</v>
      </c>
      <c r="H25" s="15">
        <f>'[1]TCE - ANEXO III - Preencher'!I34</f>
        <v>0</v>
      </c>
      <c r="I25" s="15">
        <f>'[1]TCE - ANEXO III - Preencher'!J34</f>
        <v>144.56</v>
      </c>
      <c r="J25" s="15">
        <f>'[1]TCE - ANEXO III - Preencher'!K34</f>
        <v>0</v>
      </c>
      <c r="K25" s="16">
        <f>'[1]TCE - ANEXO III - Preencher'!L34</f>
        <v>433.8</v>
      </c>
      <c r="L25" s="16">
        <f>'[1]TCE - ANEXO III - Preencher'!M34</f>
        <v>6.6</v>
      </c>
      <c r="M25" s="16">
        <f t="shared" si="1"/>
        <v>427.2</v>
      </c>
      <c r="N25" s="16">
        <f>'[1]TCE - ANEXO III - Preencher'!O34</f>
        <v>8.2100000000000009</v>
      </c>
      <c r="O25" s="16">
        <f>'[1]TCE - ANEXO III - Preencher'!P34</f>
        <v>0</v>
      </c>
      <c r="P25" s="17">
        <f t="shared" si="2"/>
        <v>8.2100000000000009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579.97</v>
      </c>
    </row>
    <row r="26" spans="1:28" s="4" customFormat="1" x14ac:dyDescent="0.2">
      <c r="A26" s="9">
        <f>IFERROR(VLOOKUP(B26,'[1]DADOS (OCULTAR)'!$P$3:$R$91,3,0),"")</f>
        <v>7267476001023</v>
      </c>
      <c r="B26" s="10" t="str">
        <f>'[1]TCE - ANEXO III - Preencher'!C35</f>
        <v>UPAE GRANDE RECIFE</v>
      </c>
      <c r="C26" s="11"/>
      <c r="D26" s="12" t="str">
        <f>'[1]TCE - ANEXO III - Preencher'!E35</f>
        <v>ELIELMA MOTA DA SILVA SANTANA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5143-20</v>
      </c>
      <c r="G26" s="14">
        <f>IF('[1]TCE - ANEXO III - Preencher'!H35="","",'[1]TCE - ANEXO III - Preencher'!H35)</f>
        <v>44562</v>
      </c>
      <c r="H26" s="15">
        <f>'[1]TCE - ANEXO III - Preencher'!I35</f>
        <v>0</v>
      </c>
      <c r="I26" s="15">
        <f>'[1]TCE - ANEXO III - Preencher'!J35</f>
        <v>116.35</v>
      </c>
      <c r="J26" s="15">
        <f>'[1]TCE - ANEXO III - Preencher'!K35</f>
        <v>0</v>
      </c>
      <c r="K26" s="16">
        <f>'[1]TCE - ANEXO III - Preencher'!L35</f>
        <v>202.44</v>
      </c>
      <c r="L26" s="16">
        <f>'[1]TCE - ANEXO III - Preencher'!M35</f>
        <v>6.6</v>
      </c>
      <c r="M26" s="16">
        <f t="shared" si="1"/>
        <v>195.84</v>
      </c>
      <c r="N26" s="16">
        <f>'[1]TCE - ANEXO III - Preencher'!O35</f>
        <v>8.2100000000000009</v>
      </c>
      <c r="O26" s="16">
        <f>'[1]TCE - ANEXO III - Preencher'!P35</f>
        <v>0</v>
      </c>
      <c r="P26" s="17">
        <f t="shared" si="2"/>
        <v>8.2100000000000009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320.39999999999998</v>
      </c>
    </row>
    <row r="27" spans="1:28" s="4" customFormat="1" x14ac:dyDescent="0.2">
      <c r="A27" s="9">
        <f>IFERROR(VLOOKUP(B27,'[1]DADOS (OCULTAR)'!$P$3:$R$91,3,0),"")</f>
        <v>7267476001023</v>
      </c>
      <c r="B27" s="10" t="str">
        <f>'[1]TCE - ANEXO III - Preencher'!C36</f>
        <v>UPAE GRANDE RECIFE</v>
      </c>
      <c r="C27" s="11"/>
      <c r="D27" s="12" t="str">
        <f>'[1]TCE - ANEXO III - Preencher'!E36</f>
        <v>EMILY DAYANE DE OLIVEIRA SANTOS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5134-30</v>
      </c>
      <c r="G27" s="14">
        <f>IF('[1]TCE - ANEXO III - Preencher'!H36="","",'[1]TCE - ANEXO III - Preencher'!H36)</f>
        <v>44562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2189.11</v>
      </c>
      <c r="K27" s="16">
        <f>'[1]TCE - ANEXO III - Preencher'!L36</f>
        <v>43.38</v>
      </c>
      <c r="L27" s="16">
        <f>'[1]TCE - ANEXO III - Preencher'!M36</f>
        <v>6.6</v>
      </c>
      <c r="M27" s="16">
        <f t="shared" si="1"/>
        <v>36.78</v>
      </c>
      <c r="N27" s="16">
        <f>'[1]TCE - ANEXO III - Preencher'!O36</f>
        <v>8.2100000000000009</v>
      </c>
      <c r="O27" s="16">
        <f>'[1]TCE - ANEXO III - Preencher'!P36</f>
        <v>0</v>
      </c>
      <c r="P27" s="17">
        <f t="shared" si="2"/>
        <v>8.2100000000000009</v>
      </c>
      <c r="Q27" s="16">
        <f>'[1]TCE - ANEXO III - Preencher'!R36</f>
        <v>219.82</v>
      </c>
      <c r="R27" s="16">
        <f>'[1]TCE - ANEXO III - Preencher'!S36</f>
        <v>0</v>
      </c>
      <c r="S27" s="17">
        <f t="shared" si="3"/>
        <v>219.82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2453.9200000000005</v>
      </c>
    </row>
    <row r="28" spans="1:28" s="4" customFormat="1" x14ac:dyDescent="0.2">
      <c r="A28" s="9">
        <f>IFERROR(VLOOKUP(B28,'[1]DADOS (OCULTAR)'!$P$3:$R$91,3,0),"")</f>
        <v>7267476001023</v>
      </c>
      <c r="B28" s="10" t="str">
        <f>'[1]TCE - ANEXO III - Preencher'!C37</f>
        <v>UPAE GRANDE RECIFE</v>
      </c>
      <c r="C28" s="11"/>
      <c r="D28" s="12" t="str">
        <f>'[1]TCE - ANEXO III - Preencher'!E37</f>
        <v>FREDERICO GUILHERME DE O. T. BORBOREMA HENRIQUES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44562</v>
      </c>
      <c r="H28" s="15">
        <f>'[1]TCE - ANEXO III - Preencher'!I37</f>
        <v>0</v>
      </c>
      <c r="I28" s="15">
        <f>'[1]TCE - ANEXO III - Preencher'!J37</f>
        <v>1189.8900000000001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8.2100000000000009</v>
      </c>
      <c r="O28" s="16">
        <f>'[1]TCE - ANEXO III - Preencher'!P37</f>
        <v>0</v>
      </c>
      <c r="P28" s="17">
        <f t="shared" si="2"/>
        <v>8.2100000000000009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1198.1000000000001</v>
      </c>
    </row>
    <row r="29" spans="1:28" s="4" customFormat="1" x14ac:dyDescent="0.2">
      <c r="A29" s="9">
        <f>IFERROR(VLOOKUP(B29,'[1]DADOS (OCULTAR)'!$P$3:$R$91,3,0),"")</f>
        <v>7267476001023</v>
      </c>
      <c r="B29" s="10" t="str">
        <f>'[1]TCE - ANEXO III - Preencher'!C38</f>
        <v>UPAE GRANDE RECIFE</v>
      </c>
      <c r="C29" s="11"/>
      <c r="D29" s="12" t="str">
        <f>'[1]TCE - ANEXO III - Preencher'!E38</f>
        <v xml:space="preserve"> GILVANIA BARBOSA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>
        <f>IF('[1]TCE - ANEXO III - Preencher'!H38="","",'[1]TCE - ANEXO III - Preencher'!H38)</f>
        <v>44562</v>
      </c>
      <c r="H29" s="15">
        <f>'[1]TCE - ANEXO III - Preencher'!I38</f>
        <v>0</v>
      </c>
      <c r="I29" s="15">
        <f>'[1]TCE - ANEXO III - Preencher'!J38</f>
        <v>130.30000000000001</v>
      </c>
      <c r="J29" s="15">
        <f>'[1]TCE - ANEXO III - Preencher'!K38</f>
        <v>0</v>
      </c>
      <c r="K29" s="16">
        <f>'[1]TCE - ANEXO III - Preencher'!L38</f>
        <v>303.66000000000003</v>
      </c>
      <c r="L29" s="16">
        <f>'[1]TCE - ANEXO III - Preencher'!M38</f>
        <v>6.6</v>
      </c>
      <c r="M29" s="16">
        <f t="shared" si="1"/>
        <v>297.06</v>
      </c>
      <c r="N29" s="16">
        <f>'[1]TCE - ANEXO III - Preencher'!O38</f>
        <v>8.2200000000000006</v>
      </c>
      <c r="O29" s="16">
        <f>'[1]TCE - ANEXO III - Preencher'!P38</f>
        <v>0</v>
      </c>
      <c r="P29" s="17">
        <f t="shared" si="2"/>
        <v>8.2200000000000006</v>
      </c>
      <c r="Q29" s="16">
        <f>'[1]TCE - ANEXO III - Preencher'!R38</f>
        <v>219.82</v>
      </c>
      <c r="R29" s="16">
        <f>'[1]TCE - ANEXO III - Preencher'!S38</f>
        <v>83.18</v>
      </c>
      <c r="S29" s="17">
        <f t="shared" si="3"/>
        <v>136.63999999999999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572.22</v>
      </c>
    </row>
    <row r="30" spans="1:28" s="4" customFormat="1" x14ac:dyDescent="0.2">
      <c r="A30" s="9">
        <f>IFERROR(VLOOKUP(B30,'[1]DADOS (OCULTAR)'!$P$3:$R$91,3,0),"")</f>
        <v>7267476001023</v>
      </c>
      <c r="B30" s="10" t="str">
        <f>'[1]TCE - ANEXO III - Preencher'!C39</f>
        <v>UPAE GRANDE RECIFE</v>
      </c>
      <c r="C30" s="11"/>
      <c r="D30" s="12" t="str">
        <f>'[1]TCE - ANEXO III - Preencher'!E39</f>
        <v>JANETE DA CONCEIÇÃO FERREIRA MERGULHÃO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>
        <f>IF('[1]TCE - ANEXO III - Preencher'!H39="","",'[1]TCE - ANEXO III - Preencher'!H39)</f>
        <v>44562</v>
      </c>
      <c r="H30" s="15">
        <f>'[1]TCE - ANEXO III - Preencher'!I39</f>
        <v>0</v>
      </c>
      <c r="I30" s="15">
        <f>'[1]TCE - ANEXO III - Preencher'!J39</f>
        <v>232.78</v>
      </c>
      <c r="J30" s="15">
        <f>'[1]TCE - ANEXO III - Preencher'!K39</f>
        <v>0</v>
      </c>
      <c r="K30" s="16">
        <f>'[1]TCE - ANEXO III - Preencher'!L39</f>
        <v>303.66000000000003</v>
      </c>
      <c r="L30" s="16">
        <f>'[1]TCE - ANEXO III - Preencher'!M39</f>
        <v>6.6</v>
      </c>
      <c r="M30" s="16">
        <f t="shared" si="1"/>
        <v>297.06</v>
      </c>
      <c r="N30" s="16">
        <f>'[1]TCE - ANEXO III - Preencher'!O39</f>
        <v>8.2200000000000006</v>
      </c>
      <c r="O30" s="16">
        <f>'[1]TCE - ANEXO III - Preencher'!P39</f>
        <v>0</v>
      </c>
      <c r="P30" s="17">
        <f t="shared" si="2"/>
        <v>8.2200000000000006</v>
      </c>
      <c r="Q30" s="16">
        <f>'[1]TCE - ANEXO III - Preencher'!R39</f>
        <v>219.82</v>
      </c>
      <c r="R30" s="16">
        <f>'[1]TCE - ANEXO III - Preencher'!S39</f>
        <v>151.69999999999999</v>
      </c>
      <c r="S30" s="17">
        <f t="shared" si="3"/>
        <v>68.12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606.18000000000006</v>
      </c>
    </row>
    <row r="31" spans="1:28" s="4" customFormat="1" x14ac:dyDescent="0.2">
      <c r="A31" s="9">
        <f>IFERROR(VLOOKUP(B31,'[1]DADOS (OCULTAR)'!$P$3:$R$91,3,0),"")</f>
        <v>7267476001023</v>
      </c>
      <c r="B31" s="10" t="str">
        <f>'[1]TCE - ANEXO III - Preencher'!C40</f>
        <v>UPAE GRANDE RECIFE</v>
      </c>
      <c r="C31" s="11"/>
      <c r="D31" s="12" t="str">
        <f>'[1]TCE - ANEXO III - Preencher'!E40</f>
        <v>JOAQUIM JOSÉ SALLES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7823-10</v>
      </c>
      <c r="G31" s="14">
        <f>IF('[1]TCE - ANEXO III - Preencher'!H40="","",'[1]TCE - ANEXO III - Preencher'!H40)</f>
        <v>44562</v>
      </c>
      <c r="H31" s="15">
        <f>'[1]TCE - ANEXO III - Preencher'!I40</f>
        <v>0</v>
      </c>
      <c r="I31" s="15">
        <f>'[1]TCE - ANEXO III - Preencher'!J40</f>
        <v>119.28</v>
      </c>
      <c r="J31" s="15">
        <f>'[1]TCE - ANEXO III - Preencher'!K40</f>
        <v>0</v>
      </c>
      <c r="K31" s="16">
        <f>'[1]TCE - ANEXO III - Preencher'!L40</f>
        <v>303.66000000000003</v>
      </c>
      <c r="L31" s="16">
        <f>'[1]TCE - ANEXO III - Preencher'!M40</f>
        <v>6.6</v>
      </c>
      <c r="M31" s="16">
        <f t="shared" si="1"/>
        <v>297.06</v>
      </c>
      <c r="N31" s="16">
        <f>'[1]TCE - ANEXO III - Preencher'!O40</f>
        <v>8.2200000000000006</v>
      </c>
      <c r="O31" s="16">
        <f>'[1]TCE - ANEXO III - Preencher'!P40</f>
        <v>0</v>
      </c>
      <c r="P31" s="17">
        <f t="shared" si="2"/>
        <v>8.2200000000000006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424.56000000000006</v>
      </c>
    </row>
    <row r="32" spans="1:28" s="4" customFormat="1" x14ac:dyDescent="0.2">
      <c r="A32" s="9">
        <f>IFERROR(VLOOKUP(B32,'[1]DADOS (OCULTAR)'!$P$3:$R$91,3,0),"")</f>
        <v>7267476001023</v>
      </c>
      <c r="B32" s="10" t="str">
        <f>'[1]TCE - ANEXO III - Preencher'!C41</f>
        <v>UPAE GRANDE RECIFE</v>
      </c>
      <c r="C32" s="11"/>
      <c r="D32" s="12" t="str">
        <f>'[1]TCE - ANEXO III - Preencher'!E41</f>
        <v>JOSÉ ROBERTO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5174-10</v>
      </c>
      <c r="G32" s="14">
        <f>IF('[1]TCE - ANEXO III - Preencher'!H41="","",'[1]TCE - ANEXO III - Preencher'!H41)</f>
        <v>44562</v>
      </c>
      <c r="H32" s="15">
        <f>'[1]TCE - ANEXO III - Preencher'!I41</f>
        <v>0</v>
      </c>
      <c r="I32" s="15">
        <f>'[1]TCE - ANEXO III - Preencher'!J41</f>
        <v>144.56</v>
      </c>
      <c r="J32" s="15">
        <f>'[1]TCE - ANEXO III - Preencher'!K41</f>
        <v>0</v>
      </c>
      <c r="K32" s="16">
        <f>'[1]TCE - ANEXO III - Preencher'!L41</f>
        <v>433.8</v>
      </c>
      <c r="L32" s="16">
        <f>'[1]TCE - ANEXO III - Preencher'!M41</f>
        <v>6.6</v>
      </c>
      <c r="M32" s="16">
        <f t="shared" si="1"/>
        <v>427.2</v>
      </c>
      <c r="N32" s="16">
        <f>'[1]TCE - ANEXO III - Preencher'!O41</f>
        <v>8.2200000000000006</v>
      </c>
      <c r="O32" s="16">
        <f>'[1]TCE - ANEXO III - Preencher'!P41</f>
        <v>0</v>
      </c>
      <c r="P32" s="17">
        <f t="shared" si="2"/>
        <v>8.2200000000000006</v>
      </c>
      <c r="Q32" s="16">
        <f>'[1]TCE - ANEXO III - Preencher'!R41</f>
        <v>271.12</v>
      </c>
      <c r="R32" s="16">
        <f>'[1]TCE - ANEXO III - Preencher'!S41</f>
        <v>72.72</v>
      </c>
      <c r="S32" s="17">
        <f t="shared" si="3"/>
        <v>198.4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778.38</v>
      </c>
    </row>
    <row r="33" spans="1:28" s="4" customFormat="1" x14ac:dyDescent="0.2">
      <c r="A33" s="9">
        <f>IFERROR(VLOOKUP(B33,'[1]DADOS (OCULTAR)'!$P$3:$R$91,3,0),"")</f>
        <v>7267476001023</v>
      </c>
      <c r="B33" s="10" t="str">
        <f>'[1]TCE - ANEXO III - Preencher'!C42</f>
        <v>UPAE GRANDE RECIFE</v>
      </c>
      <c r="C33" s="11"/>
      <c r="D33" s="12" t="str">
        <f>'[1]TCE - ANEXO III - Preencher'!E42</f>
        <v xml:space="preserve">JOSENILDA MARIA ALCÂNTARA DA SILVA 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5143-20</v>
      </c>
      <c r="G33" s="14">
        <f>IF('[1]TCE - ANEXO III - Preencher'!H42="","",'[1]TCE - ANEXO III - Preencher'!H42)</f>
        <v>44562</v>
      </c>
      <c r="H33" s="15">
        <f>'[1]TCE - ANEXO III - Preencher'!I42</f>
        <v>0</v>
      </c>
      <c r="I33" s="15">
        <f>'[1]TCE - ANEXO III - Preencher'!J42</f>
        <v>116.35</v>
      </c>
      <c r="J33" s="15">
        <f>'[1]TCE - ANEXO III - Preencher'!K42</f>
        <v>0</v>
      </c>
      <c r="K33" s="16">
        <f>'[1]TCE - ANEXO III - Preencher'!L42</f>
        <v>303.66000000000003</v>
      </c>
      <c r="L33" s="16">
        <f>'[1]TCE - ANEXO III - Preencher'!M42</f>
        <v>6.6</v>
      </c>
      <c r="M33" s="16">
        <f t="shared" si="1"/>
        <v>297.06</v>
      </c>
      <c r="N33" s="16">
        <f>'[1]TCE - ANEXO III - Preencher'!O42</f>
        <v>8.2200000000000006</v>
      </c>
      <c r="O33" s="16">
        <f>'[1]TCE - ANEXO III - Preencher'!P42</f>
        <v>0</v>
      </c>
      <c r="P33" s="17">
        <f t="shared" si="2"/>
        <v>8.2200000000000006</v>
      </c>
      <c r="Q33" s="16">
        <f>'[1]TCE - ANEXO III - Preencher'!R42</f>
        <v>219.82</v>
      </c>
      <c r="R33" s="16">
        <f>'[1]TCE - ANEXO III - Preencher'!S42</f>
        <v>72.72</v>
      </c>
      <c r="S33" s="17">
        <f t="shared" si="3"/>
        <v>147.1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568.73</v>
      </c>
    </row>
    <row r="34" spans="1:28" s="4" customFormat="1" x14ac:dyDescent="0.2">
      <c r="A34" s="9">
        <f>IFERROR(VLOOKUP(B34,'[1]DADOS (OCULTAR)'!$P$3:$R$91,3,0),"")</f>
        <v>7267476001023</v>
      </c>
      <c r="B34" s="10" t="str">
        <f>'[1]TCE - ANEXO III - Preencher'!C43</f>
        <v>UPAE GRANDE RECIFE</v>
      </c>
      <c r="C34" s="11"/>
      <c r="D34" s="12" t="str">
        <f>'[1]TCE - ANEXO III - Preencher'!E43</f>
        <v>JOSIANE JOAQUINA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5134-30</v>
      </c>
      <c r="G34" s="14">
        <f>IF('[1]TCE - ANEXO III - Preencher'!H43="","",'[1]TCE - ANEXO III - Preencher'!H43)</f>
        <v>44562</v>
      </c>
      <c r="H34" s="15">
        <f>'[1]TCE - ANEXO III - Preencher'!I43</f>
        <v>0</v>
      </c>
      <c r="I34" s="15">
        <f>'[1]TCE - ANEXO III - Preencher'!J43</f>
        <v>116.35</v>
      </c>
      <c r="J34" s="15">
        <f>'[1]TCE - ANEXO III - Preencher'!K43</f>
        <v>0</v>
      </c>
      <c r="K34" s="16">
        <f>'[1]TCE - ANEXO III - Preencher'!L43</f>
        <v>303.66000000000003</v>
      </c>
      <c r="L34" s="16">
        <f>'[1]TCE - ANEXO III - Preencher'!M43</f>
        <v>6.6</v>
      </c>
      <c r="M34" s="16">
        <f t="shared" si="1"/>
        <v>297.06</v>
      </c>
      <c r="N34" s="16">
        <f>'[1]TCE - ANEXO III - Preencher'!O43</f>
        <v>8.2200000000000006</v>
      </c>
      <c r="O34" s="16">
        <f>'[1]TCE - ANEXO III - Preencher'!P43</f>
        <v>0</v>
      </c>
      <c r="P34" s="17">
        <f t="shared" si="2"/>
        <v>8.2200000000000006</v>
      </c>
      <c r="Q34" s="16">
        <f>'[1]TCE - ANEXO III - Preencher'!R43</f>
        <v>219.82</v>
      </c>
      <c r="R34" s="16">
        <f>'[1]TCE - ANEXO III - Preencher'!S43</f>
        <v>72.72</v>
      </c>
      <c r="S34" s="17">
        <f t="shared" si="3"/>
        <v>147.1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568.73</v>
      </c>
    </row>
    <row r="35" spans="1:28" s="4" customFormat="1" x14ac:dyDescent="0.2">
      <c r="A35" s="9">
        <f>IFERROR(VLOOKUP(B35,'[1]DADOS (OCULTAR)'!$P$3:$R$91,3,0),"")</f>
        <v>7267476001023</v>
      </c>
      <c r="B35" s="10" t="str">
        <f>'[1]TCE - ANEXO III - Preencher'!C44</f>
        <v>UPAE GRANDE RECIFE</v>
      </c>
      <c r="C35" s="11"/>
      <c r="D35" s="12" t="str">
        <f>'[1]TCE - ANEXO III - Preencher'!E44</f>
        <v>KYLMA KETTLY GOMES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>
        <f>IF('[1]TCE - ANEXO III - Preencher'!H44="","",'[1]TCE - ANEXO III - Preencher'!H44)</f>
        <v>44562</v>
      </c>
      <c r="H35" s="15">
        <f>'[1]TCE - ANEXO III - Preencher'!I44</f>
        <v>0</v>
      </c>
      <c r="I35" s="15">
        <f>'[1]TCE - ANEXO III - Preencher'!J44</f>
        <v>130.30000000000001</v>
      </c>
      <c r="J35" s="15">
        <f>'[1]TCE - ANEXO III - Preencher'!K44</f>
        <v>0</v>
      </c>
      <c r="K35" s="16">
        <f>'[1]TCE - ANEXO III - Preencher'!L44</f>
        <v>303.66000000000003</v>
      </c>
      <c r="L35" s="16">
        <f>'[1]TCE - ANEXO III - Preencher'!M44</f>
        <v>6.6</v>
      </c>
      <c r="M35" s="16">
        <f t="shared" si="1"/>
        <v>297.06</v>
      </c>
      <c r="N35" s="16">
        <f>'[1]TCE - ANEXO III - Preencher'!O44</f>
        <v>8.2200000000000006</v>
      </c>
      <c r="O35" s="16">
        <f>'[1]TCE - ANEXO III - Preencher'!P44</f>
        <v>0</v>
      </c>
      <c r="P35" s="17">
        <f t="shared" si="2"/>
        <v>8.2200000000000006</v>
      </c>
      <c r="Q35" s="16">
        <f>'[1]TCE - ANEXO III - Preencher'!R44</f>
        <v>219.82</v>
      </c>
      <c r="R35" s="16">
        <f>'[1]TCE - ANEXO III - Preencher'!S44</f>
        <v>83.18</v>
      </c>
      <c r="S35" s="17">
        <f t="shared" si="3"/>
        <v>136.63999999999999</v>
      </c>
      <c r="T35" s="16">
        <f>'[1]TCE - ANEXO III - Preencher'!U44</f>
        <v>69.430000000000007</v>
      </c>
      <c r="U35" s="16">
        <f>'[1]TCE - ANEXO III - Preencher'!V44</f>
        <v>0</v>
      </c>
      <c r="V35" s="17">
        <f t="shared" si="4"/>
        <v>69.430000000000007</v>
      </c>
      <c r="W35" s="18" t="str">
        <f>IF('[1]TCE - ANEXO III - Preencher'!X44="","",'[1]TCE - ANEXO III - Preencher'!X44)</f>
        <v>AUXÍLIO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641.65000000000009</v>
      </c>
    </row>
    <row r="36" spans="1:28" s="4" customFormat="1" x14ac:dyDescent="0.2">
      <c r="A36" s="9">
        <f>IFERROR(VLOOKUP(B36,'[1]DADOS (OCULTAR)'!$P$3:$R$91,3,0),"")</f>
        <v>7267476001023</v>
      </c>
      <c r="B36" s="10" t="str">
        <f>'[1]TCE - ANEXO III - Preencher'!C45</f>
        <v>UPAE GRANDE RECIFE</v>
      </c>
      <c r="C36" s="11"/>
      <c r="D36" s="12" t="str">
        <f>'[1]TCE - ANEXO III - Preencher'!E45</f>
        <v>LUCICLEIDE LOPES QUARESMA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5151-10</v>
      </c>
      <c r="G36" s="14">
        <f>IF('[1]TCE - ANEXO III - Preencher'!H45="","",'[1]TCE - ANEXO III - Preencher'!H45)</f>
        <v>44562</v>
      </c>
      <c r="H36" s="15">
        <f>'[1]TCE - ANEXO III - Preencher'!I45</f>
        <v>0</v>
      </c>
      <c r="I36" s="15">
        <f>'[1]TCE - ANEXO III - Preencher'!J45</f>
        <v>116.35</v>
      </c>
      <c r="J36" s="15">
        <f>'[1]TCE - ANEXO III - Preencher'!K45</f>
        <v>0</v>
      </c>
      <c r="K36" s="16">
        <f>'[1]TCE - ANEXO III - Preencher'!L45</f>
        <v>303.66000000000003</v>
      </c>
      <c r="L36" s="16">
        <f>'[1]TCE - ANEXO III - Preencher'!M45</f>
        <v>6.6</v>
      </c>
      <c r="M36" s="16">
        <f t="shared" si="1"/>
        <v>297.06</v>
      </c>
      <c r="N36" s="16">
        <f>'[1]TCE - ANEXO III - Preencher'!O45</f>
        <v>8.2200000000000006</v>
      </c>
      <c r="O36" s="16">
        <f>'[1]TCE - ANEXO III - Preencher'!P45</f>
        <v>0</v>
      </c>
      <c r="P36" s="17">
        <f t="shared" si="2"/>
        <v>8.2200000000000006</v>
      </c>
      <c r="Q36" s="16">
        <f>'[1]TCE - ANEXO III - Preencher'!R45</f>
        <v>219.82</v>
      </c>
      <c r="R36" s="16">
        <f>'[1]TCE - ANEXO III - Preencher'!S45</f>
        <v>72.72</v>
      </c>
      <c r="S36" s="17">
        <f t="shared" si="3"/>
        <v>147.1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568.73</v>
      </c>
    </row>
    <row r="37" spans="1:28" s="4" customFormat="1" x14ac:dyDescent="0.2">
      <c r="A37" s="9">
        <f>IFERROR(VLOOKUP(B37,'[1]DADOS (OCULTAR)'!$P$3:$R$91,3,0),"")</f>
        <v>7267476001023</v>
      </c>
      <c r="B37" s="10" t="str">
        <f>'[1]TCE - ANEXO III - Preencher'!C46</f>
        <v>UPAE GRANDE RECIFE</v>
      </c>
      <c r="C37" s="11"/>
      <c r="D37" s="12" t="str">
        <f>'[1]TCE - ANEXO III - Preencher'!E46</f>
        <v>MARCOS ANTONIO RAMOS DE JESUS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3144-05</v>
      </c>
      <c r="G37" s="14">
        <f>IF('[1]TCE - ANEXO III - Preencher'!H46="","",'[1]TCE - ANEXO III - Preencher'!H46)</f>
        <v>44562</v>
      </c>
      <c r="H37" s="15">
        <f>'[1]TCE - ANEXO III - Preencher'!I46</f>
        <v>0</v>
      </c>
      <c r="I37" s="15">
        <f>'[1]TCE - ANEXO III - Preencher'!J46</f>
        <v>116.35</v>
      </c>
      <c r="J37" s="15">
        <f>'[1]TCE - ANEXO III - Preencher'!K46</f>
        <v>0</v>
      </c>
      <c r="K37" s="16">
        <f>'[1]TCE - ANEXO III - Preencher'!L46</f>
        <v>216.9</v>
      </c>
      <c r="L37" s="16">
        <f>'[1]TCE - ANEXO III - Preencher'!M46</f>
        <v>6.6</v>
      </c>
      <c r="M37" s="16">
        <f t="shared" si="1"/>
        <v>210.3</v>
      </c>
      <c r="N37" s="16">
        <f>'[1]TCE - ANEXO III - Preencher'!O46</f>
        <v>8.2200000000000006</v>
      </c>
      <c r="O37" s="16">
        <f>'[1]TCE - ANEXO III - Preencher'!P46</f>
        <v>0</v>
      </c>
      <c r="P37" s="17">
        <f t="shared" si="2"/>
        <v>8.2200000000000006</v>
      </c>
      <c r="Q37" s="16">
        <f>'[1]TCE - ANEXO III - Preencher'!R46</f>
        <v>191.47</v>
      </c>
      <c r="R37" s="16">
        <f>'[1]TCE - ANEXO III - Preencher'!S46</f>
        <v>72.72</v>
      </c>
      <c r="S37" s="17">
        <f t="shared" si="3"/>
        <v>118.75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453.62</v>
      </c>
    </row>
    <row r="38" spans="1:28" s="4" customFormat="1" x14ac:dyDescent="0.2">
      <c r="A38" s="9">
        <f>IFERROR(VLOOKUP(B38,'[1]DADOS (OCULTAR)'!$P$3:$R$91,3,0),"")</f>
        <v>7267476001023</v>
      </c>
      <c r="B38" s="10" t="str">
        <f>'[1]TCE - ANEXO III - Preencher'!C47</f>
        <v>UPAE GRANDE RECIFE</v>
      </c>
      <c r="C38" s="11"/>
      <c r="D38" s="12" t="str">
        <f>'[1]TCE - ANEXO III - Preencher'!E47</f>
        <v>MARCOS AUGUSTO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5142-30</v>
      </c>
      <c r="G38" s="14">
        <f>IF('[1]TCE - ANEXO III - Preencher'!H47="","",'[1]TCE - ANEXO III - Preencher'!H47)</f>
        <v>44562</v>
      </c>
      <c r="H38" s="15">
        <f>'[1]TCE - ANEXO III - Preencher'!I47</f>
        <v>0</v>
      </c>
      <c r="I38" s="15">
        <f>'[1]TCE - ANEXO III - Preencher'!J47</f>
        <v>135.75</v>
      </c>
      <c r="J38" s="15">
        <f>'[1]TCE - ANEXO III - Preencher'!K47</f>
        <v>0</v>
      </c>
      <c r="K38" s="16">
        <f>'[1]TCE - ANEXO III - Preencher'!L47</f>
        <v>303.66000000000003</v>
      </c>
      <c r="L38" s="16">
        <f>'[1]TCE - ANEXO III - Preencher'!M47</f>
        <v>6.6</v>
      </c>
      <c r="M38" s="16">
        <f t="shared" si="1"/>
        <v>297.06</v>
      </c>
      <c r="N38" s="16">
        <f>'[1]TCE - ANEXO III - Preencher'!O47</f>
        <v>8.2200000000000006</v>
      </c>
      <c r="O38" s="16">
        <f>'[1]TCE - ANEXO III - Preencher'!P47</f>
        <v>0</v>
      </c>
      <c r="P38" s="17">
        <f t="shared" si="2"/>
        <v>8.2200000000000006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441.03000000000003</v>
      </c>
    </row>
    <row r="39" spans="1:28" s="4" customFormat="1" x14ac:dyDescent="0.2">
      <c r="A39" s="9">
        <f>IFERROR(VLOOKUP(B39,'[1]DADOS (OCULTAR)'!$P$3:$R$91,3,0),"")</f>
        <v>7267476001023</v>
      </c>
      <c r="B39" s="10" t="str">
        <f>'[1]TCE - ANEXO III - Preencher'!C48</f>
        <v>UPAE GRANDE RECIFE</v>
      </c>
      <c r="C39" s="11"/>
      <c r="D39" s="12" t="str">
        <f>'[1]TCE - ANEXO III - Preencher'!E48</f>
        <v>MARIO LISBOA DE SEIXAS NETO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1231-05</v>
      </c>
      <c r="G39" s="14">
        <f>IF('[1]TCE - ANEXO III - Preencher'!H48="","",'[1]TCE - ANEXO III - Preencher'!H48)</f>
        <v>44562</v>
      </c>
      <c r="H39" s="15">
        <f>'[1]TCE - ANEXO III - Preencher'!I48</f>
        <v>0</v>
      </c>
      <c r="I39" s="15">
        <f>'[1]TCE - ANEXO III - Preencher'!J48</f>
        <v>725.31</v>
      </c>
      <c r="J39" s="15">
        <f>'[1]TCE - ANEXO III - Preencher'!K48</f>
        <v>0</v>
      </c>
      <c r="K39" s="16">
        <f>'[1]TCE - ANEXO III - Preencher'!L48</f>
        <v>202.44</v>
      </c>
      <c r="L39" s="16">
        <f>'[1]TCE - ANEXO III - Preencher'!M48</f>
        <v>6.6</v>
      </c>
      <c r="M39" s="16">
        <f t="shared" si="1"/>
        <v>195.84</v>
      </c>
      <c r="N39" s="16">
        <f>'[1]TCE - ANEXO III - Preencher'!O48</f>
        <v>8.2200000000000006</v>
      </c>
      <c r="O39" s="16">
        <f>'[1]TCE - ANEXO III - Preencher'!P48</f>
        <v>0</v>
      </c>
      <c r="P39" s="17">
        <f t="shared" si="2"/>
        <v>8.2200000000000006</v>
      </c>
      <c r="Q39" s="16">
        <f>'[1]TCE - ANEXO III - Preencher'!R48</f>
        <v>0</v>
      </c>
      <c r="R39" s="16">
        <f>'[1]TCE - ANEXO III - Preencher'!S48</f>
        <v>72.72</v>
      </c>
      <c r="S39" s="17">
        <f t="shared" si="3"/>
        <v>-72.72</v>
      </c>
      <c r="T39" s="16">
        <f>'[1]TCE - ANEXO III - Preencher'!U48</f>
        <v>2000</v>
      </c>
      <c r="U39" s="16">
        <f>'[1]TCE - ANEXO III - Preencher'!V48</f>
        <v>0</v>
      </c>
      <c r="V39" s="17">
        <f t="shared" si="4"/>
        <v>2000</v>
      </c>
      <c r="W39" s="18" t="str">
        <f>IF('[1]TCE - ANEXO III - Preencher'!X48="","",'[1]TCE - ANEXO III - Preencher'!X48)</f>
        <v>AUXÍLIO MORADIA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2856.65</v>
      </c>
    </row>
    <row r="40" spans="1:28" s="4" customFormat="1" x14ac:dyDescent="0.2">
      <c r="A40" s="9">
        <f>IFERROR(VLOOKUP(B40,'[1]DADOS (OCULTAR)'!$P$3:$R$91,3,0),"")</f>
        <v>7267476001023</v>
      </c>
      <c r="B40" s="10" t="str">
        <f>'[1]TCE - ANEXO III - Preencher'!C49</f>
        <v>UPAE GRANDE RECIFE</v>
      </c>
      <c r="C40" s="11"/>
      <c r="D40" s="12" t="str">
        <f>'[1]TCE - ANEXO III - Preencher'!E49</f>
        <v>MERCIA MARIA ALMEIDA DE MELO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2239-05</v>
      </c>
      <c r="G40" s="14">
        <f>IF('[1]TCE - ANEXO III - Preencher'!H49="","",'[1]TCE - ANEXO III - Preencher'!H49)</f>
        <v>44562</v>
      </c>
      <c r="H40" s="15">
        <f>'[1]TCE - ANEXO III - Preencher'!I49</f>
        <v>0</v>
      </c>
      <c r="I40" s="15">
        <f>'[1]TCE - ANEXO III - Preencher'!J49</f>
        <v>225.92</v>
      </c>
      <c r="J40" s="15">
        <f>'[1]TCE - ANEXO III - Preencher'!K49</f>
        <v>0</v>
      </c>
      <c r="K40" s="16">
        <f>'[1]TCE - ANEXO III - Preencher'!L49</f>
        <v>202.44</v>
      </c>
      <c r="L40" s="16">
        <f>'[1]TCE - ANEXO III - Preencher'!M49</f>
        <v>6.6</v>
      </c>
      <c r="M40" s="16">
        <f t="shared" si="1"/>
        <v>195.84</v>
      </c>
      <c r="N40" s="16">
        <f>'[1]TCE - ANEXO III - Preencher'!O49</f>
        <v>8.2200000000000006</v>
      </c>
      <c r="O40" s="16">
        <f>'[1]TCE - ANEXO III - Preencher'!P49</f>
        <v>0</v>
      </c>
      <c r="P40" s="17">
        <f t="shared" si="2"/>
        <v>8.2200000000000006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429.98</v>
      </c>
    </row>
    <row r="41" spans="1:28" s="4" customFormat="1" x14ac:dyDescent="0.2">
      <c r="A41" s="9">
        <f>IFERROR(VLOOKUP(B41,'[1]DADOS (OCULTAR)'!$P$3:$R$91,3,0),"")</f>
        <v>7267476001023</v>
      </c>
      <c r="B41" s="10" t="str">
        <f>'[1]TCE - ANEXO III - Preencher'!C50</f>
        <v>UPAE GRANDE RECIFE</v>
      </c>
      <c r="C41" s="11"/>
      <c r="D41" s="12" t="str">
        <f>'[1]TCE - ANEXO III - Preencher'!E50</f>
        <v>MIRIAM MARTINS DE OLIVEIRA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5143-20</v>
      </c>
      <c r="G41" s="14">
        <f>IF('[1]TCE - ANEXO III - Preencher'!H50="","",'[1]TCE - ANEXO III - Preencher'!H50)</f>
        <v>44562</v>
      </c>
      <c r="H41" s="15">
        <f>'[1]TCE - ANEXO III - Preencher'!I50</f>
        <v>0</v>
      </c>
      <c r="I41" s="15">
        <f>'[1]TCE - ANEXO III - Preencher'!J50</f>
        <v>116.35</v>
      </c>
      <c r="J41" s="15">
        <f>'[1]TCE - ANEXO III - Preencher'!K50</f>
        <v>0</v>
      </c>
      <c r="K41" s="16">
        <f>'[1]TCE - ANEXO III - Preencher'!L50</f>
        <v>303.66000000000003</v>
      </c>
      <c r="L41" s="16">
        <f>'[1]TCE - ANEXO III - Preencher'!M50</f>
        <v>6.6</v>
      </c>
      <c r="M41" s="16">
        <f t="shared" si="1"/>
        <v>297.06</v>
      </c>
      <c r="N41" s="16">
        <f>'[1]TCE - ANEXO III - Preencher'!O50</f>
        <v>8.2200000000000006</v>
      </c>
      <c r="O41" s="16">
        <f>'[1]TCE - ANEXO III - Preencher'!P50</f>
        <v>0</v>
      </c>
      <c r="P41" s="17">
        <f t="shared" si="2"/>
        <v>8.2200000000000006</v>
      </c>
      <c r="Q41" s="16">
        <f>'[1]TCE - ANEXO III - Preencher'!R50</f>
        <v>219.82</v>
      </c>
      <c r="R41" s="16">
        <f>'[1]TCE - ANEXO III - Preencher'!S50</f>
        <v>0</v>
      </c>
      <c r="S41" s="17">
        <f t="shared" si="3"/>
        <v>219.82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641.45000000000005</v>
      </c>
    </row>
    <row r="42" spans="1:28" s="4" customFormat="1" x14ac:dyDescent="0.2">
      <c r="A42" s="9">
        <f>IFERROR(VLOOKUP(B42,'[1]DADOS (OCULTAR)'!$P$3:$R$91,3,0),"")</f>
        <v>7267476001023</v>
      </c>
      <c r="B42" s="10" t="str">
        <f>'[1]TCE - ANEXO III - Preencher'!C51</f>
        <v>UPAE GRANDE RECIFE</v>
      </c>
      <c r="C42" s="11"/>
      <c r="D42" s="12" t="str">
        <f>'[1]TCE - ANEXO III - Preencher'!E51</f>
        <v>NATHALIA GUIMARÃES NICEAS DE ALBUQUERQUE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2238-10</v>
      </c>
      <c r="G42" s="14">
        <f>IF('[1]TCE - ANEXO III - Preencher'!H51="","",'[1]TCE - ANEXO III - Preencher'!H51)</f>
        <v>44562</v>
      </c>
      <c r="H42" s="15">
        <f>'[1]TCE - ANEXO III - Preencher'!I51</f>
        <v>0</v>
      </c>
      <c r="I42" s="15">
        <f>'[1]TCE - ANEXO III - Preencher'!J51</f>
        <v>195.71</v>
      </c>
      <c r="J42" s="15">
        <f>'[1]TCE - ANEXO III - Preencher'!K51</f>
        <v>0</v>
      </c>
      <c r="K42" s="16">
        <f>'[1]TCE - ANEXO III - Preencher'!L51</f>
        <v>303.66000000000003</v>
      </c>
      <c r="L42" s="16">
        <f>'[1]TCE - ANEXO III - Preencher'!M51</f>
        <v>6.6</v>
      </c>
      <c r="M42" s="16">
        <f t="shared" si="1"/>
        <v>297.06</v>
      </c>
      <c r="N42" s="16">
        <f>'[1]TCE - ANEXO III - Preencher'!O51</f>
        <v>8.2200000000000006</v>
      </c>
      <c r="O42" s="16">
        <f>'[1]TCE - ANEXO III - Preencher'!P51</f>
        <v>0</v>
      </c>
      <c r="P42" s="17">
        <f t="shared" si="2"/>
        <v>8.2200000000000006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500.99</v>
      </c>
    </row>
    <row r="43" spans="1:28" s="4" customFormat="1" x14ac:dyDescent="0.2">
      <c r="A43" s="9">
        <f>IFERROR(VLOOKUP(B43,'[1]DADOS (OCULTAR)'!$P$3:$R$91,3,0),"")</f>
        <v>7267476001023</v>
      </c>
      <c r="B43" s="10" t="str">
        <f>'[1]TCE - ANEXO III - Preencher'!C52</f>
        <v>UPAE GRANDE RECIFE</v>
      </c>
      <c r="C43" s="11"/>
      <c r="D43" s="12" t="str">
        <f>'[1]TCE - ANEXO III - Preencher'!E52</f>
        <v>NICODEMOS PEREIRA DE ALBUQUERQUE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5174-10</v>
      </c>
      <c r="G43" s="14">
        <f>IF('[1]TCE - ANEXO III - Preencher'!H52="","",'[1]TCE - ANEXO III - Preencher'!H52)</f>
        <v>44562</v>
      </c>
      <c r="H43" s="15">
        <f>'[1]TCE - ANEXO III - Preencher'!I52</f>
        <v>0</v>
      </c>
      <c r="I43" s="15">
        <f>'[1]TCE - ANEXO III - Preencher'!J52</f>
        <v>153.66999999999999</v>
      </c>
      <c r="J43" s="15">
        <f>'[1]TCE - ANEXO III - Preencher'!K52</f>
        <v>0</v>
      </c>
      <c r="K43" s="16">
        <f>'[1]TCE - ANEXO III - Preencher'!L52</f>
        <v>14.46</v>
      </c>
      <c r="L43" s="16">
        <f>'[1]TCE - ANEXO III - Preencher'!M52</f>
        <v>6.6</v>
      </c>
      <c r="M43" s="16">
        <f t="shared" si="1"/>
        <v>7.8600000000000012</v>
      </c>
      <c r="N43" s="16">
        <f>'[1]TCE - ANEXO III - Preencher'!O52</f>
        <v>8.2200000000000006</v>
      </c>
      <c r="O43" s="16">
        <f>'[1]TCE - ANEXO III - Preencher'!P52</f>
        <v>0</v>
      </c>
      <c r="P43" s="17">
        <f t="shared" si="2"/>
        <v>8.2200000000000006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169.75</v>
      </c>
    </row>
    <row r="44" spans="1:28" s="4" customFormat="1" x14ac:dyDescent="0.2">
      <c r="A44" s="9">
        <f>IFERROR(VLOOKUP(B44,'[1]DADOS (OCULTAR)'!$P$3:$R$91,3,0),"")</f>
        <v>7267476001023</v>
      </c>
      <c r="B44" s="10" t="str">
        <f>'[1]TCE - ANEXO III - Preencher'!C53</f>
        <v>UPAE GRANDE RECIFE</v>
      </c>
      <c r="C44" s="11"/>
      <c r="D44" s="12" t="str">
        <f>'[1]TCE - ANEXO III - Preencher'!E53</f>
        <v>PAULO FRANCISCO DA COSTA ARAÚJO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3144-05</v>
      </c>
      <c r="G44" s="14">
        <f>IF('[1]TCE - ANEXO III - Preencher'!H53="","",'[1]TCE - ANEXO III - Preencher'!H53)</f>
        <v>44562</v>
      </c>
      <c r="H44" s="15">
        <f>'[1]TCE - ANEXO III - Preencher'!I53</f>
        <v>0</v>
      </c>
      <c r="I44" s="15">
        <f>'[1]TCE - ANEXO III - Preencher'!J53</f>
        <v>114.61</v>
      </c>
      <c r="J44" s="15">
        <f>'[1]TCE - ANEXO III - Preencher'!K53</f>
        <v>0</v>
      </c>
      <c r="K44" s="16">
        <f>'[1]TCE - ANEXO III - Preencher'!L53</f>
        <v>303.66000000000003</v>
      </c>
      <c r="L44" s="16">
        <f>'[1]TCE - ANEXO III - Preencher'!M53</f>
        <v>6.6</v>
      </c>
      <c r="M44" s="16">
        <f t="shared" si="1"/>
        <v>297.06</v>
      </c>
      <c r="N44" s="16">
        <f>'[1]TCE - ANEXO III - Preencher'!O53</f>
        <v>8.2200000000000006</v>
      </c>
      <c r="O44" s="16">
        <f>'[1]TCE - ANEXO III - Preencher'!P53</f>
        <v>0</v>
      </c>
      <c r="P44" s="17">
        <f t="shared" si="2"/>
        <v>8.2200000000000006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69.430000000000007</v>
      </c>
      <c r="U44" s="16">
        <f>'[1]TCE - ANEXO III - Preencher'!V53</f>
        <v>0</v>
      </c>
      <c r="V44" s="17">
        <f t="shared" si="4"/>
        <v>69.430000000000007</v>
      </c>
      <c r="W44" s="18" t="str">
        <f>IF('[1]TCE - ANEXO III - Preencher'!X53="","",'[1]TCE - ANEXO III - Preencher'!X53)</f>
        <v>AUXÍLIO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489.32000000000005</v>
      </c>
    </row>
    <row r="45" spans="1:28" s="4" customFormat="1" x14ac:dyDescent="0.2">
      <c r="A45" s="9">
        <f>IFERROR(VLOOKUP(B45,'[1]DADOS (OCULTAR)'!$P$3:$R$91,3,0),"")</f>
        <v>7267476001023</v>
      </c>
      <c r="B45" s="10" t="str">
        <f>'[1]TCE - ANEXO III - Preencher'!C54</f>
        <v>UPAE GRANDE RECIFE</v>
      </c>
      <c r="C45" s="11"/>
      <c r="D45" s="12" t="str">
        <f>'[1]TCE - ANEXO III - Preencher'!E54</f>
        <v>PAULO ROBERTO DOS SANTOS FILHO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4221-10</v>
      </c>
      <c r="G45" s="14">
        <f>IF('[1]TCE - ANEXO III - Preencher'!H54="","",'[1]TCE - ANEXO III - Preencher'!H54)</f>
        <v>44562</v>
      </c>
      <c r="H45" s="15">
        <f>'[1]TCE - ANEXO III - Preencher'!I54</f>
        <v>0</v>
      </c>
      <c r="I45" s="15">
        <f>'[1]TCE - ANEXO III - Preencher'!J54</f>
        <v>144.56</v>
      </c>
      <c r="J45" s="15">
        <f>'[1]TCE - ANEXO III - Preencher'!K54</f>
        <v>0</v>
      </c>
      <c r="K45" s="16">
        <f>'[1]TCE - ANEXO III - Preencher'!L54</f>
        <v>433.8</v>
      </c>
      <c r="L45" s="16">
        <f>'[1]TCE - ANEXO III - Preencher'!M54</f>
        <v>6.6</v>
      </c>
      <c r="M45" s="16">
        <f t="shared" si="1"/>
        <v>427.2</v>
      </c>
      <c r="N45" s="16">
        <f>'[1]TCE - ANEXO III - Preencher'!O54</f>
        <v>8.2200000000000006</v>
      </c>
      <c r="O45" s="16">
        <f>'[1]TCE - ANEXO III - Preencher'!P54</f>
        <v>0</v>
      </c>
      <c r="P45" s="17">
        <f t="shared" si="2"/>
        <v>8.2200000000000006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579.98</v>
      </c>
    </row>
    <row r="46" spans="1:28" s="4" customFormat="1" x14ac:dyDescent="0.2">
      <c r="A46" s="9">
        <f>IFERROR(VLOOKUP(B46,'[1]DADOS (OCULTAR)'!$P$3:$R$91,3,0),"")</f>
        <v>7267476001023</v>
      </c>
      <c r="B46" s="10" t="str">
        <f>'[1]TCE - ANEXO III - Preencher'!C55</f>
        <v>UPAE GRANDE RECIFE</v>
      </c>
      <c r="C46" s="11"/>
      <c r="D46" s="12" t="str">
        <f>'[1]TCE - ANEXO III - Preencher'!E55</f>
        <v>PRISCYLA PEREIRA DE HOLANDA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4221-10</v>
      </c>
      <c r="G46" s="14">
        <f>IF('[1]TCE - ANEXO III - Preencher'!H55="","",'[1]TCE - ANEXO III - Preencher'!H55)</f>
        <v>44562</v>
      </c>
      <c r="H46" s="15">
        <f>'[1]TCE - ANEXO III - Preencher'!I55</f>
        <v>0</v>
      </c>
      <c r="I46" s="15">
        <f>'[1]TCE - ANEXO III - Preencher'!J55</f>
        <v>116.36</v>
      </c>
      <c r="J46" s="15">
        <f>'[1]TCE - ANEXO III - Preencher'!K55</f>
        <v>0</v>
      </c>
      <c r="K46" s="16">
        <f>'[1]TCE - ANEXO III - Preencher'!L55</f>
        <v>303.66000000000003</v>
      </c>
      <c r="L46" s="16">
        <f>'[1]TCE - ANEXO III - Preencher'!M55</f>
        <v>6.6</v>
      </c>
      <c r="M46" s="16">
        <f t="shared" si="1"/>
        <v>297.06</v>
      </c>
      <c r="N46" s="16">
        <f>'[1]TCE - ANEXO III - Preencher'!O55</f>
        <v>8.2200000000000006</v>
      </c>
      <c r="O46" s="16">
        <f>'[1]TCE - ANEXO III - Preencher'!P55</f>
        <v>0</v>
      </c>
      <c r="P46" s="17">
        <f t="shared" si="2"/>
        <v>8.2200000000000006</v>
      </c>
      <c r="Q46" s="16">
        <f>'[1]TCE - ANEXO III - Preencher'!R55</f>
        <v>219.82</v>
      </c>
      <c r="R46" s="16">
        <f>'[1]TCE - ANEXO III - Preencher'!S55</f>
        <v>72.72</v>
      </c>
      <c r="S46" s="17">
        <f t="shared" si="3"/>
        <v>147.1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568.74</v>
      </c>
    </row>
    <row r="47" spans="1:28" s="4" customFormat="1" x14ac:dyDescent="0.2">
      <c r="A47" s="9">
        <f>IFERROR(VLOOKUP(B47,'[1]DADOS (OCULTAR)'!$P$3:$R$91,3,0),"")</f>
        <v>7267476001023</v>
      </c>
      <c r="B47" s="10" t="str">
        <f>'[1]TCE - ANEXO III - Preencher'!C56</f>
        <v>UPAE GRANDE RECIFE</v>
      </c>
      <c r="C47" s="11"/>
      <c r="D47" s="12" t="str">
        <f>'[1]TCE - ANEXO III - Preencher'!E56</f>
        <v>RAIZA TRAVASSO GOMES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4221-10</v>
      </c>
      <c r="G47" s="14">
        <f>IF('[1]TCE - ANEXO III - Preencher'!H56="","",'[1]TCE - ANEXO III - Preencher'!H56)</f>
        <v>44562</v>
      </c>
      <c r="H47" s="15">
        <f>'[1]TCE - ANEXO III - Preencher'!I56</f>
        <v>0</v>
      </c>
      <c r="I47" s="15">
        <f>'[1]TCE - ANEXO III - Preencher'!J56</f>
        <v>116.02</v>
      </c>
      <c r="J47" s="15">
        <f>'[1]TCE - ANEXO III - Preencher'!K56</f>
        <v>0</v>
      </c>
      <c r="K47" s="16">
        <f>'[1]TCE - ANEXO III - Preencher'!L56</f>
        <v>303.66000000000003</v>
      </c>
      <c r="L47" s="16">
        <f>'[1]TCE - ANEXO III - Preencher'!M56</f>
        <v>6.6</v>
      </c>
      <c r="M47" s="16">
        <f t="shared" si="1"/>
        <v>297.06</v>
      </c>
      <c r="N47" s="16">
        <f>'[1]TCE - ANEXO III - Preencher'!O56</f>
        <v>8.2200000000000006</v>
      </c>
      <c r="O47" s="16">
        <f>'[1]TCE - ANEXO III - Preencher'!P56</f>
        <v>0</v>
      </c>
      <c r="P47" s="17">
        <f t="shared" si="2"/>
        <v>8.2200000000000006</v>
      </c>
      <c r="Q47" s="16">
        <f>'[1]TCE - ANEXO III - Preencher'!R56</f>
        <v>219.82</v>
      </c>
      <c r="R47" s="16">
        <f>'[1]TCE - ANEXO III - Preencher'!S56</f>
        <v>72.72</v>
      </c>
      <c r="S47" s="17">
        <f t="shared" si="3"/>
        <v>147.1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568.4</v>
      </c>
    </row>
    <row r="48" spans="1:28" s="4" customFormat="1" x14ac:dyDescent="0.2">
      <c r="A48" s="9">
        <f>IFERROR(VLOOKUP(B48,'[1]DADOS (OCULTAR)'!$P$3:$R$91,3,0),"")</f>
        <v>7267476001023</v>
      </c>
      <c r="B48" s="10" t="str">
        <f>'[1]TCE - ANEXO III - Preencher'!C57</f>
        <v>UPAE GRANDE RECIFE</v>
      </c>
      <c r="C48" s="11"/>
      <c r="D48" s="12" t="str">
        <f>'[1]TCE - ANEXO III - Preencher'!E57</f>
        <v xml:space="preserve">REBECA CANÁRIO FÉLIX E SOUZA 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>
        <f>IF('[1]TCE - ANEXO III - Preencher'!H57="","",'[1]TCE - ANEXO III - Preencher'!H57)</f>
        <v>44562</v>
      </c>
      <c r="H48" s="15">
        <f>'[1]TCE - ANEXO III - Preencher'!I57</f>
        <v>0</v>
      </c>
      <c r="I48" s="15">
        <f>'[1]TCE - ANEXO III - Preencher'!J57</f>
        <v>497.84</v>
      </c>
      <c r="J48" s="15">
        <f>'[1]TCE - ANEXO III - Preencher'!K57</f>
        <v>0</v>
      </c>
      <c r="K48" s="16">
        <f>'[1]TCE - ANEXO III - Preencher'!L57</f>
        <v>303.66000000000003</v>
      </c>
      <c r="L48" s="16">
        <f>'[1]TCE - ANEXO III - Preencher'!M57</f>
        <v>6.6</v>
      </c>
      <c r="M48" s="16">
        <f t="shared" si="1"/>
        <v>297.06</v>
      </c>
      <c r="N48" s="16">
        <f>'[1]TCE - ANEXO III - Preencher'!O57</f>
        <v>8.2200000000000006</v>
      </c>
      <c r="O48" s="16">
        <f>'[1]TCE - ANEXO III - Preencher'!P57</f>
        <v>0</v>
      </c>
      <c r="P48" s="17">
        <f t="shared" si="2"/>
        <v>8.2200000000000006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1500</v>
      </c>
      <c r="U48" s="16">
        <f>'[1]TCE - ANEXO III - Preencher'!V57</f>
        <v>0</v>
      </c>
      <c r="V48" s="17">
        <f t="shared" si="4"/>
        <v>1500</v>
      </c>
      <c r="W48" s="18" t="str">
        <f>IF('[1]TCE - ANEXO III - Preencher'!X57="","",'[1]TCE - ANEXO III - Preencher'!X57)</f>
        <v>AUXÍLIO MORADIA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2303.12</v>
      </c>
    </row>
    <row r="49" spans="1:28" s="4" customFormat="1" x14ac:dyDescent="0.2">
      <c r="A49" s="9">
        <f>IFERROR(VLOOKUP(B49,'[1]DADOS (OCULTAR)'!$P$3:$R$91,3,0),"")</f>
        <v>7267476001023</v>
      </c>
      <c r="B49" s="10" t="str">
        <f>'[1]TCE - ANEXO III - Preencher'!C58</f>
        <v>UPAE GRANDE RECIFE</v>
      </c>
      <c r="C49" s="11"/>
      <c r="D49" s="12" t="str">
        <f>'[1]TCE - ANEXO III - Preencher'!E58</f>
        <v>RENATA SILVA DA MOTA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4221-10</v>
      </c>
      <c r="G49" s="14">
        <f>IF('[1]TCE - ANEXO III - Preencher'!H58="","",'[1]TCE - ANEXO III - Preencher'!H58)</f>
        <v>44562</v>
      </c>
      <c r="H49" s="15">
        <f>'[1]TCE - ANEXO III - Preencher'!I58</f>
        <v>0</v>
      </c>
      <c r="I49" s="15">
        <f>'[1]TCE - ANEXO III - Preencher'!J58</f>
        <v>116.35</v>
      </c>
      <c r="J49" s="15">
        <f>'[1]TCE - ANEXO III - Preencher'!K58</f>
        <v>0</v>
      </c>
      <c r="K49" s="16">
        <f>'[1]TCE - ANEXO III - Preencher'!L58</f>
        <v>303.66000000000003</v>
      </c>
      <c r="L49" s="16">
        <f>'[1]TCE - ANEXO III - Preencher'!M58</f>
        <v>6.6</v>
      </c>
      <c r="M49" s="16">
        <f t="shared" si="1"/>
        <v>297.06</v>
      </c>
      <c r="N49" s="16">
        <f>'[1]TCE - ANEXO III - Preencher'!O58</f>
        <v>8.2200000000000006</v>
      </c>
      <c r="O49" s="16">
        <f>'[1]TCE - ANEXO III - Preencher'!P58</f>
        <v>0</v>
      </c>
      <c r="P49" s="17">
        <f t="shared" si="2"/>
        <v>8.2200000000000006</v>
      </c>
      <c r="Q49" s="16">
        <f>'[1]TCE - ANEXO III - Preencher'!R58</f>
        <v>219.82</v>
      </c>
      <c r="R49" s="16">
        <f>'[1]TCE - ANEXO III - Preencher'!S58</f>
        <v>72.72</v>
      </c>
      <c r="S49" s="17">
        <f t="shared" si="3"/>
        <v>147.1</v>
      </c>
      <c r="T49" s="16">
        <f>'[1]TCE - ANEXO III - Preencher'!U58</f>
        <v>69.430000000000007</v>
      </c>
      <c r="U49" s="16">
        <f>'[1]TCE - ANEXO III - Preencher'!V58</f>
        <v>0</v>
      </c>
      <c r="V49" s="17">
        <f t="shared" si="4"/>
        <v>69.430000000000007</v>
      </c>
      <c r="W49" s="18" t="str">
        <f>IF('[1]TCE - ANEXO III - Preencher'!X58="","",'[1]TCE - ANEXO III - Preencher'!X58)</f>
        <v>AUXÍLIO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638.16000000000008</v>
      </c>
    </row>
    <row r="50" spans="1:28" s="4" customFormat="1" x14ac:dyDescent="0.2">
      <c r="A50" s="9">
        <f>IFERROR(VLOOKUP(B50,'[1]DADOS (OCULTAR)'!$P$3:$R$91,3,0),"")</f>
        <v>7267476001023</v>
      </c>
      <c r="B50" s="10" t="str">
        <f>'[1]TCE - ANEXO III - Preencher'!C59</f>
        <v>UPAE GRANDE RECIFE</v>
      </c>
      <c r="C50" s="11"/>
      <c r="D50" s="12" t="str">
        <f>'[1]TCE - ANEXO III - Preencher'!E59</f>
        <v>RENILDO JOSÉ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5174-10</v>
      </c>
      <c r="G50" s="14">
        <f>IF('[1]TCE - ANEXO III - Preencher'!H59="","",'[1]TCE - ANEXO III - Preencher'!H59)</f>
        <v>44562</v>
      </c>
      <c r="H50" s="15">
        <f>'[1]TCE - ANEXO III - Preencher'!I59</f>
        <v>0</v>
      </c>
      <c r="I50" s="15">
        <f>'[1]TCE - ANEXO III - Preencher'!J59</f>
        <v>116.35</v>
      </c>
      <c r="J50" s="15">
        <f>'[1]TCE - ANEXO III - Preencher'!K59</f>
        <v>0</v>
      </c>
      <c r="K50" s="16">
        <f>'[1]TCE - ANEXO III - Preencher'!L59</f>
        <v>216.9</v>
      </c>
      <c r="L50" s="16">
        <f>'[1]TCE - ANEXO III - Preencher'!M59</f>
        <v>6.6</v>
      </c>
      <c r="M50" s="16">
        <f t="shared" si="1"/>
        <v>210.3</v>
      </c>
      <c r="N50" s="16">
        <f>'[1]TCE - ANEXO III - Preencher'!O59</f>
        <v>8.2200000000000006</v>
      </c>
      <c r="O50" s="16">
        <f>'[1]TCE - ANEXO III - Preencher'!P59</f>
        <v>0</v>
      </c>
      <c r="P50" s="17">
        <f t="shared" si="2"/>
        <v>8.2200000000000006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69.430000000000007</v>
      </c>
      <c r="U50" s="16">
        <f>'[1]TCE - ANEXO III - Preencher'!V59</f>
        <v>0</v>
      </c>
      <c r="V50" s="17">
        <f t="shared" si="4"/>
        <v>69.430000000000007</v>
      </c>
      <c r="W50" s="18" t="str">
        <f>IF('[1]TCE - ANEXO III - Preencher'!X59="","",'[1]TCE - ANEXO III - Preencher'!X59)</f>
        <v>AUXÍLIO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404.3</v>
      </c>
    </row>
    <row r="51" spans="1:28" s="4" customFormat="1" x14ac:dyDescent="0.2">
      <c r="A51" s="9">
        <f>IFERROR(VLOOKUP(B51,'[1]DADOS (OCULTAR)'!$P$3:$R$91,3,0),"")</f>
        <v>7267476001023</v>
      </c>
      <c r="B51" s="10" t="str">
        <f>'[1]TCE - ANEXO III - Preencher'!C60</f>
        <v>UPAE GRANDE RECIFE</v>
      </c>
      <c r="C51" s="11"/>
      <c r="D51" s="12" t="str">
        <f>'[1]TCE - ANEXO III - Preencher'!E60</f>
        <v>ROSIMERE CRISTINA OLIVEIRA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44562</v>
      </c>
      <c r="H51" s="15">
        <f>'[1]TCE - ANEXO III - Preencher'!I60</f>
        <v>0</v>
      </c>
      <c r="I51" s="15">
        <f>'[1]TCE - ANEXO III - Preencher'!J60</f>
        <v>172.29</v>
      </c>
      <c r="J51" s="15">
        <f>'[1]TCE - ANEXO III - Preencher'!K60</f>
        <v>0</v>
      </c>
      <c r="K51" s="16">
        <f>'[1]TCE - ANEXO III - Preencher'!L60</f>
        <v>303.66000000000003</v>
      </c>
      <c r="L51" s="16">
        <f>'[1]TCE - ANEXO III - Preencher'!M60</f>
        <v>6.6</v>
      </c>
      <c r="M51" s="16">
        <f t="shared" si="1"/>
        <v>297.06</v>
      </c>
      <c r="N51" s="16">
        <f>'[1]TCE - ANEXO III - Preencher'!O60</f>
        <v>8.2200000000000006</v>
      </c>
      <c r="O51" s="16">
        <f>'[1]TCE - ANEXO III - Preencher'!P60</f>
        <v>0</v>
      </c>
      <c r="P51" s="17">
        <f t="shared" si="2"/>
        <v>8.2200000000000006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69.430000000000007</v>
      </c>
      <c r="U51" s="16">
        <f>'[1]TCE - ANEXO III - Preencher'!V60</f>
        <v>0</v>
      </c>
      <c r="V51" s="17">
        <f t="shared" si="4"/>
        <v>69.430000000000007</v>
      </c>
      <c r="W51" s="18" t="str">
        <f>IF('[1]TCE - ANEXO III - Preencher'!X60="","",'[1]TCE - ANEXO III - Preencher'!X60)</f>
        <v>AUXÍLIO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547</v>
      </c>
    </row>
    <row r="52" spans="1:28" s="4" customFormat="1" x14ac:dyDescent="0.2">
      <c r="A52" s="9">
        <f>IFERROR(VLOOKUP(B52,'[1]DADOS (OCULTAR)'!$P$3:$R$91,3,0),"")</f>
        <v>7267476001023</v>
      </c>
      <c r="B52" s="10" t="str">
        <f>'[1]TCE - ANEXO III - Preencher'!C61</f>
        <v>UPAE GRANDE RECIFE</v>
      </c>
      <c r="C52" s="11"/>
      <c r="D52" s="12" t="str">
        <f>'[1]TCE - ANEXO III - Preencher'!E61</f>
        <v>RUAN RODRIGO SANTOS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5174-10</v>
      </c>
      <c r="G52" s="14">
        <f>IF('[1]TCE - ANEXO III - Preencher'!H61="","",'[1]TCE - ANEXO III - Preencher'!H61)</f>
        <v>44562</v>
      </c>
      <c r="H52" s="15">
        <f>'[1]TCE - ANEXO III - Preencher'!I61</f>
        <v>0</v>
      </c>
      <c r="I52" s="15">
        <f>'[1]TCE - ANEXO III - Preencher'!J61</f>
        <v>116.35</v>
      </c>
      <c r="J52" s="15">
        <f>'[1]TCE - ANEXO III - Preencher'!K61</f>
        <v>0</v>
      </c>
      <c r="K52" s="16">
        <f>'[1]TCE - ANEXO III - Preencher'!L61</f>
        <v>216.9</v>
      </c>
      <c r="L52" s="16">
        <f>'[1]TCE - ANEXO III - Preencher'!M61</f>
        <v>6.6</v>
      </c>
      <c r="M52" s="16">
        <f t="shared" si="1"/>
        <v>210.3</v>
      </c>
      <c r="N52" s="16">
        <f>'[1]TCE - ANEXO III - Preencher'!O61</f>
        <v>8.2200000000000006</v>
      </c>
      <c r="O52" s="16">
        <f>'[1]TCE - ANEXO III - Preencher'!P61</f>
        <v>0</v>
      </c>
      <c r="P52" s="17">
        <f t="shared" si="2"/>
        <v>8.2200000000000006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69.430000000000007</v>
      </c>
      <c r="U52" s="16">
        <f>'[1]TCE - ANEXO III - Preencher'!V61</f>
        <v>0</v>
      </c>
      <c r="V52" s="17">
        <f t="shared" si="4"/>
        <v>69.430000000000007</v>
      </c>
      <c r="W52" s="18" t="str">
        <f>IF('[1]TCE - ANEXO III - Preencher'!X61="","",'[1]TCE - ANEXO III - Preencher'!X61)</f>
        <v>AUXÍLIO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404.3</v>
      </c>
    </row>
    <row r="53" spans="1:28" s="4" customFormat="1" x14ac:dyDescent="0.2">
      <c r="A53" s="9">
        <f>IFERROR(VLOOKUP(B53,'[1]DADOS (OCULTAR)'!$P$3:$R$91,3,0),"")</f>
        <v>7267476001023</v>
      </c>
      <c r="B53" s="10" t="str">
        <f>'[1]TCE - ANEXO III - Preencher'!C62</f>
        <v>UPAE GRANDE RECIFE</v>
      </c>
      <c r="C53" s="11"/>
      <c r="D53" s="12" t="str">
        <f>'[1]TCE - ANEXO III - Preencher'!E62</f>
        <v>RUDIMAR LUIZ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5174-10</v>
      </c>
      <c r="G53" s="14">
        <f>IF('[1]TCE - ANEXO III - Preencher'!H62="","",'[1]TCE - ANEXO III - Preencher'!H62)</f>
        <v>44562</v>
      </c>
      <c r="H53" s="15">
        <f>'[1]TCE - ANEXO III - Preencher'!I62</f>
        <v>0</v>
      </c>
      <c r="I53" s="15">
        <f>'[1]TCE - ANEXO III - Preencher'!J62</f>
        <v>116.36</v>
      </c>
      <c r="J53" s="15">
        <f>'[1]TCE - ANEXO III - Preencher'!K62</f>
        <v>0</v>
      </c>
      <c r="K53" s="16">
        <f>'[1]TCE - ANEXO III - Preencher'!L62</f>
        <v>202.44</v>
      </c>
      <c r="L53" s="16">
        <f>'[1]TCE - ANEXO III - Preencher'!M62</f>
        <v>6.6</v>
      </c>
      <c r="M53" s="16">
        <f t="shared" si="1"/>
        <v>195.84</v>
      </c>
      <c r="N53" s="16">
        <f>'[1]TCE - ANEXO III - Preencher'!O62</f>
        <v>8.2200000000000006</v>
      </c>
      <c r="O53" s="16">
        <f>'[1]TCE - ANEXO III - Preencher'!P62</f>
        <v>0</v>
      </c>
      <c r="P53" s="17">
        <f t="shared" si="2"/>
        <v>8.2200000000000006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320.42</v>
      </c>
    </row>
    <row r="54" spans="1:28" s="4" customFormat="1" x14ac:dyDescent="0.2">
      <c r="A54" s="9">
        <f>IFERROR(VLOOKUP(B54,'[1]DADOS (OCULTAR)'!$P$3:$R$91,3,0),"")</f>
        <v>7267476001023</v>
      </c>
      <c r="B54" s="10" t="str">
        <f>'[1]TCE - ANEXO III - Preencher'!C63</f>
        <v>UPAE GRANDE RECIFE</v>
      </c>
      <c r="C54" s="11"/>
      <c r="D54" s="12" t="str">
        <f>'[1]TCE - ANEXO III - Preencher'!E63</f>
        <v>SABRINA HELLEN ARRUDA SENA DA COSTA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4110-05</v>
      </c>
      <c r="G54" s="14">
        <f>IF('[1]TCE - ANEXO III - Preencher'!H63="","",'[1]TCE - ANEXO III - Preencher'!H63)</f>
        <v>44562</v>
      </c>
      <c r="H54" s="15">
        <f>'[1]TCE - ANEXO III - Preencher'!I63</f>
        <v>0</v>
      </c>
      <c r="I54" s="15">
        <f>'[1]TCE - ANEXO III - Preencher'!J63</f>
        <v>54.29</v>
      </c>
      <c r="J54" s="15">
        <f>'[1]TCE - ANEXO III - Preencher'!K63</f>
        <v>0</v>
      </c>
      <c r="K54" s="16">
        <f>'[1]TCE - ANEXO III - Preencher'!L63</f>
        <v>144.6</v>
      </c>
      <c r="L54" s="16">
        <f>'[1]TCE - ANEXO III - Preencher'!M63</f>
        <v>6.6</v>
      </c>
      <c r="M54" s="16">
        <f t="shared" si="1"/>
        <v>138</v>
      </c>
      <c r="N54" s="16">
        <f>'[1]TCE - ANEXO III - Preencher'!O63</f>
        <v>8.2200000000000006</v>
      </c>
      <c r="O54" s="16">
        <f>'[1]TCE - ANEXO III - Preencher'!P63</f>
        <v>0</v>
      </c>
      <c r="P54" s="17">
        <f t="shared" si="2"/>
        <v>8.2200000000000006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200.51</v>
      </c>
    </row>
    <row r="55" spans="1:28" s="4" customFormat="1" x14ac:dyDescent="0.2">
      <c r="A55" s="9">
        <f>IFERROR(VLOOKUP(B55,'[1]DADOS (OCULTAR)'!$P$3:$R$91,3,0),"")</f>
        <v>7267476001023</v>
      </c>
      <c r="B55" s="10" t="str">
        <f>'[1]TCE - ANEXO III - Preencher'!C64</f>
        <v>UPAE GRANDE RECIFE</v>
      </c>
      <c r="C55" s="11"/>
      <c r="D55" s="12" t="str">
        <f>'[1]TCE - ANEXO III - Preencher'!E64</f>
        <v>SANDRA MICHELE DOS SANTOS QUEIROZ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4110-10</v>
      </c>
      <c r="G55" s="14">
        <f>IF('[1]TCE - ANEXO III - Preencher'!H64="","",'[1]TCE - ANEXO III - Preencher'!H64)</f>
        <v>44562</v>
      </c>
      <c r="H55" s="15">
        <f>'[1]TCE - ANEXO III - Preencher'!I64</f>
        <v>0</v>
      </c>
      <c r="I55" s="15">
        <f>'[1]TCE - ANEXO III - Preencher'!J64</f>
        <v>147.31</v>
      </c>
      <c r="J55" s="15">
        <f>'[1]TCE - ANEXO III - Preencher'!K64</f>
        <v>0</v>
      </c>
      <c r="K55" s="16">
        <f>'[1]TCE - ANEXO III - Preencher'!L64</f>
        <v>303.66000000000003</v>
      </c>
      <c r="L55" s="16">
        <f>'[1]TCE - ANEXO III - Preencher'!M64</f>
        <v>6.6</v>
      </c>
      <c r="M55" s="16">
        <f t="shared" si="1"/>
        <v>297.06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444.37</v>
      </c>
    </row>
    <row r="56" spans="1:28" s="4" customFormat="1" x14ac:dyDescent="0.2">
      <c r="A56" s="9">
        <f>IFERROR(VLOOKUP(B56,'[1]DADOS (OCULTAR)'!$P$3:$R$91,3,0),"")</f>
        <v>7267476001023</v>
      </c>
      <c r="B56" s="10" t="str">
        <f>'[1]TCE - ANEXO III - Preencher'!C65</f>
        <v>UPAE GRANDE RECIFE</v>
      </c>
      <c r="C56" s="11"/>
      <c r="D56" s="12" t="str">
        <f>'[1]TCE - ANEXO III - Preencher'!E65</f>
        <v>VALDIR RODRIGUES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4221-10</v>
      </c>
      <c r="G56" s="14">
        <f>IF('[1]TCE - ANEXO III - Preencher'!H65="","",'[1]TCE - ANEXO III - Preencher'!H65)</f>
        <v>44562</v>
      </c>
      <c r="H56" s="15">
        <f>'[1]TCE - ANEXO III - Preencher'!I65</f>
        <v>0</v>
      </c>
      <c r="I56" s="15">
        <f>'[1]TCE - ANEXO III - Preencher'!J65</f>
        <v>116.36</v>
      </c>
      <c r="J56" s="15">
        <f>'[1]TCE - ANEXO III - Preencher'!K65</f>
        <v>0</v>
      </c>
      <c r="K56" s="16">
        <f>'[1]TCE - ANEXO III - Preencher'!L65</f>
        <v>303.66000000000003</v>
      </c>
      <c r="L56" s="16">
        <f>'[1]TCE - ANEXO III - Preencher'!M65</f>
        <v>6.6</v>
      </c>
      <c r="M56" s="16">
        <f t="shared" si="1"/>
        <v>297.06</v>
      </c>
      <c r="N56" s="16">
        <f>'[1]TCE - ANEXO III - Preencher'!O65</f>
        <v>8.2100000000000009</v>
      </c>
      <c r="O56" s="16">
        <f>'[1]TCE - ANEXO III - Preencher'!P65</f>
        <v>0</v>
      </c>
      <c r="P56" s="17">
        <f t="shared" si="2"/>
        <v>8.2100000000000009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421.63</v>
      </c>
    </row>
    <row r="57" spans="1:28" s="4" customFormat="1" x14ac:dyDescent="0.2">
      <c r="A57" s="9" t="str">
        <f>IFERROR(VLOOKUP(B57,'[1]DADOS (OCULTAR)'!$P$3:$R$91,3,0),"")</f>
        <v/>
      </c>
      <c r="B57" s="10">
        <f>'[1]TCE - ANEXO III - Preencher'!C66</f>
        <v>0</v>
      </c>
      <c r="C57" s="11"/>
      <c r="D57" s="12" t="str">
        <f>'[1]TCE - ANEXO III - Preencher'!E66</f>
        <v xml:space="preserve"> WILDIANE PEREIRA DA COSTA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44562</v>
      </c>
      <c r="H57" s="15">
        <f>'[1]TCE - ANEXO III - Preencher'!I66</f>
        <v>0</v>
      </c>
      <c r="I57" s="15">
        <f>'[1]TCE - ANEXO III - Preencher'!J66</f>
        <v>130.30000000000001</v>
      </c>
      <c r="J57" s="15">
        <f>'[1]TCE - ANEXO III - Preencher'!K66</f>
        <v>0</v>
      </c>
      <c r="K57" s="16">
        <f>'[1]TCE - ANEXO III - Preencher'!L66</f>
        <v>303.66000000000003</v>
      </c>
      <c r="L57" s="16">
        <f>'[1]TCE - ANEXO III - Preencher'!M66</f>
        <v>6.6</v>
      </c>
      <c r="M57" s="16">
        <f t="shared" si="1"/>
        <v>297.06</v>
      </c>
      <c r="N57" s="16">
        <f>'[1]TCE - ANEXO III - Preencher'!O66</f>
        <v>8.2200000000000006</v>
      </c>
      <c r="O57" s="16">
        <f>'[1]TCE - ANEXO III - Preencher'!P66</f>
        <v>0</v>
      </c>
      <c r="P57" s="17">
        <f t="shared" si="2"/>
        <v>8.2200000000000006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435.58000000000004</v>
      </c>
    </row>
    <row r="58" spans="1:28" s="4" customFormat="1" x14ac:dyDescent="0.2">
      <c r="A58" s="9" t="str">
        <f>IFERROR(VLOOKUP(B58,'[1]DADOS (OCULTAR)'!$P$3:$R$91,3,0),"")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(OCULTAR)'!$P$3:$R$91,3,0),"")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(OCULTAR)'!$P$3:$R$91,3,0),"")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(OCULTAR)'!$P$3:$R$91,3,0),"")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(OCULTAR)'!$P$3:$R$91,3,0),"")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(OCULTAR)'!$P$3:$R$91,3,0),"")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(OCULTAR)'!$P$3:$R$91,3,0),"")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(OCULTAR)'!$P$3:$R$91,3,0),"")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(OCULTAR)'!$P$3:$R$91,3,0),"")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(OCULTAR)'!$P$3:$R$91,3,0),"")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(OCULTAR)'!$P$3:$R$91,3,0),"")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(OCULTAR)'!$P$3:$R$91,3,0),"")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(OCULTAR)'!$P$3:$R$91,3,0),"")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(OCULTAR)'!$P$3:$R$91,3,0),"")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(OCULTAR)'!$P$3:$R$91,3,0),"")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(OCULTAR)'!$P$3:$R$91,3,0),"")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(OCULTAR)'!$P$3:$R$91,3,0),"")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(OCULTAR)'!$P$3:$R$91,3,0),"")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(OCULTAR)'!$P$3:$R$91,3,0),"")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(OCULTAR)'!$P$3:$R$91,3,0),"")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(OCULTAR)'!$P$3:$R$91,3,0),"")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(OCULTAR)'!$P$3:$R$91,3,0),"")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(OCULTAR)'!$P$3:$R$91,3,0),"")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(OCULTAR)'!$P$3:$R$91,3,0),"")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(OCULTAR)'!$P$3:$R$91,3,0),"")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(OCULTAR)'!$P$3:$R$91,3,0),"")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(OCULTAR)'!$P$3:$R$91,3,0),"")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(OCULTAR)'!$P$3:$R$91,3,0),"")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(OCULTAR)'!$P$3:$R$91,3,0),"")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(OCULTAR)'!$P$3:$R$91,3,0),"")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(OCULTAR)'!$P$3:$R$91,3,0),"")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(OCULTAR)'!$P$3:$R$91,3,0),"")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(OCULTAR)'!$P$3:$R$91,3,0),"")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(OCULTAR)'!$P$3:$R$91,3,0),"")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(OCULTAR)'!$P$3:$R$91,3,0),"")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(OCULTAR)'!$P$3:$R$91,3,0),"")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(OCULTAR)'!$P$3:$R$91,3,0),"")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(OCULTAR)'!$P$3:$R$91,3,0),"")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(OCULTAR)'!$P$3:$R$91,3,0),"")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(OCULTAR)'!$P$3:$R$91,3,0),"")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(OCULTAR)'!$P$3:$R$91,3,0),"")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(OCULTAR)'!$P$3:$R$91,3,0),"")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(OCULTAR)'!$P$3:$R$91,3,0),"")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(OCULTAR)'!$P$3:$R$91,3,0),"")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(OCULTAR)'!$P$3:$R$91,3,0),"")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(OCULTAR)'!$P$3:$R$91,3,0),"")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(OCULTAR)'!$P$3:$R$91,3,0),"")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(OCULTAR)'!$P$3:$R$91,3,0),"")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(OCULTAR)'!$P$3:$R$91,3,0),"")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(OCULTAR)'!$P$3:$R$91,3,0),"")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(OCULTAR)'!$P$3:$R$91,3,0),"")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(OCULTAR)'!$P$3:$R$91,3,0),"")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(OCULTAR)'!$P$3:$R$91,3,0),"")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(OCULTAR)'!$P$3:$R$91,3,0),"")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(OCULTAR)'!$P$3:$R$91,3,0),"")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(OCULTAR)'!$P$3:$R$91,3,0),"")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(OCULTAR)'!$P$3:$R$91,3,0),"")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(OCULTAR)'!$P$3:$R$91,3,0),"")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(OCULTAR)'!$P$3:$R$91,3,0),"")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(OCULTAR)'!$P$3:$R$91,3,0),"")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(OCULTAR)'!$P$3:$R$91,3,0),"")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(OCULTAR)'!$P$3:$R$91,3,0),"")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(OCULTAR)'!$P$3:$R$91,3,0),"")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(OCULTAR)'!$P$3:$R$91,3,0),"")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(OCULTAR)'!$P$3:$R$91,3,0),"")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(OCULTAR)'!$P$3:$R$91,3,0),"")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(OCULTAR)'!$P$3:$R$91,3,0),"")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(OCULTAR)'!$P$3:$R$91,3,0),"")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(OCULTAR)'!$P$3:$R$91,3,0),"")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(OCULTAR)'!$P$3:$R$91,3,0),"")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(OCULTAR)'!$P$3:$R$91,3,0),"")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(OCULTAR)'!$P$3:$R$91,3,0),"")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(OCULTAR)'!$P$3:$R$91,3,0),"")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(OCULTAR)'!$P$3:$R$91,3,0),"")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(OCULTAR)'!$P$3:$R$91,3,0),"")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(OCULTAR)'!$P$3:$R$91,3,0),"")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(OCULTAR)'!$P$3:$R$91,3,0),"")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(OCULTAR)'!$P$3:$R$91,3,0),"")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(OCULTAR)'!$P$3:$R$91,3,0),"")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(OCULTAR)'!$P$3:$R$91,3,0),"")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(OCULTAR)'!$P$3:$R$91,3,0),"")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ibdah</dc:creator>
  <cp:lastModifiedBy>ibdah</cp:lastModifiedBy>
  <dcterms:created xsi:type="dcterms:W3CDTF">2022-03-04T19:43:45Z</dcterms:created>
  <dcterms:modified xsi:type="dcterms:W3CDTF">2022-03-04T19:43:57Z</dcterms:modified>
</cp:coreProperties>
</file>