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Publicação'!$A$1:$P$1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859" i="1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<sst xmlns="http://schemas.openxmlformats.org/spreadsheetml/2006/main" count="16" uniqueCount="16">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</sst>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mm/yy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52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0" fontId="0" fillId="16" borderId="0" xfId="0" applyFill="1" applyBorder="1"/>
    <xf numFmtId="169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" xfId="2" builtinId="4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7.%20JULHO/Vers&#227;o%20Digital/13.2%20PCF%20em%20Excel%20JULHO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07/2021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299.52</v>
          </cell>
          <cell r="S11">
            <v>0</v>
          </cell>
          <cell r="W11">
            <v>461.45</v>
          </cell>
          <cell r="X11">
            <v>938.06999999999994</v>
          </cell>
        </row>
        <row r="12">
          <cell r="C12" t="str">
            <v>UPAE GARANHUNS</v>
          </cell>
          <cell r="E12" t="str">
            <v>ADEMAR TENORIO CAVALCANTE FILHO</v>
          </cell>
          <cell r="G12" t="str">
            <v>3 - Administrativo</v>
          </cell>
          <cell r="H12" t="str">
            <v>3172-10</v>
          </cell>
          <cell r="I12" t="str">
            <v>07/2021</v>
          </cell>
          <cell r="J12" t="str">
            <v>2 - Diarista</v>
          </cell>
          <cell r="K12">
            <v>44</v>
          </cell>
          <cell r="L12">
            <v>1739.32</v>
          </cell>
          <cell r="P12">
            <v>0</v>
          </cell>
          <cell r="Q12">
            <v>0</v>
          </cell>
          <cell r="R12">
            <v>33.200000000000003</v>
          </cell>
          <cell r="S12">
            <v>0</v>
          </cell>
          <cell r="W12">
            <v>201.37</v>
          </cell>
          <cell r="X12">
            <v>1571.15</v>
          </cell>
        </row>
        <row r="13">
          <cell r="C13" t="str">
            <v>UPAE GARANHUNS</v>
          </cell>
          <cell r="E13" t="str">
            <v>ADMAGNO RAMOS GAMA</v>
          </cell>
          <cell r="G13" t="str">
            <v>3 - Administrativo</v>
          </cell>
          <cell r="H13" t="str">
            <v>4110-10</v>
          </cell>
          <cell r="I13" t="str">
            <v>07/2021</v>
          </cell>
          <cell r="J13" t="str">
            <v>2 - Diarista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104.5</v>
          </cell>
          <cell r="X13">
            <v>995.5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07/2021</v>
          </cell>
          <cell r="J14" t="str">
            <v>1 - Plantonista</v>
          </cell>
          <cell r="K14">
            <v>44</v>
          </cell>
          <cell r="L14">
            <v>1026.67</v>
          </cell>
          <cell r="P14">
            <v>0</v>
          </cell>
          <cell r="Q14">
            <v>0</v>
          </cell>
          <cell r="R14">
            <v>2771.94</v>
          </cell>
          <cell r="S14">
            <v>0</v>
          </cell>
          <cell r="W14">
            <v>107.25</v>
          </cell>
          <cell r="X14">
            <v>3691.36</v>
          </cell>
        </row>
        <row r="15">
          <cell r="C15" t="str">
            <v>UPAE GARANHUNS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07/2021</v>
          </cell>
          <cell r="J15" t="str">
            <v>2 - Diarista</v>
          </cell>
          <cell r="K15">
            <v>44</v>
          </cell>
          <cell r="L15">
            <v>843.33</v>
          </cell>
          <cell r="P15">
            <v>0</v>
          </cell>
          <cell r="Q15">
            <v>0</v>
          </cell>
          <cell r="R15">
            <v>633.62</v>
          </cell>
          <cell r="S15">
            <v>0</v>
          </cell>
          <cell r="W15">
            <v>511.54</v>
          </cell>
          <cell r="X15">
            <v>965.41000000000008</v>
          </cell>
        </row>
        <row r="16">
          <cell r="C16" t="str">
            <v>UPAE GARANHUNS</v>
          </cell>
          <cell r="E16" t="str">
            <v>ALYNE MARIA DE OLIVEIRA VASCONCELOS MENDES</v>
          </cell>
          <cell r="G16" t="str">
            <v>2 - Outros Profissionais da Saúde</v>
          </cell>
          <cell r="H16" t="str">
            <v>2238-10</v>
          </cell>
          <cell r="I16" t="str">
            <v>07/2021</v>
          </cell>
          <cell r="J16" t="str">
            <v>2 - Diarista</v>
          </cell>
          <cell r="K16">
            <v>30</v>
          </cell>
          <cell r="L16">
            <v>1869.62</v>
          </cell>
          <cell r="P16">
            <v>0</v>
          </cell>
          <cell r="Q16">
            <v>0</v>
          </cell>
          <cell r="R16">
            <v>286.12</v>
          </cell>
          <cell r="S16">
            <v>0</v>
          </cell>
          <cell r="W16">
            <v>208.95</v>
          </cell>
          <cell r="X16">
            <v>1946.7899999999997</v>
          </cell>
        </row>
        <row r="17">
          <cell r="C17" t="str">
            <v>UPAE GARANHUNS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07/2021</v>
          </cell>
          <cell r="J17" t="str">
            <v>2 - Diarista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51.27</v>
          </cell>
          <cell r="S17">
            <v>0</v>
          </cell>
          <cell r="W17">
            <v>104.5</v>
          </cell>
          <cell r="X17">
            <v>1046.77</v>
          </cell>
        </row>
        <row r="18">
          <cell r="C18" t="str">
            <v>UPAE GARANHUNS</v>
          </cell>
          <cell r="E18" t="str">
            <v>ANA CLAUDIA CORREIA MELO</v>
          </cell>
          <cell r="G18" t="str">
            <v>2 - Outros Profissionais da Saúde</v>
          </cell>
          <cell r="H18" t="str">
            <v>3222-05</v>
          </cell>
          <cell r="I18" t="str">
            <v>07/2021</v>
          </cell>
          <cell r="J18" t="str">
            <v>2 - Diarista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220</v>
          </cell>
          <cell r="S18">
            <v>0</v>
          </cell>
          <cell r="W18">
            <v>124.48</v>
          </cell>
          <cell r="X18">
            <v>1195.52</v>
          </cell>
        </row>
        <row r="19">
          <cell r="C19" t="str">
            <v>UPAE GARANHUNS</v>
          </cell>
          <cell r="E19" t="str">
            <v>ANA CLEA FRANCA DOS SANTOS</v>
          </cell>
          <cell r="G19" t="str">
            <v>3 - Administrativo</v>
          </cell>
          <cell r="H19" t="str">
            <v>4110-10</v>
          </cell>
          <cell r="I19" t="str">
            <v>07/2021</v>
          </cell>
          <cell r="J19" t="str">
            <v>2 - Diarista</v>
          </cell>
          <cell r="K19">
            <v>44</v>
          </cell>
          <cell r="L19">
            <v>1063.33</v>
          </cell>
          <cell r="P19">
            <v>0</v>
          </cell>
          <cell r="Q19">
            <v>0</v>
          </cell>
          <cell r="R19">
            <v>36.67</v>
          </cell>
          <cell r="S19">
            <v>0</v>
          </cell>
          <cell r="W19">
            <v>104.58</v>
          </cell>
          <cell r="X19">
            <v>995.42</v>
          </cell>
        </row>
        <row r="20">
          <cell r="C20" t="str">
            <v>UPAE GARANHUNS</v>
          </cell>
          <cell r="E20" t="str">
            <v>ANA CRISTINA FELIX DA SILVA</v>
          </cell>
          <cell r="G20" t="str">
            <v>2 - Outros Profissionais da Saúde</v>
          </cell>
          <cell r="H20" t="str">
            <v>3222-05</v>
          </cell>
          <cell r="I20" t="str">
            <v>07/2021</v>
          </cell>
          <cell r="J20" t="str">
            <v>2 - Diarista</v>
          </cell>
          <cell r="K20">
            <v>44</v>
          </cell>
          <cell r="L20">
            <v>1100</v>
          </cell>
          <cell r="P20">
            <v>0</v>
          </cell>
          <cell r="Q20">
            <v>0</v>
          </cell>
          <cell r="R20">
            <v>275</v>
          </cell>
          <cell r="S20">
            <v>110</v>
          </cell>
          <cell r="W20">
            <v>205.23</v>
          </cell>
          <cell r="X20">
            <v>1279.77</v>
          </cell>
        </row>
        <row r="21">
          <cell r="C21" t="str">
            <v>UPAE GARANHUNS</v>
          </cell>
          <cell r="E21" t="str">
            <v>ANA PAULA LEAL SOBRINHO</v>
          </cell>
          <cell r="G21" t="str">
            <v>2 - Outros Profissionais da Saúde</v>
          </cell>
          <cell r="H21" t="str">
            <v>3222-05</v>
          </cell>
          <cell r="I21" t="str">
            <v>07/2021</v>
          </cell>
          <cell r="J21" t="str">
            <v>2 - Diarista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326.27</v>
          </cell>
          <cell r="S21">
            <v>0</v>
          </cell>
          <cell r="W21">
            <v>107.25</v>
          </cell>
          <cell r="X21">
            <v>1319.02</v>
          </cell>
        </row>
        <row r="22">
          <cell r="C22" t="str">
            <v>UPAE GARANHUNS</v>
          </cell>
          <cell r="E22" t="str">
            <v>ANDERSON DA SILVA ALVES</v>
          </cell>
          <cell r="G22" t="str">
            <v>3 - Administrativo</v>
          </cell>
          <cell r="H22" t="str">
            <v>4110-10</v>
          </cell>
          <cell r="I22" t="str">
            <v>07/2021</v>
          </cell>
          <cell r="J22" t="str">
            <v>2 - Diarista</v>
          </cell>
          <cell r="K22">
            <v>44</v>
          </cell>
          <cell r="L22">
            <v>843.33</v>
          </cell>
          <cell r="P22">
            <v>0</v>
          </cell>
          <cell r="Q22">
            <v>0</v>
          </cell>
          <cell r="R22">
            <v>307.94</v>
          </cell>
          <cell r="S22">
            <v>0</v>
          </cell>
          <cell r="W22">
            <v>104.5</v>
          </cell>
          <cell r="X22">
            <v>1046.77</v>
          </cell>
        </row>
        <row r="23">
          <cell r="C23" t="str">
            <v>UPAE GARANHUNS</v>
          </cell>
          <cell r="E23" t="str">
            <v>ANDERSON WETMAN DE MOURA TRAJANO GUERRA</v>
          </cell>
          <cell r="G23" t="str">
            <v>3 - Administrativo</v>
          </cell>
          <cell r="H23" t="str">
            <v>9501-10</v>
          </cell>
          <cell r="I23" t="str">
            <v>07/2021</v>
          </cell>
          <cell r="J23" t="str">
            <v>2 - Diarista</v>
          </cell>
          <cell r="K23">
            <v>44</v>
          </cell>
          <cell r="L23">
            <v>1266.45</v>
          </cell>
          <cell r="P23">
            <v>0</v>
          </cell>
          <cell r="Q23">
            <v>0</v>
          </cell>
          <cell r="R23">
            <v>136.65</v>
          </cell>
          <cell r="S23">
            <v>0</v>
          </cell>
          <cell r="W23">
            <v>1254.8499999999999</v>
          </cell>
          <cell r="X23">
            <v>148.25000000000023</v>
          </cell>
        </row>
        <row r="24">
          <cell r="C24" t="str">
            <v>UPAE GARANHUNS</v>
          </cell>
          <cell r="E24" t="str">
            <v>ANDRE FERREIRA DOS SANTOS</v>
          </cell>
          <cell r="G24" t="str">
            <v>3 - Administrativo</v>
          </cell>
          <cell r="H24" t="str">
            <v>5134-30</v>
          </cell>
          <cell r="I24" t="str">
            <v>07/2021</v>
          </cell>
          <cell r="J24" t="str">
            <v>2 - Diarista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275</v>
          </cell>
          <cell r="S24">
            <v>0</v>
          </cell>
          <cell r="W24">
            <v>174.7</v>
          </cell>
          <cell r="X24">
            <v>1200.3</v>
          </cell>
        </row>
        <row r="25">
          <cell r="C25" t="str">
            <v>UPAE GARANHUNS</v>
          </cell>
          <cell r="E25" t="str">
            <v>ANDREA SOARES BATISTA</v>
          </cell>
          <cell r="G25" t="str">
            <v>3 - Administrativo</v>
          </cell>
          <cell r="H25" t="str">
            <v>3516-05</v>
          </cell>
          <cell r="I25" t="str">
            <v>07/2021</v>
          </cell>
          <cell r="J25" t="str">
            <v>2 - Diarista</v>
          </cell>
          <cell r="K25">
            <v>25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1515.45</v>
          </cell>
          <cell r="X25">
            <v>43.240000000000009</v>
          </cell>
        </row>
        <row r="26">
          <cell r="C26" t="str">
            <v>UPAE GARANHUNS</v>
          </cell>
          <cell r="E26" t="str">
            <v>ANDRESSA DE OLIVEIRA FERRO</v>
          </cell>
          <cell r="G26" t="str">
            <v>2 - Outros Profissionais da Saúde</v>
          </cell>
          <cell r="H26" t="str">
            <v>2239-05</v>
          </cell>
          <cell r="I26" t="str">
            <v>07/2021</v>
          </cell>
          <cell r="J26" t="str">
            <v>1 - Plantonista</v>
          </cell>
          <cell r="K26">
            <v>30</v>
          </cell>
          <cell r="L26">
            <v>2064.73</v>
          </cell>
          <cell r="P26">
            <v>0</v>
          </cell>
          <cell r="Q26">
            <v>0</v>
          </cell>
          <cell r="R26">
            <v>4159.55</v>
          </cell>
          <cell r="S26">
            <v>578.12</v>
          </cell>
          <cell r="W26">
            <v>467.75</v>
          </cell>
          <cell r="X26">
            <v>6334.6500000000005</v>
          </cell>
        </row>
        <row r="27">
          <cell r="C27" t="str">
            <v>UPAE GARANHUNS</v>
          </cell>
          <cell r="E27" t="str">
            <v>ANDREZA MARQUES DE SOUZA</v>
          </cell>
          <cell r="G27" t="str">
            <v>3 - Administrativo</v>
          </cell>
          <cell r="H27" t="str">
            <v>4110-10</v>
          </cell>
          <cell r="I27" t="str">
            <v>07/2021</v>
          </cell>
          <cell r="J27" t="str">
            <v>2 - Diarista</v>
          </cell>
          <cell r="K27">
            <v>44</v>
          </cell>
          <cell r="L27">
            <v>1063.33</v>
          </cell>
          <cell r="P27">
            <v>0</v>
          </cell>
          <cell r="Q27">
            <v>0</v>
          </cell>
          <cell r="R27">
            <v>36.67</v>
          </cell>
          <cell r="S27">
            <v>0</v>
          </cell>
          <cell r="W27">
            <v>104.5</v>
          </cell>
          <cell r="X27">
            <v>995.5</v>
          </cell>
        </row>
        <row r="28">
          <cell r="C28" t="str">
            <v>UPAE GARANHUNS</v>
          </cell>
          <cell r="E28" t="str">
            <v>ANNY MIKAELLY DE GOES PINTO</v>
          </cell>
          <cell r="G28" t="str">
            <v>3 - Administrativo</v>
          </cell>
          <cell r="H28" t="str">
            <v>4110-10</v>
          </cell>
          <cell r="I28" t="str">
            <v>07/2021</v>
          </cell>
          <cell r="J28" t="str">
            <v>2 - Diarista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55</v>
          </cell>
          <cell r="S28">
            <v>0</v>
          </cell>
          <cell r="W28">
            <v>109.45</v>
          </cell>
          <cell r="X28">
            <v>1045.55</v>
          </cell>
        </row>
        <row r="29">
          <cell r="C29" t="str">
            <v>UPAE GARANHUNS</v>
          </cell>
          <cell r="E29" t="str">
            <v>ANTONIO SOARES DE LIMA</v>
          </cell>
          <cell r="G29" t="str">
            <v>3 - Administrativo</v>
          </cell>
          <cell r="H29" t="str">
            <v>5174-10</v>
          </cell>
          <cell r="I29" t="str">
            <v>07/2021</v>
          </cell>
          <cell r="J29" t="str">
            <v>2 - Diarista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326.27</v>
          </cell>
          <cell r="S29">
            <v>0</v>
          </cell>
          <cell r="W29">
            <v>199.13</v>
          </cell>
          <cell r="X29">
            <v>1227.1399999999999</v>
          </cell>
        </row>
        <row r="30">
          <cell r="C30" t="str">
            <v>UPAE GARANHUNS</v>
          </cell>
          <cell r="E30" t="str">
            <v>ARLINDO PEREIRA DA SILVA</v>
          </cell>
          <cell r="G30" t="str">
            <v>2 - Outros Profissionais da Saúde</v>
          </cell>
          <cell r="H30" t="str">
            <v>3222-05</v>
          </cell>
          <cell r="I30" t="str">
            <v>07/2021</v>
          </cell>
          <cell r="J30" t="str">
            <v>2 - Diarista</v>
          </cell>
          <cell r="K30">
            <v>44</v>
          </cell>
          <cell r="L30">
            <v>1100</v>
          </cell>
          <cell r="P30">
            <v>0</v>
          </cell>
          <cell r="Q30">
            <v>0</v>
          </cell>
          <cell r="R30">
            <v>275</v>
          </cell>
          <cell r="S30">
            <v>0</v>
          </cell>
          <cell r="W30">
            <v>195.25</v>
          </cell>
          <cell r="X30">
            <v>1179.75</v>
          </cell>
        </row>
        <row r="31">
          <cell r="C31" t="str">
            <v>UPAE GARANHUNS</v>
          </cell>
          <cell r="E31" t="str">
            <v>BARTOLOMEU FERREIRA DA SILVA</v>
          </cell>
          <cell r="G31" t="str">
            <v>3 - Administrativo</v>
          </cell>
          <cell r="H31" t="str">
            <v>4110-10</v>
          </cell>
          <cell r="I31" t="str">
            <v>07/2021</v>
          </cell>
          <cell r="J31" t="str">
            <v>2 - Diarista</v>
          </cell>
          <cell r="K31">
            <v>44</v>
          </cell>
          <cell r="L31">
            <v>1100</v>
          </cell>
          <cell r="P31">
            <v>0</v>
          </cell>
          <cell r="Q31">
            <v>0</v>
          </cell>
          <cell r="R31">
            <v>51.27</v>
          </cell>
          <cell r="S31">
            <v>0</v>
          </cell>
          <cell r="W31">
            <v>458.58</v>
          </cell>
          <cell r="X31">
            <v>692.69</v>
          </cell>
        </row>
        <row r="32">
          <cell r="C32" t="str">
            <v>UPAE GARANHUNS</v>
          </cell>
          <cell r="E32" t="str">
            <v>BRENO HENRIQUES DE SOUZA FARIAS</v>
          </cell>
          <cell r="G32" t="str">
            <v>2 - Outros Profissionais da Saúde</v>
          </cell>
          <cell r="H32" t="str">
            <v>3241-15</v>
          </cell>
          <cell r="I32" t="str">
            <v>07/2021</v>
          </cell>
          <cell r="J32" t="str">
            <v>1 - Plantonista</v>
          </cell>
          <cell r="K32">
            <v>24</v>
          </cell>
          <cell r="L32">
            <v>2090.16</v>
          </cell>
          <cell r="P32">
            <v>0</v>
          </cell>
          <cell r="Q32">
            <v>0</v>
          </cell>
          <cell r="R32">
            <v>940.57</v>
          </cell>
          <cell r="S32">
            <v>0</v>
          </cell>
          <cell r="W32">
            <v>357.03</v>
          </cell>
          <cell r="X32">
            <v>2673.7</v>
          </cell>
        </row>
        <row r="33">
          <cell r="C33" t="str">
            <v>UPAE GARANHUNS</v>
          </cell>
          <cell r="E33" t="str">
            <v>CAMILA BARROS DE MORAES</v>
          </cell>
          <cell r="G33" t="str">
            <v>2 - Outros Profissionais da Saúde</v>
          </cell>
          <cell r="H33" t="str">
            <v>2235-05</v>
          </cell>
          <cell r="I33" t="str">
            <v>07/2021</v>
          </cell>
          <cell r="J33" t="str">
            <v>2 - Diarista</v>
          </cell>
          <cell r="K33">
            <v>40</v>
          </cell>
          <cell r="L33">
            <v>0</v>
          </cell>
          <cell r="P33">
            <v>5321.24</v>
          </cell>
          <cell r="Q33">
            <v>0</v>
          </cell>
          <cell r="R33">
            <v>47.89</v>
          </cell>
          <cell r="S33">
            <v>199.65</v>
          </cell>
          <cell r="W33">
            <v>5358.97</v>
          </cell>
          <cell r="X33">
            <v>209.80999999999949</v>
          </cell>
        </row>
        <row r="34">
          <cell r="C34" t="str">
            <v>UPAE GARANHUNS</v>
          </cell>
          <cell r="E34" t="str">
            <v>CARMEM DAIANE GOES DE MACEDO</v>
          </cell>
          <cell r="G34" t="str">
            <v>3 - Administrativo</v>
          </cell>
          <cell r="H34" t="str">
            <v>4110-10</v>
          </cell>
          <cell r="I34" t="str">
            <v>07/2021</v>
          </cell>
          <cell r="J34" t="str">
            <v>2 - Diarista</v>
          </cell>
          <cell r="K34">
            <v>44</v>
          </cell>
          <cell r="L34">
            <v>1662.78</v>
          </cell>
          <cell r="P34">
            <v>0</v>
          </cell>
          <cell r="Q34">
            <v>0</v>
          </cell>
          <cell r="R34">
            <v>384.97</v>
          </cell>
          <cell r="S34">
            <v>0</v>
          </cell>
          <cell r="W34">
            <v>647.91</v>
          </cell>
          <cell r="X34">
            <v>1399.8400000000001</v>
          </cell>
        </row>
        <row r="35">
          <cell r="C35" t="str">
            <v>UPAE GARANHUNS</v>
          </cell>
          <cell r="E35" t="str">
            <v>CAROLINE FERREIRA TRAVASSOS SILVA</v>
          </cell>
          <cell r="G35" t="str">
            <v>3 - Administrativo</v>
          </cell>
          <cell r="H35" t="str">
            <v>4110-10</v>
          </cell>
          <cell r="I35" t="str">
            <v>07/2021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8.42</v>
          </cell>
          <cell r="S35">
            <v>0</v>
          </cell>
          <cell r="W35">
            <v>8.42</v>
          </cell>
          <cell r="X35">
            <v>0</v>
          </cell>
        </row>
        <row r="36">
          <cell r="C36" t="str">
            <v>UPAE GARANHUNS</v>
          </cell>
          <cell r="E36" t="str">
            <v>CATIANA SALES DE MELO</v>
          </cell>
          <cell r="G36" t="str">
            <v>3 - Administrativo</v>
          </cell>
          <cell r="H36" t="str">
            <v>4110-10</v>
          </cell>
          <cell r="I36" t="str">
            <v>07/2021</v>
          </cell>
          <cell r="J36" t="str">
            <v>2 - Diarista</v>
          </cell>
          <cell r="K36">
            <v>44</v>
          </cell>
          <cell r="L36">
            <v>1100</v>
          </cell>
          <cell r="P36">
            <v>0</v>
          </cell>
          <cell r="Q36">
            <v>0</v>
          </cell>
          <cell r="R36">
            <v>55</v>
          </cell>
          <cell r="S36">
            <v>0</v>
          </cell>
          <cell r="W36">
            <v>182.62</v>
          </cell>
          <cell r="X36">
            <v>972.38</v>
          </cell>
        </row>
        <row r="37">
          <cell r="C37" t="str">
            <v>UPAE GARANHUNS</v>
          </cell>
          <cell r="E37" t="str">
            <v>CICERA DO SOCORRO BARBOSA CAVALCANTI</v>
          </cell>
          <cell r="G37" t="str">
            <v>3 - Administrativo</v>
          </cell>
          <cell r="H37" t="str">
            <v>4110-10</v>
          </cell>
          <cell r="I37" t="str">
            <v>07/2021</v>
          </cell>
          <cell r="J37" t="str">
            <v>2 - Diarista</v>
          </cell>
          <cell r="K37">
            <v>44</v>
          </cell>
          <cell r="L37">
            <v>0</v>
          </cell>
          <cell r="P37">
            <v>1595.63</v>
          </cell>
          <cell r="Q37">
            <v>577.5</v>
          </cell>
          <cell r="R37">
            <v>77.819999999999993</v>
          </cell>
          <cell r="S37">
            <v>0</v>
          </cell>
          <cell r="W37">
            <v>2202.14</v>
          </cell>
          <cell r="X37">
            <v>48.8100000000004</v>
          </cell>
        </row>
        <row r="38">
          <cell r="C38" t="str">
            <v>UPAE GARANHUNS</v>
          </cell>
          <cell r="E38" t="str">
            <v>CINTYA DOS SANTOS SILVA</v>
          </cell>
          <cell r="G38" t="str">
            <v>3 - Administrativo</v>
          </cell>
          <cell r="H38" t="str">
            <v>4110-10</v>
          </cell>
          <cell r="I38" t="str">
            <v>07/2021</v>
          </cell>
          <cell r="J38" t="str">
            <v>2 - Diarista</v>
          </cell>
          <cell r="K38">
            <v>44</v>
          </cell>
          <cell r="L38">
            <v>1365.16</v>
          </cell>
          <cell r="P38">
            <v>0</v>
          </cell>
          <cell r="Q38">
            <v>0</v>
          </cell>
          <cell r="R38">
            <v>68.260000000000005</v>
          </cell>
          <cell r="S38">
            <v>0</v>
          </cell>
          <cell r="W38">
            <v>521.41</v>
          </cell>
          <cell r="X38">
            <v>912.0100000000001</v>
          </cell>
        </row>
        <row r="39">
          <cell r="C39" t="str">
            <v>UPAE GARANHUNS</v>
          </cell>
          <cell r="E39" t="str">
            <v>CREUZA MARQUES CESARIO</v>
          </cell>
          <cell r="G39" t="str">
            <v>2 - Outros Profissionais da Saúde</v>
          </cell>
          <cell r="H39" t="str">
            <v>3222-05</v>
          </cell>
          <cell r="I39" t="str">
            <v>07/2021</v>
          </cell>
          <cell r="J39" t="str">
            <v>2 - Diarista</v>
          </cell>
          <cell r="K39">
            <v>44</v>
          </cell>
          <cell r="L39">
            <v>1100</v>
          </cell>
          <cell r="P39">
            <v>0</v>
          </cell>
          <cell r="Q39">
            <v>0</v>
          </cell>
          <cell r="R39">
            <v>275</v>
          </cell>
          <cell r="S39">
            <v>0</v>
          </cell>
          <cell r="W39">
            <v>195.34</v>
          </cell>
          <cell r="X39">
            <v>1179.6600000000001</v>
          </cell>
        </row>
        <row r="40">
          <cell r="C40" t="str">
            <v>UPAE GARANHUNS</v>
          </cell>
          <cell r="E40" t="str">
            <v>DANIEL DA SILVA TAVARES</v>
          </cell>
          <cell r="G40" t="str">
            <v>3 - Administrativo</v>
          </cell>
          <cell r="H40" t="str">
            <v>5174-10</v>
          </cell>
          <cell r="I40" t="str">
            <v>07/2021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275</v>
          </cell>
          <cell r="S40">
            <v>0</v>
          </cell>
          <cell r="W40">
            <v>495.03</v>
          </cell>
          <cell r="X40">
            <v>879.97</v>
          </cell>
        </row>
        <row r="41">
          <cell r="C41" t="str">
            <v>UPAE GARANHUNS</v>
          </cell>
          <cell r="E41" t="str">
            <v>DANIELLE LEONEL DE ARRUDA COSTA</v>
          </cell>
          <cell r="G41" t="str">
            <v>2 - Outros Profissionais da Saúde</v>
          </cell>
          <cell r="H41" t="str">
            <v>2234-05</v>
          </cell>
          <cell r="I41" t="str">
            <v>07/2021</v>
          </cell>
          <cell r="J41" t="str">
            <v>2 - Diarista</v>
          </cell>
          <cell r="K41">
            <v>30</v>
          </cell>
          <cell r="L41">
            <v>0</v>
          </cell>
          <cell r="P41">
            <v>0</v>
          </cell>
          <cell r="Q41">
            <v>0</v>
          </cell>
          <cell r="R41">
            <v>3598.38</v>
          </cell>
          <cell r="S41">
            <v>0</v>
          </cell>
          <cell r="W41">
            <v>486.74</v>
          </cell>
          <cell r="X41">
            <v>3111.6400000000003</v>
          </cell>
        </row>
        <row r="42">
          <cell r="C42" t="str">
            <v>UPAE GARANHUNS</v>
          </cell>
          <cell r="E42" t="str">
            <v>DANIELLY GUEIROS BRAGA</v>
          </cell>
          <cell r="G42" t="str">
            <v>2 - Outros Profissionais da Saúde</v>
          </cell>
          <cell r="H42" t="str">
            <v>2236-05</v>
          </cell>
          <cell r="I42" t="str">
            <v>07/2021</v>
          </cell>
          <cell r="J42" t="str">
            <v>2 - Diarista</v>
          </cell>
          <cell r="K42">
            <v>30</v>
          </cell>
          <cell r="L42">
            <v>1591.86</v>
          </cell>
          <cell r="P42">
            <v>0</v>
          </cell>
          <cell r="Q42">
            <v>0</v>
          </cell>
          <cell r="R42">
            <v>436.28</v>
          </cell>
          <cell r="S42">
            <v>397.97</v>
          </cell>
          <cell r="W42">
            <v>273.27</v>
          </cell>
          <cell r="X42">
            <v>2152.8399999999997</v>
          </cell>
        </row>
        <row r="43">
          <cell r="C43" t="str">
            <v>UPAE GARANHUNS</v>
          </cell>
          <cell r="E43" t="str">
            <v>DAVILA DE SOUZA SANTOS SOARES</v>
          </cell>
          <cell r="G43" t="str">
            <v>3 - Administrativo</v>
          </cell>
          <cell r="H43" t="str">
            <v>4110-10</v>
          </cell>
          <cell r="I43" t="str">
            <v>07/2021</v>
          </cell>
          <cell r="J43" t="str">
            <v>2 - Diarista</v>
          </cell>
          <cell r="K43">
            <v>44</v>
          </cell>
          <cell r="L43">
            <v>1245.58</v>
          </cell>
          <cell r="P43">
            <v>0</v>
          </cell>
          <cell r="Q43">
            <v>0</v>
          </cell>
          <cell r="R43">
            <v>11.22</v>
          </cell>
          <cell r="S43">
            <v>0</v>
          </cell>
          <cell r="W43">
            <v>524.91999999999996</v>
          </cell>
          <cell r="X43">
            <v>731.88</v>
          </cell>
        </row>
        <row r="44">
          <cell r="C44" t="str">
            <v>UPAE GARANHUNS</v>
          </cell>
          <cell r="E44" t="str">
            <v>DAYSE MARIA MENDONCA DA SILVA VIANA</v>
          </cell>
          <cell r="G44" t="str">
            <v>2 - Outros Profissionais da Saúde</v>
          </cell>
          <cell r="H44" t="str">
            <v>2236-05</v>
          </cell>
          <cell r="I44" t="str">
            <v>07/2021</v>
          </cell>
          <cell r="J44" t="str">
            <v>1 - Plantonista</v>
          </cell>
          <cell r="K44">
            <v>30</v>
          </cell>
          <cell r="L44">
            <v>530.62</v>
          </cell>
          <cell r="P44">
            <v>0</v>
          </cell>
          <cell r="Q44">
            <v>0</v>
          </cell>
          <cell r="R44">
            <v>145.41999999999999</v>
          </cell>
          <cell r="S44">
            <v>132.66</v>
          </cell>
          <cell r="W44">
            <v>60.65</v>
          </cell>
          <cell r="X44">
            <v>748.05</v>
          </cell>
        </row>
        <row r="45">
          <cell r="C45" t="str">
            <v>UPAE GARANHUNS</v>
          </cell>
          <cell r="E45" t="str">
            <v>DIEGO RODRIGO FERREIRA DOS SANTOS</v>
          </cell>
          <cell r="G45" t="str">
            <v>3 - Administrativo</v>
          </cell>
          <cell r="H45" t="str">
            <v>4110-10</v>
          </cell>
          <cell r="I45" t="str">
            <v>07/2021</v>
          </cell>
          <cell r="J45" t="str">
            <v>2 - Diarista</v>
          </cell>
          <cell r="K45">
            <v>44</v>
          </cell>
          <cell r="L45">
            <v>696.67</v>
          </cell>
          <cell r="P45">
            <v>0</v>
          </cell>
          <cell r="Q45">
            <v>0</v>
          </cell>
          <cell r="R45">
            <v>403.33</v>
          </cell>
          <cell r="S45">
            <v>0</v>
          </cell>
          <cell r="W45">
            <v>104.6</v>
          </cell>
          <cell r="X45">
            <v>995.4</v>
          </cell>
        </row>
        <row r="46">
          <cell r="C46" t="str">
            <v>UPAE GARANHUNS</v>
          </cell>
          <cell r="E46" t="str">
            <v>EDILEUSA MUNIZ BARRETO INACIO DE SOUZA</v>
          </cell>
          <cell r="G46" t="str">
            <v>2 - Outros Profissionais da Saúde</v>
          </cell>
          <cell r="H46" t="str">
            <v>2515-10</v>
          </cell>
          <cell r="I46" t="str">
            <v>07/2021</v>
          </cell>
          <cell r="J46" t="str">
            <v>2 - Diarista</v>
          </cell>
          <cell r="K46">
            <v>20</v>
          </cell>
          <cell r="L46">
            <v>1048.97</v>
          </cell>
          <cell r="P46">
            <v>0</v>
          </cell>
          <cell r="Q46">
            <v>0</v>
          </cell>
          <cell r="R46">
            <v>220</v>
          </cell>
          <cell r="S46">
            <v>262.24</v>
          </cell>
          <cell r="W46">
            <v>133.09</v>
          </cell>
          <cell r="X46">
            <v>1398.1200000000001</v>
          </cell>
        </row>
        <row r="47">
          <cell r="C47" t="str">
            <v>UPAE GARANHUNS</v>
          </cell>
          <cell r="E47" t="str">
            <v>EDILMA DOMINGOS DAS NEVES SOUZA RICARDO GOMES</v>
          </cell>
          <cell r="G47" t="str">
            <v>2 - Outros Profissionais da Saúde</v>
          </cell>
          <cell r="H47" t="str">
            <v>3222-05</v>
          </cell>
          <cell r="I47" t="str">
            <v>07/2021</v>
          </cell>
          <cell r="J47" t="str">
            <v>2 - Diarista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388.65</v>
          </cell>
          <cell r="S47">
            <v>0</v>
          </cell>
          <cell r="W47">
            <v>226.77</v>
          </cell>
          <cell r="X47">
            <v>1261.8800000000001</v>
          </cell>
        </row>
        <row r="48">
          <cell r="C48" t="str">
            <v>UPAE GARANHUNS</v>
          </cell>
          <cell r="E48" t="str">
            <v>EDINALDO JOSE DE ALBUQUERQUE JUNIOR</v>
          </cell>
          <cell r="G48" t="str">
            <v>3 - Administrativo</v>
          </cell>
          <cell r="H48" t="str">
            <v>5174-10</v>
          </cell>
          <cell r="I48" t="str">
            <v>07/2021</v>
          </cell>
          <cell r="J48" t="str">
            <v>1 - Plantonista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443</v>
          </cell>
          <cell r="S48">
            <v>0</v>
          </cell>
          <cell r="W48">
            <v>274.75</v>
          </cell>
          <cell r="X48">
            <v>1268.25</v>
          </cell>
        </row>
        <row r="49">
          <cell r="C49" t="str">
            <v>UPAE GARANHUNS</v>
          </cell>
          <cell r="E49" t="str">
            <v>EDJANCLEIDE DA COSTA SERPA</v>
          </cell>
          <cell r="G49" t="str">
            <v>3 - Administrativo</v>
          </cell>
          <cell r="H49" t="str">
            <v>4110-10</v>
          </cell>
          <cell r="I49" t="str">
            <v>07/2021</v>
          </cell>
          <cell r="J49" t="str">
            <v>2 - Diarista</v>
          </cell>
          <cell r="K49">
            <v>44</v>
          </cell>
          <cell r="L49">
            <v>1100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104.5</v>
          </cell>
          <cell r="X49">
            <v>995.5</v>
          </cell>
        </row>
        <row r="50">
          <cell r="C50" t="str">
            <v>UPAE GARANHUNS</v>
          </cell>
          <cell r="E50" t="str">
            <v>EDVALDO XAVIER DE LIMA</v>
          </cell>
          <cell r="G50" t="str">
            <v>3 - Administrativo</v>
          </cell>
          <cell r="H50" t="str">
            <v>9511-05</v>
          </cell>
          <cell r="I50" t="str">
            <v>07/2021</v>
          </cell>
          <cell r="J50" t="str">
            <v>2 - Diarista</v>
          </cell>
          <cell r="K50">
            <v>44</v>
          </cell>
          <cell r="L50">
            <v>1313.78</v>
          </cell>
          <cell r="P50">
            <v>0</v>
          </cell>
          <cell r="Q50">
            <v>0</v>
          </cell>
          <cell r="R50">
            <v>549.17999999999995</v>
          </cell>
          <cell r="S50">
            <v>0</v>
          </cell>
          <cell r="W50">
            <v>179.64</v>
          </cell>
          <cell r="X50">
            <v>1683.3200000000002</v>
          </cell>
        </row>
        <row r="51">
          <cell r="C51" t="str">
            <v>UPAE GARANHUNS</v>
          </cell>
          <cell r="E51" t="str">
            <v>ELIEL LOPES DA SILVA</v>
          </cell>
          <cell r="G51" t="str">
            <v>2 - Outros Profissionais da Saúde</v>
          </cell>
          <cell r="H51" t="str">
            <v>3222-05</v>
          </cell>
          <cell r="I51" t="str">
            <v>07/2021</v>
          </cell>
          <cell r="J51" t="str">
            <v>2 - Diarista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271.27</v>
          </cell>
          <cell r="S51">
            <v>110</v>
          </cell>
          <cell r="W51">
            <v>134.19999999999999</v>
          </cell>
          <cell r="X51">
            <v>1347.07</v>
          </cell>
        </row>
        <row r="52">
          <cell r="C52" t="str">
            <v>UPAE GARANHUNS</v>
          </cell>
          <cell r="E52" t="str">
            <v>EMANUEL SANTOS DE OLIVEIRA</v>
          </cell>
          <cell r="G52" t="str">
            <v>3 - Administrativo</v>
          </cell>
          <cell r="H52" t="str">
            <v>4110-10</v>
          </cell>
          <cell r="I52" t="str">
            <v>07/2021</v>
          </cell>
          <cell r="J52" t="str">
            <v>2 - Diarista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151.08000000000001</v>
          </cell>
          <cell r="S52">
            <v>0</v>
          </cell>
          <cell r="W52">
            <v>118.09</v>
          </cell>
          <cell r="X52">
            <v>1132.99</v>
          </cell>
        </row>
        <row r="53">
          <cell r="C53" t="str">
            <v>UPAE GARANHUNS</v>
          </cell>
          <cell r="E53" t="str">
            <v>ERICA CLENIA PAES DA SILVA</v>
          </cell>
          <cell r="G53" t="str">
            <v>3 - Administrativo</v>
          </cell>
          <cell r="H53" t="str">
            <v>4110-10</v>
          </cell>
          <cell r="I53" t="str">
            <v>07/2021</v>
          </cell>
          <cell r="J53" t="str">
            <v>2 - Diarista</v>
          </cell>
          <cell r="K53">
            <v>44</v>
          </cell>
          <cell r="L53">
            <v>1100</v>
          </cell>
          <cell r="P53">
            <v>0</v>
          </cell>
          <cell r="Q53">
            <v>0</v>
          </cell>
          <cell r="R53">
            <v>62.42</v>
          </cell>
          <cell r="S53">
            <v>0</v>
          </cell>
          <cell r="W53">
            <v>428.25</v>
          </cell>
          <cell r="X53">
            <v>734.17000000000007</v>
          </cell>
        </row>
        <row r="54">
          <cell r="C54" t="str">
            <v>UPAE GARANHUNS</v>
          </cell>
          <cell r="E54" t="str">
            <v>ERICKA CHAVES MENDES</v>
          </cell>
          <cell r="G54" t="str">
            <v>2 - Outros Profissionais da Saúde</v>
          </cell>
          <cell r="H54" t="str">
            <v>3222-05</v>
          </cell>
          <cell r="I54" t="str">
            <v>07/2021</v>
          </cell>
          <cell r="J54" t="str">
            <v>2 - Diarista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220</v>
          </cell>
          <cell r="S54">
            <v>0</v>
          </cell>
          <cell r="W54">
            <v>124.3</v>
          </cell>
          <cell r="X54">
            <v>1195.7</v>
          </cell>
        </row>
        <row r="55">
          <cell r="C55" t="str">
            <v>UPAE GARANHUNS</v>
          </cell>
          <cell r="E55" t="str">
            <v>ERIVALDO DE NORONHA SILVA</v>
          </cell>
          <cell r="G55" t="str">
            <v>2 - Outros Profissionais da Saúde</v>
          </cell>
          <cell r="H55" t="str">
            <v>5151-10</v>
          </cell>
          <cell r="I55" t="str">
            <v>07/2021</v>
          </cell>
          <cell r="J55" t="str">
            <v>2 - Diarista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220</v>
          </cell>
          <cell r="S55">
            <v>0</v>
          </cell>
          <cell r="W55">
            <v>124.3</v>
          </cell>
          <cell r="X55">
            <v>1195.7</v>
          </cell>
        </row>
        <row r="56">
          <cell r="C56" t="str">
            <v>UPAE GARANHUNS</v>
          </cell>
          <cell r="E56" t="str">
            <v>EVALDO OLIVEIRA PINA</v>
          </cell>
          <cell r="G56" t="str">
            <v>2 - Outros Profissionais da Saúde</v>
          </cell>
          <cell r="H56" t="str">
            <v>3241-15</v>
          </cell>
          <cell r="I56" t="str">
            <v>07/2021</v>
          </cell>
          <cell r="J56" t="str">
            <v>1 - Plantonista</v>
          </cell>
          <cell r="K56">
            <v>24</v>
          </cell>
          <cell r="L56">
            <v>2090.16</v>
          </cell>
          <cell r="P56">
            <v>0</v>
          </cell>
          <cell r="Q56">
            <v>0</v>
          </cell>
          <cell r="R56">
            <v>940.57</v>
          </cell>
          <cell r="S56">
            <v>300</v>
          </cell>
          <cell r="W56">
            <v>1331.96</v>
          </cell>
          <cell r="X56">
            <v>1998.77</v>
          </cell>
        </row>
        <row r="57">
          <cell r="C57" t="str">
            <v>UPAE GARANHUNS</v>
          </cell>
          <cell r="E57" t="str">
            <v>FRANCISCA GOMES DA SILVA</v>
          </cell>
          <cell r="G57" t="str">
            <v>2 - Outros Profissionais da Saúde</v>
          </cell>
          <cell r="H57" t="str">
            <v>3222-05</v>
          </cell>
          <cell r="I57" t="str">
            <v>07/2021</v>
          </cell>
          <cell r="J57" t="str">
            <v>2 - Diarista</v>
          </cell>
          <cell r="K57">
            <v>44</v>
          </cell>
          <cell r="L57">
            <v>733.33</v>
          </cell>
          <cell r="P57">
            <v>0</v>
          </cell>
          <cell r="Q57">
            <v>0</v>
          </cell>
          <cell r="R57">
            <v>686.13</v>
          </cell>
          <cell r="S57">
            <v>0</v>
          </cell>
          <cell r="W57">
            <v>111.25</v>
          </cell>
          <cell r="X57">
            <v>1308.21</v>
          </cell>
        </row>
        <row r="58">
          <cell r="C58" t="str">
            <v>UPAE GARANHUNS</v>
          </cell>
          <cell r="E58" t="str">
            <v>GILLIANO DOS PASSOS CORREIA</v>
          </cell>
          <cell r="G58" t="str">
            <v>3 - Administrativo</v>
          </cell>
          <cell r="H58" t="str">
            <v>4110-10</v>
          </cell>
          <cell r="I58" t="str">
            <v>07/2021</v>
          </cell>
          <cell r="J58" t="str">
            <v>2 - Diarista</v>
          </cell>
          <cell r="K58">
            <v>44</v>
          </cell>
          <cell r="L58">
            <v>1245.58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120.51</v>
          </cell>
          <cell r="X58">
            <v>1125.07</v>
          </cell>
        </row>
        <row r="59">
          <cell r="C59" t="str">
            <v>UPAE GARANHUNS</v>
          </cell>
          <cell r="E59" t="str">
            <v>GILVANIA LIMA DA SILVA</v>
          </cell>
          <cell r="G59" t="str">
            <v>3 - Administrativo</v>
          </cell>
          <cell r="H59" t="str">
            <v>4110-10</v>
          </cell>
          <cell r="I59" t="str">
            <v>07/2021</v>
          </cell>
          <cell r="J59" t="str">
            <v>2 - Diarista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2067.7199999999998</v>
          </cell>
          <cell r="S59">
            <v>0</v>
          </cell>
          <cell r="W59">
            <v>109.45</v>
          </cell>
          <cell r="X59">
            <v>3058.27</v>
          </cell>
        </row>
        <row r="60">
          <cell r="C60" t="str">
            <v>UPAE GARANHUNS</v>
          </cell>
          <cell r="E60" t="str">
            <v>GIZELI DE MENEZES ALVES</v>
          </cell>
          <cell r="G60" t="str">
            <v>3 - Administrativo</v>
          </cell>
          <cell r="H60" t="str">
            <v>4110-10</v>
          </cell>
          <cell r="I60" t="str">
            <v>07/2021</v>
          </cell>
          <cell r="J60" t="str">
            <v>2 - Diarista</v>
          </cell>
          <cell r="K60">
            <v>44</v>
          </cell>
          <cell r="L60">
            <v>1365.16</v>
          </cell>
          <cell r="P60">
            <v>0</v>
          </cell>
          <cell r="Q60">
            <v>0</v>
          </cell>
          <cell r="R60">
            <v>68.260000000000005</v>
          </cell>
          <cell r="S60">
            <v>0</v>
          </cell>
          <cell r="W60">
            <v>250.81</v>
          </cell>
          <cell r="X60">
            <v>1182.6100000000001</v>
          </cell>
        </row>
        <row r="61">
          <cell r="C61" t="str">
            <v>UPAE GARANHUNS</v>
          </cell>
          <cell r="E61" t="str">
            <v>GLEYDSON JOSE BEZERRA ALMEIDA</v>
          </cell>
          <cell r="G61" t="str">
            <v>2 - Outros Profissionais da Saúde</v>
          </cell>
          <cell r="H61" t="str">
            <v>2236-05</v>
          </cell>
          <cell r="I61" t="str">
            <v>07/2021</v>
          </cell>
          <cell r="J61" t="str">
            <v>2 - Diarista</v>
          </cell>
          <cell r="K61">
            <v>30</v>
          </cell>
          <cell r="L61">
            <v>2064.73</v>
          </cell>
          <cell r="P61">
            <v>0</v>
          </cell>
          <cell r="Q61">
            <v>0</v>
          </cell>
          <cell r="R61">
            <v>4256.28</v>
          </cell>
          <cell r="S61">
            <v>516.17999999999995</v>
          </cell>
          <cell r="W61">
            <v>438.54</v>
          </cell>
          <cell r="X61">
            <v>6398.6500000000005</v>
          </cell>
        </row>
        <row r="62">
          <cell r="C62" t="str">
            <v>UPAE GARANHUNS</v>
          </cell>
          <cell r="E62" t="str">
            <v>GUSTAVO CALDAS LOUREIRO AMORIM</v>
          </cell>
          <cell r="G62" t="str">
            <v>3 - Administrativo</v>
          </cell>
          <cell r="H62" t="str">
            <v>1231-05</v>
          </cell>
          <cell r="I62" t="str">
            <v>07/2021</v>
          </cell>
          <cell r="J62" t="str">
            <v>2 - Diarista</v>
          </cell>
          <cell r="K62">
            <v>44</v>
          </cell>
          <cell r="L62">
            <v>13845.2</v>
          </cell>
          <cell r="P62">
            <v>0</v>
          </cell>
          <cell r="Q62">
            <v>0</v>
          </cell>
          <cell r="R62">
            <v>1384.52</v>
          </cell>
          <cell r="S62">
            <v>0</v>
          </cell>
          <cell r="W62">
            <v>3877.19</v>
          </cell>
          <cell r="X62">
            <v>11352.53</v>
          </cell>
        </row>
        <row r="63">
          <cell r="C63" t="str">
            <v>UPAE GARANHUNS</v>
          </cell>
          <cell r="E63" t="str">
            <v>GUSTAVO CHAVES GUIMARAES DA SILVA</v>
          </cell>
          <cell r="G63" t="str">
            <v>3 - Administrativo</v>
          </cell>
          <cell r="H63" t="str">
            <v>4110-10</v>
          </cell>
          <cell r="I63" t="str">
            <v>07/2021</v>
          </cell>
          <cell r="J63" t="str">
            <v>2 - Diarista</v>
          </cell>
          <cell r="K63">
            <v>20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60.49</v>
          </cell>
          <cell r="X63">
            <v>990.61999999999989</v>
          </cell>
        </row>
        <row r="64">
          <cell r="C64" t="str">
            <v>UPAE GARANHUNS</v>
          </cell>
          <cell r="E64" t="str">
            <v>IARA CORDEIRO DA SILVA</v>
          </cell>
          <cell r="G64" t="str">
            <v>2 - Outros Profissionais da Saúde</v>
          </cell>
          <cell r="H64" t="str">
            <v>3222-05</v>
          </cell>
          <cell r="I64" t="str">
            <v>07/2021</v>
          </cell>
          <cell r="J64" t="str">
            <v>2 - Diarista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271.27</v>
          </cell>
          <cell r="S64">
            <v>0</v>
          </cell>
          <cell r="W64">
            <v>549.4</v>
          </cell>
          <cell r="X64">
            <v>821.87</v>
          </cell>
        </row>
        <row r="65">
          <cell r="C65" t="str">
            <v>UPAE GARANHUNS</v>
          </cell>
          <cell r="E65" t="str">
            <v>IDINEIDE CHAVES GUIMARAES</v>
          </cell>
          <cell r="G65" t="str">
            <v>2 - Outros Profissionais da Saúde</v>
          </cell>
          <cell r="H65" t="str">
            <v>3222-05</v>
          </cell>
          <cell r="I65" t="str">
            <v>07/2021</v>
          </cell>
          <cell r="J65" t="str">
            <v>2 - Diarista</v>
          </cell>
          <cell r="K65">
            <v>44</v>
          </cell>
          <cell r="L65">
            <v>1026.67</v>
          </cell>
          <cell r="P65">
            <v>0</v>
          </cell>
          <cell r="Q65">
            <v>0</v>
          </cell>
          <cell r="R65">
            <v>461.3</v>
          </cell>
          <cell r="S65">
            <v>0</v>
          </cell>
          <cell r="W65">
            <v>214.41</v>
          </cell>
          <cell r="X65">
            <v>1273.56</v>
          </cell>
        </row>
        <row r="66">
          <cell r="C66" t="str">
            <v>UPAE GARANHUNS</v>
          </cell>
          <cell r="E66" t="str">
            <v>INDIAMARA VIANA DE OLIVEIRA</v>
          </cell>
          <cell r="G66" t="str">
            <v>3 - Administrativo</v>
          </cell>
          <cell r="H66" t="str">
            <v>5134-30</v>
          </cell>
          <cell r="I66" t="str">
            <v>07/2021</v>
          </cell>
          <cell r="J66" t="str">
            <v>2 - Diarista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2702.82</v>
          </cell>
          <cell r="S66">
            <v>0</v>
          </cell>
          <cell r="W66">
            <v>154.36000000000001</v>
          </cell>
          <cell r="X66">
            <v>3648.46</v>
          </cell>
        </row>
        <row r="67">
          <cell r="C67" t="str">
            <v>UPAE GARANHUNS</v>
          </cell>
          <cell r="E67" t="str">
            <v>INGRID LEAL METODIO</v>
          </cell>
          <cell r="G67" t="str">
            <v>2 - Outros Profissionais da Saúde</v>
          </cell>
          <cell r="H67" t="str">
            <v>2515-10</v>
          </cell>
          <cell r="I67" t="str">
            <v>07/2021</v>
          </cell>
          <cell r="J67" t="str">
            <v>2 - Diarista</v>
          </cell>
          <cell r="K67">
            <v>30</v>
          </cell>
          <cell r="L67">
            <v>0</v>
          </cell>
          <cell r="P67">
            <v>2822.17</v>
          </cell>
          <cell r="Q67">
            <v>896.73</v>
          </cell>
          <cell r="R67">
            <v>0</v>
          </cell>
          <cell r="S67">
            <v>0</v>
          </cell>
          <cell r="W67">
            <v>3718.9</v>
          </cell>
          <cell r="X67">
            <v>0</v>
          </cell>
        </row>
        <row r="68">
          <cell r="C68" t="str">
            <v>UPAE GARANHUNS</v>
          </cell>
          <cell r="E68" t="str">
            <v>INGRYD ROGERIO DA SILVA FERREIRA</v>
          </cell>
          <cell r="G68" t="str">
            <v>2 - Outros Profissionais da Saúde</v>
          </cell>
          <cell r="H68" t="str">
            <v>3222-05</v>
          </cell>
          <cell r="I68" t="str">
            <v>07/2021</v>
          </cell>
          <cell r="J68" t="str">
            <v>2 - Diarista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275</v>
          </cell>
          <cell r="S68">
            <v>0</v>
          </cell>
          <cell r="W68">
            <v>169.33</v>
          </cell>
          <cell r="X68">
            <v>1205.67</v>
          </cell>
        </row>
        <row r="69">
          <cell r="C69" t="str">
            <v>UPAE GARANHUNS</v>
          </cell>
          <cell r="E69" t="str">
            <v>IRIS FERNANDA VIEIRA ELIAS</v>
          </cell>
          <cell r="G69" t="str">
            <v>3 - Administrativo</v>
          </cell>
          <cell r="H69" t="str">
            <v>4110-10</v>
          </cell>
          <cell r="I69" t="str">
            <v>07/2021</v>
          </cell>
          <cell r="J69" t="str">
            <v>2 - Diarista</v>
          </cell>
          <cell r="K69">
            <v>44</v>
          </cell>
          <cell r="L69">
            <v>880</v>
          </cell>
          <cell r="P69">
            <v>0</v>
          </cell>
          <cell r="Q69">
            <v>0</v>
          </cell>
          <cell r="R69">
            <v>220</v>
          </cell>
          <cell r="S69">
            <v>0</v>
          </cell>
          <cell r="W69">
            <v>104.5</v>
          </cell>
          <cell r="X69">
            <v>995.5</v>
          </cell>
        </row>
        <row r="70">
          <cell r="C70" t="str">
            <v>UPAE GARANHUNS</v>
          </cell>
          <cell r="E70" t="str">
            <v>ISABEL JOALYCE DA SILVA GALINDO</v>
          </cell>
          <cell r="G70" t="str">
            <v>3 - Administrativo</v>
          </cell>
          <cell r="H70" t="str">
            <v>4110-10</v>
          </cell>
          <cell r="I70" t="str">
            <v>07/2021</v>
          </cell>
          <cell r="J70" t="str">
            <v>2 - Diarista</v>
          </cell>
          <cell r="K70">
            <v>20</v>
          </cell>
          <cell r="L70">
            <v>458.33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34.369999999999997</v>
          </cell>
          <cell r="X70">
            <v>423.96</v>
          </cell>
        </row>
        <row r="71">
          <cell r="C71" t="str">
            <v>UPAE GARANHUNS</v>
          </cell>
          <cell r="E71" t="str">
            <v>JANAILSON BARBOSA DA SILVA</v>
          </cell>
          <cell r="G71" t="str">
            <v>3 - Administrativo</v>
          </cell>
          <cell r="H71" t="str">
            <v>5142-25</v>
          </cell>
          <cell r="I71" t="str">
            <v>07/2021</v>
          </cell>
          <cell r="J71" t="str">
            <v>2 - Diarista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353.59</v>
          </cell>
          <cell r="S71">
            <v>0</v>
          </cell>
          <cell r="W71">
            <v>136.88999999999999</v>
          </cell>
          <cell r="X71">
            <v>1316.6999999999998</v>
          </cell>
        </row>
        <row r="72">
          <cell r="C72" t="str">
            <v>UPAE GARANHUNS</v>
          </cell>
          <cell r="E72" t="str">
            <v>JANICLEIDE ROSA DA SILVA</v>
          </cell>
          <cell r="G72" t="str">
            <v>2 - Outros Profissionais da Saúde</v>
          </cell>
          <cell r="H72" t="str">
            <v>3222-05</v>
          </cell>
          <cell r="I72" t="str">
            <v>07/2021</v>
          </cell>
          <cell r="J72" t="str">
            <v>2 - Diarista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220</v>
          </cell>
          <cell r="S72">
            <v>0</v>
          </cell>
          <cell r="W72">
            <v>124.3</v>
          </cell>
          <cell r="X72">
            <v>1195.7</v>
          </cell>
        </row>
        <row r="73">
          <cell r="C73" t="str">
            <v>UPAE GARANHUNS</v>
          </cell>
          <cell r="E73" t="str">
            <v>JEANETTE GOMES DE LIMA SILVA</v>
          </cell>
          <cell r="G73" t="str">
            <v>2 - Outros Profissionais da Saúde</v>
          </cell>
          <cell r="H73" t="str">
            <v>3222-05</v>
          </cell>
          <cell r="I73" t="str">
            <v>07/2021</v>
          </cell>
          <cell r="J73" t="str">
            <v>2 - Diarista</v>
          </cell>
          <cell r="K73">
            <v>44</v>
          </cell>
          <cell r="L73">
            <v>1063.33</v>
          </cell>
          <cell r="P73">
            <v>0</v>
          </cell>
          <cell r="Q73">
            <v>0</v>
          </cell>
          <cell r="R73">
            <v>2870.08</v>
          </cell>
          <cell r="S73">
            <v>0</v>
          </cell>
          <cell r="W73">
            <v>193.05</v>
          </cell>
          <cell r="X73">
            <v>3740.3599999999997</v>
          </cell>
        </row>
        <row r="74">
          <cell r="C74" t="str">
            <v>UPAE GARANHUNS</v>
          </cell>
          <cell r="E74" t="str">
            <v>JEFFERSON RODRIGO FERREIRA FERRO</v>
          </cell>
          <cell r="G74" t="str">
            <v>3 - Administrativo</v>
          </cell>
          <cell r="H74" t="str">
            <v>1421-15</v>
          </cell>
          <cell r="I74" t="str">
            <v>07/2021</v>
          </cell>
          <cell r="J74" t="str">
            <v>2 - Diarista</v>
          </cell>
          <cell r="K74">
            <v>44</v>
          </cell>
          <cell r="L74">
            <v>3111.76</v>
          </cell>
          <cell r="P74">
            <v>0</v>
          </cell>
          <cell r="Q74">
            <v>0</v>
          </cell>
          <cell r="R74">
            <v>155.59</v>
          </cell>
          <cell r="S74">
            <v>512.20000000000005</v>
          </cell>
          <cell r="W74">
            <v>597.72</v>
          </cell>
          <cell r="X74">
            <v>3181.83</v>
          </cell>
        </row>
        <row r="75">
          <cell r="C75" t="str">
            <v>UPAE GARANHUNS</v>
          </cell>
          <cell r="E75" t="str">
            <v>JERUSA DE CASSIA BRAGA ARRUDA</v>
          </cell>
          <cell r="G75" t="str">
            <v>2 - Outros Profissionais da Saúde</v>
          </cell>
          <cell r="H75" t="str">
            <v>2235-05</v>
          </cell>
          <cell r="I75" t="str">
            <v>07/2021</v>
          </cell>
          <cell r="J75" t="str">
            <v>2 - Diarista</v>
          </cell>
          <cell r="K75">
            <v>40</v>
          </cell>
          <cell r="L75">
            <v>1596.45</v>
          </cell>
          <cell r="P75">
            <v>0</v>
          </cell>
          <cell r="Q75">
            <v>0</v>
          </cell>
          <cell r="R75">
            <v>654.01</v>
          </cell>
          <cell r="S75">
            <v>486.91</v>
          </cell>
          <cell r="W75">
            <v>273.11</v>
          </cell>
          <cell r="X75">
            <v>2464.2599999999998</v>
          </cell>
        </row>
        <row r="76">
          <cell r="C76" t="str">
            <v>UPAE GARANHUNS</v>
          </cell>
          <cell r="E76" t="str">
            <v>JOABSON SILVA VASCONCELOS</v>
          </cell>
          <cell r="G76" t="str">
            <v>3 - Administrativo</v>
          </cell>
          <cell r="H76" t="str">
            <v>3172-10</v>
          </cell>
          <cell r="I76" t="str">
            <v>07/2021</v>
          </cell>
          <cell r="J76" t="str">
            <v>2 - Diarista</v>
          </cell>
          <cell r="K76">
            <v>44</v>
          </cell>
          <cell r="L76">
            <v>1739.32</v>
          </cell>
          <cell r="P76">
            <v>0</v>
          </cell>
          <cell r="Q76">
            <v>0</v>
          </cell>
          <cell r="R76">
            <v>123.38</v>
          </cell>
          <cell r="S76">
            <v>0</v>
          </cell>
          <cell r="W76">
            <v>655.46</v>
          </cell>
          <cell r="X76">
            <v>1207.2399999999998</v>
          </cell>
        </row>
        <row r="77">
          <cell r="C77" t="str">
            <v>UPAE GARANHUNS</v>
          </cell>
          <cell r="E77" t="str">
            <v>JOELMA FERREIRA MONTEIRO</v>
          </cell>
          <cell r="G77" t="str">
            <v>3 - Administrativo</v>
          </cell>
          <cell r="H77" t="str">
            <v>1421-05</v>
          </cell>
          <cell r="I77" t="str">
            <v>07/2021</v>
          </cell>
          <cell r="J77" t="str">
            <v>2 - Diarista</v>
          </cell>
          <cell r="K77">
            <v>44</v>
          </cell>
          <cell r="L77">
            <v>10383.9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2561.39</v>
          </cell>
          <cell r="X77">
            <v>7822.51</v>
          </cell>
        </row>
        <row r="78">
          <cell r="C78" t="str">
            <v>UPAE GARANHUNS</v>
          </cell>
          <cell r="E78" t="str">
            <v>JONAS MONTEIRO DE ARAUJO</v>
          </cell>
          <cell r="G78" t="str">
            <v>2 - Outros Profissionais da Saúde</v>
          </cell>
          <cell r="H78" t="str">
            <v>5211-30</v>
          </cell>
          <cell r="I78" t="str">
            <v>07/2021</v>
          </cell>
          <cell r="J78" t="str">
            <v>2 - Diarista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275</v>
          </cell>
          <cell r="S78">
            <v>0</v>
          </cell>
          <cell r="W78">
            <v>129.34</v>
          </cell>
          <cell r="X78">
            <v>1245.6600000000001</v>
          </cell>
        </row>
        <row r="79">
          <cell r="C79" t="str">
            <v>UPAE GARANHUNS</v>
          </cell>
          <cell r="E79" t="str">
            <v>JOSE ALEXSANDRO DA SILVA PEREIRA</v>
          </cell>
          <cell r="G79" t="str">
            <v>3 - Administrativo</v>
          </cell>
          <cell r="H79" t="str">
            <v>7241-10</v>
          </cell>
          <cell r="I79" t="str">
            <v>07/2021</v>
          </cell>
          <cell r="J79" t="str">
            <v>2 - Diarista</v>
          </cell>
          <cell r="K79">
            <v>44</v>
          </cell>
          <cell r="L79">
            <v>1313.78</v>
          </cell>
          <cell r="P79">
            <v>0</v>
          </cell>
          <cell r="Q79">
            <v>0</v>
          </cell>
          <cell r="R79">
            <v>685.73</v>
          </cell>
          <cell r="S79">
            <v>0</v>
          </cell>
          <cell r="W79">
            <v>190.58</v>
          </cell>
          <cell r="X79">
            <v>1808.93</v>
          </cell>
        </row>
        <row r="80">
          <cell r="C80" t="str">
            <v>UPAE GARANHUNS</v>
          </cell>
          <cell r="E80" t="str">
            <v>JOSE FERREIRA DE ARAUJO FILHO</v>
          </cell>
          <cell r="G80" t="str">
            <v>3 - Administrativo</v>
          </cell>
          <cell r="H80" t="str">
            <v>4110-10</v>
          </cell>
          <cell r="I80" t="str">
            <v>07/2021</v>
          </cell>
          <cell r="J80" t="str">
            <v>1 - Plantonista</v>
          </cell>
          <cell r="K80">
            <v>20</v>
          </cell>
          <cell r="L80">
            <v>550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41.25</v>
          </cell>
          <cell r="X80">
            <v>508.75</v>
          </cell>
        </row>
        <row r="81">
          <cell r="C81" t="str">
            <v>UPAE GARANHUNS</v>
          </cell>
          <cell r="E81" t="str">
            <v>JOSE NILTON DOS SANTOS</v>
          </cell>
          <cell r="G81" t="str">
            <v>2 - Outros Profissionais da Saúde</v>
          </cell>
          <cell r="H81" t="str">
            <v>3222-05</v>
          </cell>
          <cell r="I81" t="str">
            <v>07/2021</v>
          </cell>
          <cell r="J81" t="str">
            <v>2 - Diarista</v>
          </cell>
          <cell r="K81">
            <v>44</v>
          </cell>
          <cell r="L81">
            <v>0</v>
          </cell>
          <cell r="P81">
            <v>2139.17</v>
          </cell>
          <cell r="Q81">
            <v>687.5</v>
          </cell>
          <cell r="R81">
            <v>0</v>
          </cell>
          <cell r="S81">
            <v>110</v>
          </cell>
          <cell r="W81">
            <v>2859.94</v>
          </cell>
          <cell r="X81">
            <v>76.730000000000018</v>
          </cell>
        </row>
        <row r="82">
          <cell r="C82" t="str">
            <v>UPAE GARANHUNS</v>
          </cell>
          <cell r="E82" t="str">
            <v>JOSINA VIANA DE NORONHA TEIXEIRA</v>
          </cell>
          <cell r="G82" t="str">
            <v>2 - Outros Profissionais da Saúde</v>
          </cell>
          <cell r="H82" t="str">
            <v>3222-05</v>
          </cell>
          <cell r="I82" t="str">
            <v>07/2021</v>
          </cell>
          <cell r="J82" t="str">
            <v>2 - Diarista</v>
          </cell>
          <cell r="K82">
            <v>44</v>
          </cell>
          <cell r="L82">
            <v>0</v>
          </cell>
          <cell r="P82">
            <v>2134.17</v>
          </cell>
          <cell r="Q82">
            <v>687.5</v>
          </cell>
          <cell r="R82">
            <v>22</v>
          </cell>
          <cell r="S82">
            <v>0</v>
          </cell>
          <cell r="W82">
            <v>2843.67</v>
          </cell>
          <cell r="X82">
            <v>0</v>
          </cell>
        </row>
        <row r="83">
          <cell r="C83" t="str">
            <v>UPAE GARANHUNS</v>
          </cell>
          <cell r="E83" t="str">
            <v>KASSIA CAROLINA FREIRE</v>
          </cell>
          <cell r="G83" t="str">
            <v>2 - Outros Profissionais da Saúde</v>
          </cell>
          <cell r="H83" t="str">
            <v>4110-10</v>
          </cell>
          <cell r="I83" t="str">
            <v>07/2021</v>
          </cell>
          <cell r="J83" t="str">
            <v>2 - Diarista</v>
          </cell>
          <cell r="K83">
            <v>44</v>
          </cell>
          <cell r="L83">
            <v>1543.22</v>
          </cell>
          <cell r="P83">
            <v>0</v>
          </cell>
          <cell r="Q83">
            <v>0</v>
          </cell>
          <cell r="R83">
            <v>154.32</v>
          </cell>
          <cell r="S83">
            <v>0</v>
          </cell>
          <cell r="W83">
            <v>452.47</v>
          </cell>
          <cell r="X83">
            <v>1245.07</v>
          </cell>
        </row>
        <row r="84">
          <cell r="C84" t="str">
            <v>UPAE GARANHUNS</v>
          </cell>
          <cell r="E84" t="str">
            <v>KELLY JULIANA FERREIRA GOMES</v>
          </cell>
          <cell r="G84" t="str">
            <v>2 - Outros Profissionais da Saúde</v>
          </cell>
          <cell r="H84" t="str">
            <v>2235-05</v>
          </cell>
          <cell r="I84" t="str">
            <v>07/2021</v>
          </cell>
          <cell r="J84" t="str">
            <v>2 - Diarista</v>
          </cell>
          <cell r="K84">
            <v>40</v>
          </cell>
          <cell r="L84">
            <v>1370.63</v>
          </cell>
          <cell r="P84">
            <v>0</v>
          </cell>
          <cell r="Q84">
            <v>0</v>
          </cell>
          <cell r="R84">
            <v>1792.09</v>
          </cell>
          <cell r="S84">
            <v>418.05</v>
          </cell>
          <cell r="W84">
            <v>708.47</v>
          </cell>
          <cell r="X84">
            <v>2872.3</v>
          </cell>
        </row>
        <row r="85">
          <cell r="C85" t="str">
            <v>UPAE GARANHUNS</v>
          </cell>
          <cell r="E85" t="str">
            <v>KLECIA FABRICIA DIAS SILVA</v>
          </cell>
          <cell r="G85" t="str">
            <v>2 - Outros Profissionais da Saúde</v>
          </cell>
          <cell r="H85" t="str">
            <v>3222-05</v>
          </cell>
          <cell r="I85" t="str">
            <v>07/2021</v>
          </cell>
          <cell r="J85" t="str">
            <v>2 - Diarista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220</v>
          </cell>
          <cell r="S85">
            <v>0</v>
          </cell>
          <cell r="W85">
            <v>168.3</v>
          </cell>
          <cell r="X85">
            <v>1151.7</v>
          </cell>
        </row>
        <row r="86">
          <cell r="C86" t="str">
            <v>UPAE GARANHUNS</v>
          </cell>
          <cell r="E86" t="str">
            <v>LAILA GABRIELA BRASIL MARQUES</v>
          </cell>
          <cell r="G86" t="str">
            <v>2 - Outros Profissionais da Saúde</v>
          </cell>
          <cell r="H86" t="str">
            <v>2237-10</v>
          </cell>
          <cell r="I86" t="str">
            <v>07/2021</v>
          </cell>
          <cell r="J86" t="str">
            <v>2 - Diarista</v>
          </cell>
          <cell r="K86">
            <v>44</v>
          </cell>
          <cell r="L86">
            <v>2784.36</v>
          </cell>
          <cell r="P86">
            <v>0</v>
          </cell>
          <cell r="Q86">
            <v>0</v>
          </cell>
          <cell r="R86">
            <v>220</v>
          </cell>
          <cell r="S86">
            <v>696.09</v>
          </cell>
          <cell r="W86">
            <v>514.20000000000005</v>
          </cell>
          <cell r="X86">
            <v>3186.25</v>
          </cell>
        </row>
        <row r="87">
          <cell r="C87" t="str">
            <v>UPAE GARANHUNS</v>
          </cell>
          <cell r="E87" t="str">
            <v>LARYSSE ALVES DA SILVA MENDES</v>
          </cell>
          <cell r="G87" t="str">
            <v>3 - Administrativo</v>
          </cell>
          <cell r="H87" t="str">
            <v>4110-10</v>
          </cell>
          <cell r="I87" t="str">
            <v>07/2021</v>
          </cell>
          <cell r="J87" t="str">
            <v>2 - Diarista</v>
          </cell>
          <cell r="K87">
            <v>20</v>
          </cell>
          <cell r="L87">
            <v>458.33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34.369999999999997</v>
          </cell>
          <cell r="X87">
            <v>423.96</v>
          </cell>
        </row>
        <row r="88">
          <cell r="C88" t="str">
            <v>UPAE GARANHUNS</v>
          </cell>
          <cell r="E88" t="str">
            <v>LIGIA DEBORA FERREIRA</v>
          </cell>
          <cell r="G88" t="str">
            <v>2 - Outros Profissionais da Saúde</v>
          </cell>
          <cell r="H88" t="str">
            <v>3222-05</v>
          </cell>
          <cell r="I88" t="str">
            <v>07/2021</v>
          </cell>
          <cell r="J88" t="str">
            <v>2 - Diarista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275</v>
          </cell>
          <cell r="S88">
            <v>110</v>
          </cell>
          <cell r="W88">
            <v>149.16999999999999</v>
          </cell>
          <cell r="X88">
            <v>1335.83</v>
          </cell>
        </row>
        <row r="89">
          <cell r="C89" t="str">
            <v>UPAE GARANHUNS</v>
          </cell>
          <cell r="E89" t="str">
            <v>LILLYAN KELLEN BASTO FERRO</v>
          </cell>
          <cell r="G89" t="str">
            <v>2 - Outros Profissionais da Saúde</v>
          </cell>
          <cell r="H89" t="str">
            <v>5211-30</v>
          </cell>
          <cell r="I89" t="str">
            <v>07/2021</v>
          </cell>
          <cell r="J89" t="str">
            <v>2 - Diarista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275</v>
          </cell>
          <cell r="S89">
            <v>0</v>
          </cell>
          <cell r="W89">
            <v>129.25</v>
          </cell>
          <cell r="X89">
            <v>1245.75</v>
          </cell>
        </row>
        <row r="90">
          <cell r="C90" t="str">
            <v>UPAE GARANHUNS</v>
          </cell>
          <cell r="E90" t="str">
            <v>LUANA MARIA DE OLIVEIRA</v>
          </cell>
          <cell r="G90" t="str">
            <v>3 - Administrativo</v>
          </cell>
          <cell r="H90" t="str">
            <v>4110-10</v>
          </cell>
          <cell r="I90" t="str">
            <v>07/2021</v>
          </cell>
          <cell r="J90" t="str">
            <v>2 - Diarista</v>
          </cell>
          <cell r="K90">
            <v>44</v>
          </cell>
          <cell r="L90">
            <v>0</v>
          </cell>
          <cell r="P90">
            <v>0</v>
          </cell>
          <cell r="Q90">
            <v>0</v>
          </cell>
          <cell r="R90">
            <v>122.05</v>
          </cell>
          <cell r="S90">
            <v>0</v>
          </cell>
          <cell r="W90">
            <v>122.05</v>
          </cell>
          <cell r="X90">
            <v>0</v>
          </cell>
        </row>
        <row r="91">
          <cell r="C91" t="str">
            <v>UPAE GARANHUNS</v>
          </cell>
          <cell r="E91" t="str">
            <v>LUCIANA BARBOSA DE MELO</v>
          </cell>
          <cell r="G91" t="str">
            <v>3 - Administrativo</v>
          </cell>
          <cell r="H91" t="str">
            <v>4110-10</v>
          </cell>
          <cell r="I91" t="str">
            <v>07/2021</v>
          </cell>
          <cell r="J91" t="str">
            <v>2 - Diarista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82.5</v>
          </cell>
          <cell r="X91">
            <v>1017.5</v>
          </cell>
        </row>
        <row r="92">
          <cell r="C92" t="str">
            <v>UPAE GARANHUNS</v>
          </cell>
          <cell r="E92" t="str">
            <v>LUCIMARIO ALMEIDA DOS SANTOS</v>
          </cell>
          <cell r="G92" t="str">
            <v>3 - Administrativo</v>
          </cell>
          <cell r="H92" t="str">
            <v>5142-25</v>
          </cell>
          <cell r="I92" t="str">
            <v>07/2021</v>
          </cell>
          <cell r="J92" t="str">
            <v>2 - Diarista</v>
          </cell>
          <cell r="K92">
            <v>44</v>
          </cell>
          <cell r="L92">
            <v>1100</v>
          </cell>
          <cell r="P92">
            <v>0</v>
          </cell>
          <cell r="Q92">
            <v>0</v>
          </cell>
          <cell r="R92">
            <v>445.19</v>
          </cell>
          <cell r="S92">
            <v>0</v>
          </cell>
          <cell r="W92">
            <v>210.65</v>
          </cell>
          <cell r="X92">
            <v>1334.54</v>
          </cell>
        </row>
        <row r="93">
          <cell r="C93" t="str">
            <v>UPAE GARANHUNS</v>
          </cell>
          <cell r="E93" t="str">
            <v>LUIZ CEZAR DA SILVA</v>
          </cell>
          <cell r="G93" t="str">
            <v>2 - Outros Profissionais da Saúde</v>
          </cell>
          <cell r="H93" t="str">
            <v>2235-05</v>
          </cell>
          <cell r="I93" t="str">
            <v>07/2021</v>
          </cell>
          <cell r="J93" t="str">
            <v>2 - Diarista</v>
          </cell>
          <cell r="K93">
            <v>40</v>
          </cell>
          <cell r="L93">
            <v>2055.94</v>
          </cell>
          <cell r="P93">
            <v>0</v>
          </cell>
          <cell r="Q93">
            <v>0</v>
          </cell>
          <cell r="R93">
            <v>715.62</v>
          </cell>
          <cell r="S93">
            <v>668.19</v>
          </cell>
          <cell r="W93">
            <v>497.76</v>
          </cell>
          <cell r="X93">
            <v>2941.99</v>
          </cell>
        </row>
        <row r="94">
          <cell r="C94" t="str">
            <v>UPAE GARANHUNS</v>
          </cell>
          <cell r="E94" t="str">
            <v>MAGDA GRENES DE OLIVEIRA FERREIRA</v>
          </cell>
          <cell r="G94" t="str">
            <v>2 - Outros Profissionais da Saúde</v>
          </cell>
          <cell r="H94" t="str">
            <v>5211-30</v>
          </cell>
          <cell r="I94" t="str">
            <v>07/2021</v>
          </cell>
          <cell r="J94" t="str">
            <v>2 - Diarista</v>
          </cell>
          <cell r="K94">
            <v>44</v>
          </cell>
          <cell r="L94">
            <v>1100</v>
          </cell>
          <cell r="P94">
            <v>0</v>
          </cell>
          <cell r="Q94">
            <v>0</v>
          </cell>
          <cell r="R94">
            <v>271.27</v>
          </cell>
          <cell r="S94">
            <v>0</v>
          </cell>
          <cell r="W94">
            <v>127.84</v>
          </cell>
          <cell r="X94">
            <v>1243.43</v>
          </cell>
        </row>
        <row r="95">
          <cell r="C95" t="str">
            <v>UPAE GARANHUNS</v>
          </cell>
          <cell r="E95" t="str">
            <v>MARCIA FRANCISCA ARAUJO LOPES LINS</v>
          </cell>
          <cell r="G95" t="str">
            <v>3 - Administrativo</v>
          </cell>
          <cell r="H95" t="str">
            <v>1422-05</v>
          </cell>
          <cell r="I95" t="str">
            <v>07/2021</v>
          </cell>
          <cell r="J95" t="str">
            <v>2 - Diarista</v>
          </cell>
          <cell r="K95">
            <v>44</v>
          </cell>
          <cell r="L95">
            <v>2686.06</v>
          </cell>
          <cell r="P95">
            <v>0</v>
          </cell>
          <cell r="Q95">
            <v>0</v>
          </cell>
          <cell r="R95">
            <v>186.05</v>
          </cell>
          <cell r="S95">
            <v>0</v>
          </cell>
          <cell r="W95">
            <v>1113.6099999999999</v>
          </cell>
          <cell r="X95">
            <v>1758.5000000000002</v>
          </cell>
        </row>
        <row r="96">
          <cell r="C96" t="str">
            <v>UPAE GARANHUNS</v>
          </cell>
          <cell r="E96" t="str">
            <v>MARCIA KARYNE DE OLIVEIRA MONTEIRO</v>
          </cell>
          <cell r="G96" t="str">
            <v>2 - Outros Profissionais da Saúde</v>
          </cell>
          <cell r="H96" t="str">
            <v>2237-05</v>
          </cell>
          <cell r="I96" t="str">
            <v>07/2021</v>
          </cell>
          <cell r="J96" t="str">
            <v>2 - Diarista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275</v>
          </cell>
          <cell r="S96">
            <v>0</v>
          </cell>
          <cell r="W96">
            <v>159.31</v>
          </cell>
          <cell r="X96">
            <v>1215.69</v>
          </cell>
        </row>
        <row r="97">
          <cell r="C97" t="str">
            <v>UPAE GARANHUNS</v>
          </cell>
          <cell r="E97" t="str">
            <v>MARCIO ROBERTO DE SIQUEIRA LEITE</v>
          </cell>
          <cell r="G97" t="str">
            <v>3 - Administrativo</v>
          </cell>
          <cell r="H97" t="str">
            <v>4141-05</v>
          </cell>
          <cell r="I97" t="str">
            <v>07/2021</v>
          </cell>
          <cell r="J97" t="str">
            <v>2 - Diarista</v>
          </cell>
          <cell r="K97">
            <v>44</v>
          </cell>
          <cell r="L97">
            <v>1063.33</v>
          </cell>
          <cell r="P97">
            <v>0</v>
          </cell>
          <cell r="Q97">
            <v>0</v>
          </cell>
          <cell r="R97">
            <v>352.91</v>
          </cell>
          <cell r="S97">
            <v>0</v>
          </cell>
          <cell r="W97">
            <v>478.81</v>
          </cell>
          <cell r="X97">
            <v>937.43000000000006</v>
          </cell>
        </row>
        <row r="98">
          <cell r="C98" t="str">
            <v>UPAE GARANHUNS</v>
          </cell>
          <cell r="E98" t="str">
            <v>MARCO ANTONIO FERREIRA</v>
          </cell>
          <cell r="G98" t="str">
            <v>3 - Administrativo</v>
          </cell>
          <cell r="H98" t="str">
            <v>5174-10</v>
          </cell>
          <cell r="I98" t="str">
            <v>07/2021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Q98">
            <v>0</v>
          </cell>
          <cell r="R98">
            <v>322.54000000000002</v>
          </cell>
          <cell r="S98">
            <v>0</v>
          </cell>
          <cell r="W98">
            <v>190.39</v>
          </cell>
          <cell r="X98">
            <v>1232.1500000000001</v>
          </cell>
        </row>
        <row r="99">
          <cell r="C99" t="str">
            <v>UPAE GARANHUNS</v>
          </cell>
          <cell r="E99" t="str">
            <v>MARCOS DE ANDRADE</v>
          </cell>
          <cell r="G99" t="str">
            <v>2 - Outros Profissionais da Saúde</v>
          </cell>
          <cell r="H99" t="str">
            <v>5151-10</v>
          </cell>
          <cell r="I99" t="str">
            <v>07/2021</v>
          </cell>
          <cell r="J99" t="str">
            <v>2 - Diarista</v>
          </cell>
          <cell r="K99">
            <v>44</v>
          </cell>
          <cell r="L99">
            <v>0</v>
          </cell>
          <cell r="P99">
            <v>2043.53</v>
          </cell>
          <cell r="Q99">
            <v>660</v>
          </cell>
          <cell r="R99">
            <v>22</v>
          </cell>
          <cell r="S99">
            <v>0</v>
          </cell>
          <cell r="W99">
            <v>2725.53</v>
          </cell>
          <cell r="X99">
            <v>-4.5474735088646412E-13</v>
          </cell>
        </row>
        <row r="100">
          <cell r="C100" t="str">
            <v>UPAE GARANHUNS</v>
          </cell>
          <cell r="E100" t="str">
            <v>MARIA ALEXANDRA SOARES BEZERRA DE MELO</v>
          </cell>
          <cell r="G100" t="str">
            <v>3 - Administrativo</v>
          </cell>
          <cell r="H100" t="str">
            <v>4110-10</v>
          </cell>
          <cell r="I100" t="str">
            <v>07/2021</v>
          </cell>
          <cell r="J100" t="str">
            <v>2 - Diarista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104.5</v>
          </cell>
          <cell r="X100">
            <v>995.5</v>
          </cell>
        </row>
        <row r="101">
          <cell r="C101" t="str">
            <v>UPAE GARANHUNS</v>
          </cell>
          <cell r="E101" t="str">
            <v>MARIA APARECIDA ALVES DA SILVA</v>
          </cell>
          <cell r="G101" t="str">
            <v>3 - Administrativo</v>
          </cell>
          <cell r="H101" t="str">
            <v>4110-10</v>
          </cell>
          <cell r="I101" t="str">
            <v>07/2021</v>
          </cell>
          <cell r="J101" t="str">
            <v>2 - Diarista</v>
          </cell>
          <cell r="K101">
            <v>44</v>
          </cell>
          <cell r="L101">
            <v>806.67</v>
          </cell>
          <cell r="P101">
            <v>0</v>
          </cell>
          <cell r="Q101">
            <v>0</v>
          </cell>
          <cell r="R101">
            <v>444.35</v>
          </cell>
          <cell r="S101">
            <v>0</v>
          </cell>
          <cell r="W101">
            <v>113.47</v>
          </cell>
          <cell r="X101">
            <v>1137.55</v>
          </cell>
        </row>
        <row r="102">
          <cell r="C102" t="str">
            <v>UPAE GARANHUNS</v>
          </cell>
          <cell r="E102" t="str">
            <v>MARIA ISABEL SEVERO</v>
          </cell>
          <cell r="G102" t="str">
            <v>2 - Outros Profissionais da Saúde</v>
          </cell>
          <cell r="H102" t="str">
            <v>3222-05</v>
          </cell>
          <cell r="I102" t="str">
            <v>07/2021</v>
          </cell>
          <cell r="J102" t="str">
            <v>2 - Diarista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220</v>
          </cell>
          <cell r="S102">
            <v>110</v>
          </cell>
          <cell r="W102">
            <v>134.19999999999999</v>
          </cell>
          <cell r="X102">
            <v>1295.8</v>
          </cell>
        </row>
        <row r="103">
          <cell r="C103" t="str">
            <v>UPAE GARANHUNS</v>
          </cell>
          <cell r="E103" t="str">
            <v>MARIA JESSICA MACEDO SOUZA</v>
          </cell>
          <cell r="G103" t="str">
            <v>2 - Outros Profissionais da Saúde</v>
          </cell>
          <cell r="H103" t="str">
            <v>3222-05</v>
          </cell>
          <cell r="I103" t="str">
            <v>07/2021</v>
          </cell>
          <cell r="J103" t="str">
            <v>2 - Diarista</v>
          </cell>
          <cell r="K103">
            <v>44</v>
          </cell>
          <cell r="L103">
            <v>1100</v>
          </cell>
          <cell r="P103">
            <v>0</v>
          </cell>
          <cell r="Q103">
            <v>0</v>
          </cell>
          <cell r="R103">
            <v>220</v>
          </cell>
          <cell r="S103">
            <v>110</v>
          </cell>
          <cell r="W103">
            <v>134.19999999999999</v>
          </cell>
          <cell r="X103">
            <v>1295.8</v>
          </cell>
        </row>
        <row r="104">
          <cell r="C104" t="str">
            <v>UPAE GARANHUNS</v>
          </cell>
          <cell r="E104" t="str">
            <v>MARIA OLIVIA PEREIRA VIANA</v>
          </cell>
          <cell r="G104" t="str">
            <v>2 - Outros Profissionais da Saúde</v>
          </cell>
          <cell r="H104" t="str">
            <v>3222-05</v>
          </cell>
          <cell r="I104" t="str">
            <v>07/2021</v>
          </cell>
          <cell r="J104" t="str">
            <v>2 - Diarista</v>
          </cell>
          <cell r="K104">
            <v>44</v>
          </cell>
          <cell r="L104">
            <v>1100</v>
          </cell>
          <cell r="P104">
            <v>0</v>
          </cell>
          <cell r="Q104">
            <v>0</v>
          </cell>
          <cell r="R104">
            <v>322.54000000000002</v>
          </cell>
          <cell r="S104">
            <v>0</v>
          </cell>
          <cell r="W104">
            <v>154.99</v>
          </cell>
          <cell r="X104">
            <v>1267.55</v>
          </cell>
        </row>
        <row r="105">
          <cell r="C105" t="str">
            <v>UPAE GARANHUNS</v>
          </cell>
          <cell r="E105" t="str">
            <v>MARIA VALDILENE DE SOUZA SILVA</v>
          </cell>
          <cell r="G105" t="str">
            <v>2 - Outros Profissionais da Saúde</v>
          </cell>
          <cell r="H105" t="str">
            <v>3222-05</v>
          </cell>
          <cell r="I105" t="str">
            <v>07/2021</v>
          </cell>
          <cell r="J105" t="str">
            <v>2 - Diarista</v>
          </cell>
          <cell r="K105">
            <v>44</v>
          </cell>
          <cell r="L105">
            <v>1063.33</v>
          </cell>
          <cell r="P105">
            <v>0</v>
          </cell>
          <cell r="Q105">
            <v>0</v>
          </cell>
          <cell r="R105">
            <v>307.94</v>
          </cell>
          <cell r="S105">
            <v>0</v>
          </cell>
          <cell r="W105">
            <v>124.3</v>
          </cell>
          <cell r="X105">
            <v>1246.97</v>
          </cell>
        </row>
        <row r="106">
          <cell r="C106" t="str">
            <v>UPAE GARANHUNS</v>
          </cell>
          <cell r="E106" t="str">
            <v>MARIA VITORIA PEIXOTO VALDIVINO DA SILVA</v>
          </cell>
          <cell r="G106" t="str">
            <v>3 - Administrativo</v>
          </cell>
          <cell r="H106" t="str">
            <v>4110-10</v>
          </cell>
          <cell r="I106" t="str">
            <v>07/2021</v>
          </cell>
          <cell r="J106" t="str">
            <v>2 - Diarista</v>
          </cell>
          <cell r="K106">
            <v>44</v>
          </cell>
          <cell r="L106">
            <v>1100</v>
          </cell>
          <cell r="P106">
            <v>0</v>
          </cell>
          <cell r="Q106">
            <v>0</v>
          </cell>
          <cell r="R106">
            <v>25.67</v>
          </cell>
          <cell r="S106">
            <v>0</v>
          </cell>
          <cell r="W106">
            <v>173.33</v>
          </cell>
          <cell r="X106">
            <v>952.34</v>
          </cell>
        </row>
        <row r="107">
          <cell r="C107" t="str">
            <v>UPAE GARANHUNS</v>
          </cell>
          <cell r="E107" t="str">
            <v>MARYANNE DE MORAES MONTEIRO SOARES</v>
          </cell>
          <cell r="G107" t="str">
            <v>2 - Outros Profissionais da Saúde</v>
          </cell>
          <cell r="H107" t="str">
            <v>2234-05</v>
          </cell>
          <cell r="I107" t="str">
            <v>07/2021</v>
          </cell>
          <cell r="J107" t="str">
            <v>2 - Diarista</v>
          </cell>
          <cell r="K107">
            <v>20</v>
          </cell>
          <cell r="L107">
            <v>1798.21</v>
          </cell>
          <cell r="P107">
            <v>0</v>
          </cell>
          <cell r="Q107">
            <v>0</v>
          </cell>
          <cell r="R107">
            <v>812.38</v>
          </cell>
          <cell r="S107">
            <v>1409.19</v>
          </cell>
          <cell r="W107">
            <v>562.48</v>
          </cell>
          <cell r="X107">
            <v>3457.3</v>
          </cell>
        </row>
        <row r="108">
          <cell r="C108" t="str">
            <v>UPAE GARANHUNS</v>
          </cell>
          <cell r="E108" t="str">
            <v>MERCIA CAVALCANTE VIANA CORREIA</v>
          </cell>
          <cell r="G108" t="str">
            <v>2 - Outros Profissionais da Saúde</v>
          </cell>
          <cell r="H108" t="str">
            <v>3241-15</v>
          </cell>
          <cell r="I108" t="str">
            <v>07/2021</v>
          </cell>
          <cell r="J108" t="str">
            <v>1 - Plantonista</v>
          </cell>
          <cell r="K108">
            <v>24</v>
          </cell>
          <cell r="L108">
            <v>2090.16</v>
          </cell>
          <cell r="P108">
            <v>0</v>
          </cell>
          <cell r="Q108">
            <v>0</v>
          </cell>
          <cell r="R108">
            <v>940.57</v>
          </cell>
          <cell r="S108">
            <v>0</v>
          </cell>
          <cell r="W108">
            <v>435.26</v>
          </cell>
          <cell r="X108">
            <v>2595.4700000000003</v>
          </cell>
        </row>
        <row r="109">
          <cell r="C109" t="str">
            <v>UPAE GARANHUNS</v>
          </cell>
          <cell r="E109" t="str">
            <v>MICHAEL BLANDO LOPES SILVA</v>
          </cell>
          <cell r="G109" t="str">
            <v>3 - Administrativo</v>
          </cell>
          <cell r="H109" t="str">
            <v>5174-10</v>
          </cell>
          <cell r="I109" t="str">
            <v>07/2021</v>
          </cell>
          <cell r="J109" t="str">
            <v>2 - Diarista</v>
          </cell>
          <cell r="K109">
            <v>44</v>
          </cell>
          <cell r="L109">
            <v>990</v>
          </cell>
          <cell r="P109">
            <v>0</v>
          </cell>
          <cell r="Q109">
            <v>0</v>
          </cell>
          <cell r="R109">
            <v>381.27</v>
          </cell>
          <cell r="S109">
            <v>0</v>
          </cell>
          <cell r="W109">
            <v>460.68</v>
          </cell>
          <cell r="X109">
            <v>910.58999999999992</v>
          </cell>
        </row>
        <row r="110">
          <cell r="C110" t="str">
            <v>UPAE GARANHUNS</v>
          </cell>
          <cell r="E110" t="str">
            <v>MICHELLE TORRES MELO E SILVA</v>
          </cell>
          <cell r="G110" t="str">
            <v>2 - Outros Profissionais da Saúde</v>
          </cell>
          <cell r="H110" t="str">
            <v>2235-05</v>
          </cell>
          <cell r="I110" t="str">
            <v>07/2021</v>
          </cell>
          <cell r="J110" t="str">
            <v>2 - Diarista</v>
          </cell>
          <cell r="K110">
            <v>40</v>
          </cell>
          <cell r="L110">
            <v>2055.94</v>
          </cell>
          <cell r="P110">
            <v>0</v>
          </cell>
          <cell r="Q110">
            <v>0</v>
          </cell>
          <cell r="R110">
            <v>818.41</v>
          </cell>
          <cell r="S110">
            <v>927.07</v>
          </cell>
          <cell r="W110">
            <v>550</v>
          </cell>
          <cell r="X110">
            <v>3251.42</v>
          </cell>
        </row>
        <row r="111">
          <cell r="C111" t="str">
            <v>UPAE GARANHUNS</v>
          </cell>
          <cell r="E111" t="str">
            <v>MONICA FABIOLA FERNANDES LIMA ROCHA</v>
          </cell>
          <cell r="G111" t="str">
            <v>2 - Outros Profissionais da Saúde</v>
          </cell>
          <cell r="H111" t="str">
            <v>2235-05</v>
          </cell>
          <cell r="I111" t="str">
            <v>07/2021</v>
          </cell>
          <cell r="J111" t="str">
            <v>2 - Diarista</v>
          </cell>
          <cell r="K111">
            <v>40</v>
          </cell>
          <cell r="L111">
            <v>1908.06</v>
          </cell>
          <cell r="P111">
            <v>0</v>
          </cell>
          <cell r="Q111">
            <v>0</v>
          </cell>
          <cell r="R111">
            <v>4152.01</v>
          </cell>
          <cell r="S111">
            <v>581.96</v>
          </cell>
          <cell r="W111">
            <v>357.25</v>
          </cell>
          <cell r="X111">
            <v>6284.78</v>
          </cell>
        </row>
        <row r="112">
          <cell r="C112" t="str">
            <v>UPAE GARANHUNS</v>
          </cell>
          <cell r="E112" t="str">
            <v>MONIQUE DE VASCONCELOS LIMA</v>
          </cell>
          <cell r="G112" t="str">
            <v>2 - Outros Profissionais da Saúde</v>
          </cell>
          <cell r="H112" t="str">
            <v>2516-05</v>
          </cell>
          <cell r="I112" t="str">
            <v>07/2021</v>
          </cell>
          <cell r="J112" t="str">
            <v>2 - Diarista</v>
          </cell>
          <cell r="K112">
            <v>30</v>
          </cell>
          <cell r="L112">
            <v>1869.62</v>
          </cell>
          <cell r="P112">
            <v>0</v>
          </cell>
          <cell r="Q112">
            <v>0</v>
          </cell>
          <cell r="R112">
            <v>336.16</v>
          </cell>
          <cell r="S112">
            <v>467.41</v>
          </cell>
          <cell r="W112">
            <v>315.62</v>
          </cell>
          <cell r="X112">
            <v>2357.5699999999997</v>
          </cell>
        </row>
        <row r="113">
          <cell r="C113" t="str">
            <v>UPAE GARANHUNS</v>
          </cell>
          <cell r="E113" t="str">
            <v>MYRTES MARIA DE OLIVEIRA MACHADO</v>
          </cell>
          <cell r="G113" t="str">
            <v>1 - Médico</v>
          </cell>
          <cell r="H113" t="str">
            <v>2251-25</v>
          </cell>
          <cell r="I113" t="str">
            <v>07/2021</v>
          </cell>
          <cell r="J113" t="str">
            <v>1 - Plantonista</v>
          </cell>
          <cell r="K113">
            <v>8</v>
          </cell>
          <cell r="L113">
            <v>1056</v>
          </cell>
          <cell r="P113">
            <v>0</v>
          </cell>
          <cell r="Q113">
            <v>0</v>
          </cell>
          <cell r="R113">
            <v>262.24</v>
          </cell>
          <cell r="S113">
            <v>812.96</v>
          </cell>
          <cell r="W113">
            <v>175.3</v>
          </cell>
          <cell r="X113">
            <v>1955.8999999999999</v>
          </cell>
        </row>
        <row r="114">
          <cell r="C114" t="str">
            <v>UPAE GARANHUNS</v>
          </cell>
          <cell r="E114" t="str">
            <v>NATALYA MARIA CAVALCANTI VAZ GALINDO</v>
          </cell>
          <cell r="G114" t="str">
            <v>2 - Outros Profissionais da Saúde</v>
          </cell>
          <cell r="H114" t="str">
            <v>2236-05</v>
          </cell>
          <cell r="I114" t="str">
            <v>07/2021</v>
          </cell>
          <cell r="J114" t="str">
            <v>2 - Diarista</v>
          </cell>
          <cell r="K114">
            <v>30</v>
          </cell>
          <cell r="L114">
            <v>2064.73</v>
          </cell>
          <cell r="P114">
            <v>0</v>
          </cell>
          <cell r="Q114">
            <v>0</v>
          </cell>
          <cell r="R114">
            <v>602.85</v>
          </cell>
          <cell r="S114">
            <v>516.17999999999995</v>
          </cell>
          <cell r="W114">
            <v>428.02</v>
          </cell>
          <cell r="X114">
            <v>2755.74</v>
          </cell>
        </row>
        <row r="115">
          <cell r="C115" t="str">
            <v>UPAE GARANHUNS</v>
          </cell>
          <cell r="E115" t="str">
            <v>PAMELLA INARA CORREIA E SA DE ARANDAS</v>
          </cell>
          <cell r="G115" t="str">
            <v>2 - Outros Profissionais da Saúde</v>
          </cell>
          <cell r="H115" t="str">
            <v>2236-05</v>
          </cell>
          <cell r="I115" t="str">
            <v>07/2021</v>
          </cell>
          <cell r="J115" t="str">
            <v>2 - Diarista</v>
          </cell>
          <cell r="K115">
            <v>30</v>
          </cell>
          <cell r="L115">
            <v>1995.91</v>
          </cell>
          <cell r="P115">
            <v>0</v>
          </cell>
          <cell r="Q115">
            <v>0</v>
          </cell>
          <cell r="R115">
            <v>688.89</v>
          </cell>
          <cell r="S115">
            <v>498.97</v>
          </cell>
          <cell r="W115">
            <v>838.69</v>
          </cell>
          <cell r="X115">
            <v>2345.0800000000004</v>
          </cell>
        </row>
        <row r="116">
          <cell r="C116" t="str">
            <v>UPAE GARANHUNS</v>
          </cell>
          <cell r="E116" t="str">
            <v>PEDRO BRAZ DE MELO</v>
          </cell>
          <cell r="G116" t="str">
            <v>3 - Administrativo</v>
          </cell>
          <cell r="H116" t="str">
            <v>5174-10</v>
          </cell>
          <cell r="I116" t="str">
            <v>07/2021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443</v>
          </cell>
          <cell r="S116">
            <v>0</v>
          </cell>
          <cell r="W116">
            <v>122.37</v>
          </cell>
          <cell r="X116">
            <v>1420.63</v>
          </cell>
        </row>
        <row r="117">
          <cell r="C117" t="str">
            <v>UPAE GARANHUNS</v>
          </cell>
          <cell r="E117" t="str">
            <v>PEDRO JULIO SOUZA TORQUATO DE ALBUQUERQUE</v>
          </cell>
          <cell r="G117" t="str">
            <v>3 - Administrativo</v>
          </cell>
          <cell r="H117" t="str">
            <v>5142-25</v>
          </cell>
          <cell r="I117" t="str">
            <v>07/2021</v>
          </cell>
          <cell r="J117" t="str">
            <v>1 - Plantonista</v>
          </cell>
          <cell r="K117">
            <v>44</v>
          </cell>
          <cell r="L117">
            <v>1100</v>
          </cell>
          <cell r="P117">
            <v>0</v>
          </cell>
          <cell r="Q117">
            <v>0</v>
          </cell>
          <cell r="R117">
            <v>285.52</v>
          </cell>
          <cell r="S117">
            <v>0</v>
          </cell>
          <cell r="W117">
            <v>198.47</v>
          </cell>
          <cell r="X117">
            <v>1187.05</v>
          </cell>
        </row>
        <row r="118">
          <cell r="C118" t="str">
            <v>UPAE GARANHUNS</v>
          </cell>
          <cell r="E118" t="str">
            <v>PEDRO SERGIO ALVES DE ASSIS</v>
          </cell>
          <cell r="G118" t="str">
            <v>3 - Administrativo</v>
          </cell>
          <cell r="H118" t="str">
            <v>5142-25</v>
          </cell>
          <cell r="I118" t="str">
            <v>07/2021</v>
          </cell>
          <cell r="J118" t="str">
            <v>2 - Diarista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271.27</v>
          </cell>
          <cell r="S118">
            <v>0</v>
          </cell>
          <cell r="W118">
            <v>190.39</v>
          </cell>
          <cell r="X118">
            <v>1180.8800000000001</v>
          </cell>
        </row>
        <row r="119">
          <cell r="C119" t="str">
            <v>UPAE GARANHUNS</v>
          </cell>
          <cell r="E119" t="str">
            <v>RAFAELLE VARGAS ROLHANO</v>
          </cell>
          <cell r="G119" t="str">
            <v>3 - Administrativo</v>
          </cell>
          <cell r="H119" t="str">
            <v>4110-10</v>
          </cell>
          <cell r="I119" t="str">
            <v>07/2021</v>
          </cell>
          <cell r="J119" t="str">
            <v>2 - Diarista</v>
          </cell>
          <cell r="K119">
            <v>44</v>
          </cell>
          <cell r="L119">
            <v>1100</v>
          </cell>
          <cell r="P119">
            <v>0</v>
          </cell>
          <cell r="Q119">
            <v>0</v>
          </cell>
          <cell r="R119">
            <v>54.25</v>
          </cell>
          <cell r="S119">
            <v>0</v>
          </cell>
          <cell r="W119">
            <v>112.41</v>
          </cell>
          <cell r="X119">
            <v>1041.8399999999999</v>
          </cell>
        </row>
        <row r="120">
          <cell r="C120" t="str">
            <v>UPAE GARANHUNS</v>
          </cell>
          <cell r="E120" t="str">
            <v>RAUL CESAR DE MELO TAVARES</v>
          </cell>
          <cell r="G120" t="str">
            <v>2 - Outros Profissionais da Saúde</v>
          </cell>
          <cell r="H120" t="str">
            <v>2234-05</v>
          </cell>
          <cell r="I120" t="str">
            <v>07/2021</v>
          </cell>
          <cell r="J120" t="str">
            <v>2 - Diarista</v>
          </cell>
          <cell r="K120">
            <v>30</v>
          </cell>
          <cell r="L120">
            <v>2697.32</v>
          </cell>
          <cell r="P120">
            <v>0</v>
          </cell>
          <cell r="Q120">
            <v>0</v>
          </cell>
          <cell r="R120">
            <v>499.87</v>
          </cell>
          <cell r="S120">
            <v>674.33</v>
          </cell>
          <cell r="W120">
            <v>561.42999999999995</v>
          </cell>
          <cell r="X120">
            <v>3310.09</v>
          </cell>
        </row>
        <row r="121">
          <cell r="C121" t="str">
            <v>UPAE GARANHUNS</v>
          </cell>
          <cell r="E121" t="str">
            <v>RENARES MIRANDA DE CARVALHO GODOI</v>
          </cell>
          <cell r="G121" t="str">
            <v>2 - Outros Profissionais da Saúde</v>
          </cell>
          <cell r="H121" t="str">
            <v>3222-05</v>
          </cell>
          <cell r="I121" t="str">
            <v>07/2021</v>
          </cell>
          <cell r="J121" t="str">
            <v>2 - Diarista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326.27</v>
          </cell>
          <cell r="S121">
            <v>0</v>
          </cell>
          <cell r="W121">
            <v>221.31</v>
          </cell>
          <cell r="X121">
            <v>1204.96</v>
          </cell>
        </row>
        <row r="122">
          <cell r="C122" t="str">
            <v>UPAE GARANHUNS</v>
          </cell>
          <cell r="E122" t="str">
            <v>RENATA DE ARAUJO BARROS</v>
          </cell>
          <cell r="G122" t="str">
            <v>3 - Administrativo</v>
          </cell>
          <cell r="H122" t="str">
            <v>4110-10</v>
          </cell>
          <cell r="I122" t="str">
            <v>07/2021</v>
          </cell>
          <cell r="J122" t="str">
            <v>2 - Diarista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107.43</v>
          </cell>
          <cell r="X122">
            <v>992.56999999999994</v>
          </cell>
        </row>
        <row r="123">
          <cell r="C123" t="str">
            <v>UPAE GARANHUNS</v>
          </cell>
          <cell r="E123" t="str">
            <v xml:space="preserve">RENATO DOS SANTOS LAURENTINO </v>
          </cell>
          <cell r="G123" t="str">
            <v>3 - Administrativo</v>
          </cell>
          <cell r="H123" t="str">
            <v>4110-10</v>
          </cell>
          <cell r="I123" t="str">
            <v>07/2021</v>
          </cell>
          <cell r="J123" t="str">
            <v>2 - Diarista</v>
          </cell>
          <cell r="K123">
            <v>44</v>
          </cell>
          <cell r="L123">
            <v>1100</v>
          </cell>
          <cell r="P123">
            <v>0</v>
          </cell>
          <cell r="Q123">
            <v>0</v>
          </cell>
          <cell r="R123">
            <v>55</v>
          </cell>
          <cell r="S123">
            <v>0</v>
          </cell>
          <cell r="W123">
            <v>97.96</v>
          </cell>
          <cell r="X123">
            <v>1057.04</v>
          </cell>
        </row>
        <row r="124">
          <cell r="C124" t="str">
            <v>UPAE GARANHUNS</v>
          </cell>
          <cell r="E124" t="str">
            <v>RODRIGO ANDRADE FERREIRA</v>
          </cell>
          <cell r="G124" t="str">
            <v>3 - Administrativo</v>
          </cell>
          <cell r="H124" t="str">
            <v>5174-10</v>
          </cell>
          <cell r="I124" t="str">
            <v>07/2021</v>
          </cell>
          <cell r="J124" t="str">
            <v>2 - Diarista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220</v>
          </cell>
          <cell r="S124">
            <v>0</v>
          </cell>
          <cell r="W124">
            <v>499.25</v>
          </cell>
          <cell r="X124">
            <v>820.75</v>
          </cell>
        </row>
        <row r="125">
          <cell r="C125" t="str">
            <v>UPAE GARANHUNS</v>
          </cell>
          <cell r="E125" t="str">
            <v>ROSEANE NILZA CARDOZO SANTANA</v>
          </cell>
          <cell r="G125" t="str">
            <v>2 - Outros Profissionais da Saúde</v>
          </cell>
          <cell r="H125" t="str">
            <v>3222-05</v>
          </cell>
          <cell r="I125" t="str">
            <v>07/2021</v>
          </cell>
          <cell r="J125" t="str">
            <v>2 - Diarista</v>
          </cell>
          <cell r="K125">
            <v>44</v>
          </cell>
          <cell r="L125">
            <v>440</v>
          </cell>
          <cell r="P125">
            <v>0</v>
          </cell>
          <cell r="Q125">
            <v>0</v>
          </cell>
          <cell r="R125">
            <v>170.03</v>
          </cell>
          <cell r="S125">
            <v>0</v>
          </cell>
          <cell r="W125">
            <v>39.6</v>
          </cell>
          <cell r="X125">
            <v>570.42999999999995</v>
          </cell>
        </row>
        <row r="126">
          <cell r="C126" t="str">
            <v>UPAE GARANHUNS</v>
          </cell>
          <cell r="E126" t="str">
            <v>ROSELANE FERREIRA DA SILVA</v>
          </cell>
          <cell r="G126" t="str">
            <v>2 - Outros Profissionais da Saúde</v>
          </cell>
          <cell r="H126" t="str">
            <v>3222-05</v>
          </cell>
          <cell r="I126" t="str">
            <v>07/2021</v>
          </cell>
          <cell r="J126" t="str">
            <v>2 - Diarista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1518.54</v>
          </cell>
          <cell r="S126">
            <v>0</v>
          </cell>
          <cell r="W126">
            <v>110.94</v>
          </cell>
          <cell r="X126">
            <v>1407.6</v>
          </cell>
        </row>
        <row r="127">
          <cell r="C127" t="str">
            <v>UPAE GARANHUNS</v>
          </cell>
          <cell r="E127" t="str">
            <v>ROSILENE ALVES DA SILVA</v>
          </cell>
          <cell r="G127" t="str">
            <v>2 - Outros Profissionais da Saúde</v>
          </cell>
          <cell r="H127" t="str">
            <v>3222-05</v>
          </cell>
          <cell r="I127" t="str">
            <v>07/2021</v>
          </cell>
          <cell r="J127" t="str">
            <v>2 - Diarista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220</v>
          </cell>
          <cell r="S127">
            <v>0</v>
          </cell>
          <cell r="W127">
            <v>129.47999999999999</v>
          </cell>
          <cell r="X127">
            <v>1190.52</v>
          </cell>
        </row>
        <row r="128">
          <cell r="C128" t="str">
            <v>UPAE GARANHUNS</v>
          </cell>
          <cell r="E128" t="str">
            <v>ROSIMEIRE PAIVA DE ALMEIDA GOMES</v>
          </cell>
          <cell r="G128" t="str">
            <v>2 - Outros Profissionais da Saúde</v>
          </cell>
          <cell r="H128" t="str">
            <v>2237-05</v>
          </cell>
          <cell r="I128" t="str">
            <v>07/2021</v>
          </cell>
          <cell r="J128" t="str">
            <v>2 - Diarista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326.27</v>
          </cell>
          <cell r="S128">
            <v>0</v>
          </cell>
          <cell r="W128">
            <v>188.15</v>
          </cell>
          <cell r="X128">
            <v>1238.1199999999999</v>
          </cell>
        </row>
        <row r="129">
          <cell r="C129" t="str">
            <v>UPAE GARANHUNS</v>
          </cell>
          <cell r="E129" t="str">
            <v>SAMUEL HENRIQUE FEITOSA BRITO</v>
          </cell>
          <cell r="G129" t="str">
            <v>3 - Administrativo</v>
          </cell>
          <cell r="H129" t="str">
            <v>1312-05</v>
          </cell>
          <cell r="I129" t="str">
            <v>07/2021</v>
          </cell>
          <cell r="J129" t="str">
            <v>2 - Diarista</v>
          </cell>
          <cell r="K129">
            <v>20</v>
          </cell>
          <cell r="L129">
            <v>10383.9</v>
          </cell>
          <cell r="P129">
            <v>0</v>
          </cell>
          <cell r="Q129">
            <v>0</v>
          </cell>
          <cell r="R129">
            <v>16096.57</v>
          </cell>
          <cell r="S129">
            <v>0</v>
          </cell>
          <cell r="W129">
            <v>2108.81</v>
          </cell>
          <cell r="X129">
            <v>24371.66</v>
          </cell>
        </row>
        <row r="130">
          <cell r="C130" t="str">
            <v>UPAE GARANHUNS</v>
          </cell>
          <cell r="E130" t="str">
            <v>SAYONARA BARBOSA DA SILVA SANTOS</v>
          </cell>
          <cell r="G130" t="str">
            <v>2 - Outros Profissionais da Saúde</v>
          </cell>
          <cell r="H130" t="str">
            <v>3222-05</v>
          </cell>
          <cell r="I130" t="str">
            <v>07/2021</v>
          </cell>
          <cell r="J130" t="str">
            <v>2 - Diarista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220</v>
          </cell>
          <cell r="S130">
            <v>110</v>
          </cell>
          <cell r="W130">
            <v>134.19999999999999</v>
          </cell>
          <cell r="X130">
            <v>1295.8</v>
          </cell>
        </row>
        <row r="131">
          <cell r="C131" t="str">
            <v>UPAE GARANHUNS</v>
          </cell>
          <cell r="E131" t="str">
            <v>SIMONE BISPO DE ARAUJO BARBOZA</v>
          </cell>
          <cell r="G131" t="str">
            <v>2 - Outros Profissionais da Saúde</v>
          </cell>
          <cell r="H131" t="str">
            <v>3222-05</v>
          </cell>
          <cell r="I131" t="str">
            <v>07/2021</v>
          </cell>
          <cell r="J131" t="str">
            <v>2 - Diarista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271.27</v>
          </cell>
          <cell r="S131">
            <v>110</v>
          </cell>
          <cell r="W131">
            <v>206.65</v>
          </cell>
          <cell r="X131">
            <v>1274.6199999999999</v>
          </cell>
        </row>
        <row r="132">
          <cell r="C132" t="str">
            <v>UPAE GARANHUNS</v>
          </cell>
          <cell r="E132" t="str">
            <v>SIMONY LOPES FARIAS</v>
          </cell>
          <cell r="G132" t="str">
            <v>2 - Outros Profissionais da Saúde</v>
          </cell>
          <cell r="H132" t="str">
            <v>2235-05</v>
          </cell>
          <cell r="I132" t="str">
            <v>07/2021</v>
          </cell>
          <cell r="J132" t="str">
            <v>2 - Diarista</v>
          </cell>
          <cell r="K132">
            <v>40</v>
          </cell>
          <cell r="L132">
            <v>1908.06</v>
          </cell>
          <cell r="P132">
            <v>0</v>
          </cell>
          <cell r="Q132">
            <v>0</v>
          </cell>
          <cell r="R132">
            <v>559.44000000000005</v>
          </cell>
          <cell r="S132">
            <v>581.96</v>
          </cell>
          <cell r="W132">
            <v>794.35</v>
          </cell>
          <cell r="X132">
            <v>2255.11</v>
          </cell>
        </row>
        <row r="133">
          <cell r="C133" t="str">
            <v>UPAE GARANHUNS</v>
          </cell>
          <cell r="E133" t="str">
            <v>TAMIRES MONTEIRO DE ARAUJO</v>
          </cell>
          <cell r="G133" t="str">
            <v>2 - Outros Profissionais da Saúde</v>
          </cell>
          <cell r="H133" t="str">
            <v>5211-30</v>
          </cell>
          <cell r="I133" t="str">
            <v>07/2021</v>
          </cell>
          <cell r="J133" t="str">
            <v>2 - Diarista</v>
          </cell>
          <cell r="K133">
            <v>44</v>
          </cell>
          <cell r="L133">
            <v>1100</v>
          </cell>
          <cell r="P133">
            <v>0</v>
          </cell>
          <cell r="Q133">
            <v>0</v>
          </cell>
          <cell r="R133">
            <v>271.27</v>
          </cell>
          <cell r="S133">
            <v>0</v>
          </cell>
          <cell r="W133">
            <v>124.3</v>
          </cell>
          <cell r="X133">
            <v>1246.97</v>
          </cell>
        </row>
        <row r="134">
          <cell r="C134" t="str">
            <v>UPAE GARANHUNS</v>
          </cell>
          <cell r="E134" t="str">
            <v>TARCISIO VIEIRA DE MORAES</v>
          </cell>
          <cell r="G134" t="str">
            <v>3 - Administrativo</v>
          </cell>
          <cell r="H134" t="str">
            <v>4110-10</v>
          </cell>
          <cell r="I134" t="str">
            <v>07/2021</v>
          </cell>
          <cell r="J134" t="str">
            <v>2 - Diarista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345.29</v>
          </cell>
          <cell r="S134">
            <v>0</v>
          </cell>
          <cell r="W134">
            <v>345.29</v>
          </cell>
          <cell r="X134">
            <v>0</v>
          </cell>
        </row>
        <row r="135">
          <cell r="C135" t="str">
            <v>UPAE GARANHUNS</v>
          </cell>
          <cell r="E135" t="str">
            <v>TATHYANA SEMIRAMYS ALBUQUERQUE SILVA VASCONCELOS</v>
          </cell>
          <cell r="G135" t="str">
            <v>2 - Outros Profissionais da Saúde</v>
          </cell>
          <cell r="H135" t="str">
            <v>2235-05</v>
          </cell>
          <cell r="I135" t="str">
            <v>07/2021</v>
          </cell>
          <cell r="J135" t="str">
            <v>2 - Diarista</v>
          </cell>
          <cell r="K135">
            <v>40</v>
          </cell>
          <cell r="L135">
            <v>1987.41</v>
          </cell>
          <cell r="P135">
            <v>0</v>
          </cell>
          <cell r="Q135">
            <v>0</v>
          </cell>
          <cell r="R135">
            <v>904.9</v>
          </cell>
          <cell r="S135">
            <v>805.82</v>
          </cell>
          <cell r="W135">
            <v>489.79</v>
          </cell>
          <cell r="X135">
            <v>3208.34</v>
          </cell>
        </row>
        <row r="136">
          <cell r="C136" t="str">
            <v>UPAE GARANHUNS</v>
          </cell>
          <cell r="E136" t="str">
            <v>TATIANA CRISTINA DA SILVA BARBOSA</v>
          </cell>
          <cell r="G136" t="str">
            <v>3 - Administrativo</v>
          </cell>
          <cell r="H136" t="str">
            <v>4110-10</v>
          </cell>
          <cell r="I136" t="str">
            <v>07/2021</v>
          </cell>
          <cell r="J136" t="str">
            <v>2 - Diarista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111.59</v>
          </cell>
          <cell r="X136">
            <v>988.41</v>
          </cell>
        </row>
        <row r="137">
          <cell r="C137" t="str">
            <v>UPAE GARANHUNS</v>
          </cell>
          <cell r="E137" t="str">
            <v>TAYANA BARBOSA TRAJANO GUERRA</v>
          </cell>
          <cell r="G137" t="str">
            <v>3 - Administrativo</v>
          </cell>
          <cell r="H137" t="str">
            <v>1312-10</v>
          </cell>
          <cell r="I137" t="str">
            <v>07/2021</v>
          </cell>
          <cell r="J137" t="str">
            <v>2 - Diarista</v>
          </cell>
          <cell r="K137">
            <v>40</v>
          </cell>
          <cell r="L137">
            <v>3461.3</v>
          </cell>
          <cell r="P137">
            <v>10810.21</v>
          </cell>
          <cell r="Q137">
            <v>0</v>
          </cell>
          <cell r="R137">
            <v>5997.64</v>
          </cell>
          <cell r="S137">
            <v>0</v>
          </cell>
          <cell r="W137">
            <v>16521.3</v>
          </cell>
          <cell r="X137">
            <v>3747.8499999999985</v>
          </cell>
        </row>
        <row r="138">
          <cell r="C138" t="str">
            <v>UPAE GARANHUNS</v>
          </cell>
          <cell r="E138" t="str">
            <v>THAINARA DE BARROS BEZERRA</v>
          </cell>
          <cell r="G138" t="str">
            <v>2 - Outros Profissionais da Saúde</v>
          </cell>
          <cell r="H138" t="str">
            <v>3222-05</v>
          </cell>
          <cell r="I138" t="str">
            <v>07/2021</v>
          </cell>
          <cell r="J138" t="str">
            <v>2 - Diarista</v>
          </cell>
          <cell r="K138">
            <v>44</v>
          </cell>
          <cell r="L138">
            <v>440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33</v>
          </cell>
          <cell r="X138">
            <v>407</v>
          </cell>
        </row>
        <row r="139">
          <cell r="C139" t="str">
            <v>UPAE GARANHUNS</v>
          </cell>
          <cell r="E139" t="str">
            <v>THAYS FERNANDA DA SILVA FERREIRA</v>
          </cell>
          <cell r="G139" t="str">
            <v>3 - Administrativo</v>
          </cell>
          <cell r="H139" t="str">
            <v>4110-10</v>
          </cell>
          <cell r="I139" t="str">
            <v>07/2021</v>
          </cell>
          <cell r="J139" t="str">
            <v>2 - Diarista</v>
          </cell>
          <cell r="K139">
            <v>20</v>
          </cell>
          <cell r="L139">
            <v>550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74.25</v>
          </cell>
          <cell r="X139">
            <v>475.75</v>
          </cell>
        </row>
        <row r="140">
          <cell r="C140" t="str">
            <v>UPAE GARANHUNS</v>
          </cell>
          <cell r="E140" t="str">
            <v>THIAGO JOSE GUEIROS DA ROCHA</v>
          </cell>
          <cell r="G140" t="str">
            <v>3 - Administrativo</v>
          </cell>
          <cell r="H140" t="str">
            <v>4110-10</v>
          </cell>
          <cell r="I140" t="str">
            <v>07/2021</v>
          </cell>
          <cell r="J140" t="str">
            <v>2 - Diarista</v>
          </cell>
          <cell r="K140">
            <v>44</v>
          </cell>
          <cell r="L140">
            <v>1100</v>
          </cell>
          <cell r="P140">
            <v>0</v>
          </cell>
          <cell r="Q140">
            <v>0</v>
          </cell>
          <cell r="R140">
            <v>55</v>
          </cell>
          <cell r="S140">
            <v>0</v>
          </cell>
          <cell r="W140">
            <v>445.56</v>
          </cell>
          <cell r="X140">
            <v>709.44</v>
          </cell>
        </row>
        <row r="141">
          <cell r="C141" t="str">
            <v>UPAE GARANHUNS</v>
          </cell>
          <cell r="E141" t="str">
            <v>THIAGO MARQUES CESARIO</v>
          </cell>
          <cell r="G141" t="str">
            <v>3 - Administrativo</v>
          </cell>
          <cell r="H141" t="str">
            <v>4110-10</v>
          </cell>
          <cell r="I141" t="str">
            <v>07/2021</v>
          </cell>
          <cell r="J141" t="str">
            <v>2 - Diarista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104.8</v>
          </cell>
          <cell r="X141">
            <v>995.2</v>
          </cell>
        </row>
        <row r="142">
          <cell r="C142" t="str">
            <v>UPAE GARANHUNS</v>
          </cell>
          <cell r="E142" t="str">
            <v>TIAGO DE SOUZA BERNARDO</v>
          </cell>
          <cell r="G142" t="str">
            <v>2 - Outros Profissionais da Saúde</v>
          </cell>
          <cell r="H142" t="str">
            <v>5211-30</v>
          </cell>
          <cell r="I142" t="str">
            <v>07/2021</v>
          </cell>
          <cell r="J142" t="str">
            <v>2 - Diarista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278.55</v>
          </cell>
          <cell r="S142">
            <v>0</v>
          </cell>
          <cell r="W142">
            <v>131.87</v>
          </cell>
          <cell r="X142">
            <v>1246.6799999999998</v>
          </cell>
        </row>
        <row r="143">
          <cell r="C143" t="str">
            <v>UPAE GARANHUNS</v>
          </cell>
          <cell r="E143" t="str">
            <v>TIAGO DOS SANTOS SILVA</v>
          </cell>
          <cell r="G143" t="str">
            <v>3 - Administrativo</v>
          </cell>
          <cell r="H143" t="str">
            <v>4110-10</v>
          </cell>
          <cell r="I143" t="str">
            <v>07/2021</v>
          </cell>
          <cell r="J143" t="str">
            <v>2 - Diarista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2095.2199999999998</v>
          </cell>
          <cell r="S143">
            <v>0</v>
          </cell>
          <cell r="W143">
            <v>109.45</v>
          </cell>
          <cell r="X143">
            <v>3085.77</v>
          </cell>
        </row>
        <row r="144">
          <cell r="C144" t="str">
            <v>UPAE GARANHUNS</v>
          </cell>
          <cell r="E144" t="str">
            <v xml:space="preserve">VALDERES BARBOSA RODRIGUES DE LIMA </v>
          </cell>
          <cell r="G144" t="str">
            <v>2 - Outros Profissionais da Saúde</v>
          </cell>
          <cell r="H144" t="str">
            <v>2516-05</v>
          </cell>
          <cell r="I144" t="str">
            <v>07/2021</v>
          </cell>
          <cell r="J144" t="str">
            <v>1 - Plantonista</v>
          </cell>
          <cell r="K144">
            <v>30</v>
          </cell>
          <cell r="L144">
            <v>1869.62</v>
          </cell>
          <cell r="P144">
            <v>0</v>
          </cell>
          <cell r="Q144">
            <v>0</v>
          </cell>
          <cell r="R144">
            <v>313.48</v>
          </cell>
          <cell r="S144">
            <v>467.41</v>
          </cell>
          <cell r="W144">
            <v>278.02</v>
          </cell>
          <cell r="X144">
            <v>2372.4899999999998</v>
          </cell>
        </row>
        <row r="145">
          <cell r="C145" t="str">
            <v>UPAE GARANHUNS</v>
          </cell>
          <cell r="E145" t="str">
            <v>VALDERICE DA SILVA GOMES</v>
          </cell>
          <cell r="G145" t="str">
            <v>2 - Outros Profissionais da Saúde</v>
          </cell>
          <cell r="H145" t="str">
            <v>3222-05</v>
          </cell>
          <cell r="I145" t="str">
            <v>07/2021</v>
          </cell>
          <cell r="J145" t="str">
            <v>2 - Diarista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392.38</v>
          </cell>
          <cell r="S145">
            <v>110</v>
          </cell>
          <cell r="W145">
            <v>139.15</v>
          </cell>
          <cell r="X145">
            <v>1463.23</v>
          </cell>
        </row>
        <row r="146">
          <cell r="C146" t="str">
            <v>UPAE GARANHUNS</v>
          </cell>
          <cell r="E146" t="str">
            <v>WAGNER DE BARROS MELO</v>
          </cell>
          <cell r="G146" t="str">
            <v>2 - Outros Profissionais da Saúde</v>
          </cell>
          <cell r="H146" t="str">
            <v>5151-10</v>
          </cell>
          <cell r="I146" t="str">
            <v>07/2021</v>
          </cell>
          <cell r="J146" t="str">
            <v>2 - Diarista</v>
          </cell>
          <cell r="K146">
            <v>44</v>
          </cell>
          <cell r="L146">
            <v>1100</v>
          </cell>
          <cell r="P146">
            <v>0</v>
          </cell>
          <cell r="Q146">
            <v>0</v>
          </cell>
          <cell r="R146">
            <v>488.36</v>
          </cell>
          <cell r="S146">
            <v>0</v>
          </cell>
          <cell r="W146">
            <v>214.45</v>
          </cell>
          <cell r="X146">
            <v>1373.91</v>
          </cell>
        </row>
        <row r="147">
          <cell r="C147" t="str">
            <v>UPAE GARANHUNS</v>
          </cell>
          <cell r="E147" t="str">
            <v>WELLINGTON JORGE VASCONCELOS BURGOS</v>
          </cell>
          <cell r="G147" t="str">
            <v>3 - Administrativo</v>
          </cell>
          <cell r="H147" t="str">
            <v>5174-10</v>
          </cell>
          <cell r="I147" t="str">
            <v>07/2021</v>
          </cell>
          <cell r="J147" t="str">
            <v>2 - Diarista</v>
          </cell>
          <cell r="K147">
            <v>44</v>
          </cell>
          <cell r="L147">
            <v>1100</v>
          </cell>
          <cell r="P147">
            <v>0</v>
          </cell>
          <cell r="Q147">
            <v>0</v>
          </cell>
          <cell r="R147">
            <v>275</v>
          </cell>
          <cell r="S147">
            <v>0</v>
          </cell>
          <cell r="W147">
            <v>129.34</v>
          </cell>
          <cell r="X147">
            <v>1245.6600000000001</v>
          </cell>
        </row>
        <row r="148">
          <cell r="C148" t="str">
            <v>UPAE GARANHUNS</v>
          </cell>
          <cell r="E148" t="str">
            <v>ZILANDA MORAES DA SILVA</v>
          </cell>
          <cell r="G148" t="str">
            <v>3 - Administrativo</v>
          </cell>
          <cell r="H148" t="str">
            <v>4110-10</v>
          </cell>
          <cell r="I148" t="str">
            <v>07/2021</v>
          </cell>
          <cell r="J148" t="str">
            <v>2 - Diarista</v>
          </cell>
          <cell r="K148">
            <v>44</v>
          </cell>
          <cell r="L148">
            <v>1100</v>
          </cell>
          <cell r="P148">
            <v>0</v>
          </cell>
          <cell r="Q148">
            <v>0</v>
          </cell>
          <cell r="R148">
            <v>172.39</v>
          </cell>
          <cell r="S148">
            <v>0</v>
          </cell>
          <cell r="W148">
            <v>109.68</v>
          </cell>
          <cell r="X148">
            <v>1162.7099999999998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860"/>
  <sheetViews>
    <sheetView showGridLines="0" tabSelected="1" topLeftCell="C1" workbookViewId="0">
      <selection activeCell="I28" sqref="I28"/>
    </sheetView>
  </sheetViews>
  <sheetFormatPr defaultColWidth="8.7109375" defaultRowHeight="12.75"/>
  <cols>
    <col min="1" max="1" width="33.7109375" style="22" customWidth="1"/>
    <col min="2" max="2" width="46.28515625" style="23" customWidth="1"/>
    <col min="3" max="3" width="22" style="24" customWidth="1"/>
    <col min="4" max="4" width="49.7109375" customWidth="1"/>
    <col min="5" max="5" width="33.42578125" style="2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5" customWidth="1"/>
    <col min="15" max="15" width="27" customWidth="1"/>
    <col min="16" max="16" width="23.7109375" customWidth="1"/>
    <col min="17" max="17" width="16" style="19" customWidth="1"/>
    <col min="18" max="18" width="14.85546875" style="20" customWidth="1"/>
    <col min="19" max="19" width="6.42578125" style="20" hidden="1" customWidth="1"/>
    <col min="20" max="16384" width="8.7109375" style="20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07/2021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299.52</v>
      </c>
      <c r="N2" s="16">
        <f>'[1]TCE - ANEXO II - Preencher'!S11</f>
        <v>0</v>
      </c>
      <c r="O2" s="17">
        <f>'[1]TCE - ANEXO II - Preencher'!W11</f>
        <v>461.45</v>
      </c>
      <c r="P2" s="18">
        <f>'[1]TCE - ANEXO II - Preencher'!X11</f>
        <v>938.06999999999994</v>
      </c>
      <c r="S2" s="21">
        <v>47788</v>
      </c>
    </row>
    <row r="3" spans="1:19">
      <c r="A3" s="8">
        <f>IFERROR(VLOOKUP(B3,'[1]DADOS (OCULTAR)'!$P$3:$R$56,3,0),"")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ADEMAR TENORIO CAVALCANTE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3172-10</v>
      </c>
      <c r="G3" s="14" t="str">
        <f>'[1]TCE - ANEXO II - Preencher'!I12</f>
        <v>07/2021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1739.32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33.200000000000003</v>
      </c>
      <c r="N3" s="16">
        <f>'[1]TCE - ANEXO II - Preencher'!S12</f>
        <v>0</v>
      </c>
      <c r="O3" s="17">
        <f>'[1]TCE - ANEXO II - Preencher'!W12</f>
        <v>201.37</v>
      </c>
      <c r="P3" s="18">
        <f>'[1]TCE - ANEXO II - Preencher'!X12</f>
        <v>1571.15</v>
      </c>
      <c r="S3" s="21">
        <v>47818</v>
      </c>
    </row>
    <row r="4" spans="1:19">
      <c r="A4" s="8">
        <f>IFERROR(VLOOKUP(B4,'[1]DADOS (OCULTAR)'!$P$3:$R$56,3,0),"")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ADMAGNO RAMOS GAMA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07/2021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104.5</v>
      </c>
      <c r="P4" s="18">
        <f>'[1]TCE - ANEXO II - Preencher'!X13</f>
        <v>995.5</v>
      </c>
      <c r="S4" s="21">
        <v>47849</v>
      </c>
    </row>
    <row r="5" spans="1:19">
      <c r="A5" s="8">
        <f>IFERROR(VLOOKUP(B5,'[1]DADOS (OCULTAR)'!$P$3:$R$56,3,0),"")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07/2021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1026.67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2771.94</v>
      </c>
      <c r="N5" s="16">
        <f>'[1]TCE - ANEXO II - Preencher'!S14</f>
        <v>0</v>
      </c>
      <c r="O5" s="17">
        <f>'[1]TCE - ANEXO II - Preencher'!W14</f>
        <v>107.25</v>
      </c>
      <c r="P5" s="18">
        <f>'[1]TCE - ANEXO II - Preencher'!X14</f>
        <v>3691.36</v>
      </c>
      <c r="S5" s="21">
        <v>47880</v>
      </c>
    </row>
    <row r="6" spans="1:19">
      <c r="A6" s="8">
        <f>IFERROR(VLOOKUP(B6,'[1]DADOS (OCULTAR)'!$P$3:$R$56,3,0),"")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07/2021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843.33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633.62</v>
      </c>
      <c r="N6" s="16">
        <f>'[1]TCE - ANEXO II - Preencher'!S15</f>
        <v>0</v>
      </c>
      <c r="O6" s="17">
        <f>'[1]TCE - ANEXO II - Preencher'!W15</f>
        <v>511.54</v>
      </c>
      <c r="P6" s="18">
        <f>'[1]TCE - ANEXO II - Preencher'!X15</f>
        <v>965.41000000000008</v>
      </c>
      <c r="S6" s="21">
        <v>47908</v>
      </c>
    </row>
    <row r="7" spans="1:19">
      <c r="A7" s="8">
        <f>IFERROR(VLOOKUP(B7,'[1]DADOS (OCULTAR)'!$P$3:$R$56,3,0),"")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ALYNE MARIA DE OLIVEIRA VASCONCELOS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07/2021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1869.62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286.12</v>
      </c>
      <c r="N7" s="16">
        <f>'[1]TCE - ANEXO II - Preencher'!S16</f>
        <v>0</v>
      </c>
      <c r="O7" s="17">
        <f>'[1]TCE - ANEXO II - Preencher'!W16</f>
        <v>208.95</v>
      </c>
      <c r="P7" s="18">
        <f>'[1]TCE - ANEXO II - Preencher'!X16</f>
        <v>1946.7899999999997</v>
      </c>
      <c r="S7" s="21">
        <v>47939</v>
      </c>
    </row>
    <row r="8" spans="1:19">
      <c r="A8" s="8">
        <f>IFERROR(VLOOKUP(B8,'[1]DADOS (OCULTAR)'!$P$3:$R$56,3,0),"")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07/2021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51.27</v>
      </c>
      <c r="N8" s="16">
        <f>'[1]TCE - ANEXO II - Preencher'!S17</f>
        <v>0</v>
      </c>
      <c r="O8" s="17">
        <f>'[1]TCE - ANEXO II - Preencher'!W17</f>
        <v>104.5</v>
      </c>
      <c r="P8" s="18">
        <f>'[1]TCE - ANEXO II - Preencher'!X17</f>
        <v>1046.77</v>
      </c>
      <c r="S8" s="21">
        <v>47969</v>
      </c>
    </row>
    <row r="9" spans="1:19">
      <c r="A9" s="8">
        <f>IFERROR(VLOOKUP(B9,'[1]DADOS (OCULTAR)'!$P$3:$R$56,3,0),"")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CLAUDIA CORREIA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07/2021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0</v>
      </c>
      <c r="O9" s="17">
        <f>'[1]TCE - ANEXO II - Preencher'!W18</f>
        <v>124.48</v>
      </c>
      <c r="P9" s="18">
        <f>'[1]TCE - ANEXO II - Preencher'!X18</f>
        <v>1195.52</v>
      </c>
      <c r="S9" s="21">
        <v>48000</v>
      </c>
    </row>
    <row r="10" spans="1:19">
      <c r="A10" s="8">
        <f>IFERROR(VLOOKUP(B10,'[1]DADOS (OCULTAR)'!$P$3:$R$56,3,0),"")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CLEA FRANCA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07/2021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1063.33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36.67</v>
      </c>
      <c r="N10" s="16">
        <f>'[1]TCE - ANEXO II - Preencher'!S19</f>
        <v>0</v>
      </c>
      <c r="O10" s="17">
        <f>'[1]TCE - ANEXO II - Preencher'!W19</f>
        <v>104.58</v>
      </c>
      <c r="P10" s="18">
        <f>'[1]TCE - ANEXO II - Preencher'!X19</f>
        <v>995.42</v>
      </c>
      <c r="S10" s="21">
        <v>48030</v>
      </c>
    </row>
    <row r="11" spans="1:19">
      <c r="A11" s="8">
        <f>IFERROR(VLOOKUP(B11,'[1]DADOS (OCULTAR)'!$P$3:$R$56,3,0),"")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CRISTINA FELIX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07/2021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275</v>
      </c>
      <c r="N11" s="16">
        <f>'[1]TCE - ANEXO II - Preencher'!S20</f>
        <v>110</v>
      </c>
      <c r="O11" s="17">
        <f>'[1]TCE - ANEXO II - Preencher'!W20</f>
        <v>205.23</v>
      </c>
      <c r="P11" s="18">
        <f>'[1]TCE - ANEXO II - Preencher'!X20</f>
        <v>1279.77</v>
      </c>
      <c r="S11" s="21">
        <v>48061</v>
      </c>
    </row>
    <row r="12" spans="1:19">
      <c r="A12" s="8">
        <f>IFERROR(VLOOKUP(B12,'[1]DADOS (OCULTAR)'!$P$3:$R$56,3,0),"")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PAULA LEAL SOBRINHO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07/2021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326.27</v>
      </c>
      <c r="N12" s="16">
        <f>'[1]TCE - ANEXO II - Preencher'!S21</f>
        <v>0</v>
      </c>
      <c r="O12" s="17">
        <f>'[1]TCE - ANEXO II - Preencher'!W21</f>
        <v>107.25</v>
      </c>
      <c r="P12" s="18">
        <f>'[1]TCE - ANEXO II - Preencher'!X21</f>
        <v>1319.02</v>
      </c>
      <c r="S12" s="21">
        <v>48092</v>
      </c>
    </row>
    <row r="13" spans="1:19">
      <c r="A13" s="8">
        <f>IFERROR(VLOOKUP(B13,'[1]DADOS (OCULTAR)'!$P$3:$R$56,3,0),"")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ANDERSON DA SILVA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07/2021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843.33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307.94</v>
      </c>
      <c r="N13" s="16">
        <f>'[1]TCE - ANEXO II - Preencher'!S22</f>
        <v>0</v>
      </c>
      <c r="O13" s="17">
        <f>'[1]TCE - ANEXO II - Preencher'!W22</f>
        <v>104.5</v>
      </c>
      <c r="P13" s="18">
        <f>'[1]TCE - ANEXO II - Preencher'!X22</f>
        <v>1046.77</v>
      </c>
      <c r="S13" s="21">
        <v>48122</v>
      </c>
    </row>
    <row r="14" spans="1:19">
      <c r="A14" s="8">
        <f>IFERROR(VLOOKUP(B14,'[1]DADOS (OCULTAR)'!$P$3:$R$56,3,0),"")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WETMAN DE MOURA TRAJANO GUERRA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9501-10</v>
      </c>
      <c r="G14" s="14" t="str">
        <f>'[1]TCE - ANEXO II - Preencher'!I23</f>
        <v>07/2021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1266.45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136.65</v>
      </c>
      <c r="N14" s="16">
        <f>'[1]TCE - ANEXO II - Preencher'!S23</f>
        <v>0</v>
      </c>
      <c r="O14" s="17">
        <f>'[1]TCE - ANEXO II - Preencher'!W23</f>
        <v>1254.8499999999999</v>
      </c>
      <c r="P14" s="18">
        <f>'[1]TCE - ANEXO II - Preencher'!X23</f>
        <v>148.25000000000023</v>
      </c>
      <c r="S14" s="21">
        <v>48153</v>
      </c>
    </row>
    <row r="15" spans="1:19">
      <c r="A15" s="8">
        <f>IFERROR(VLOOKUP(B15,'[1]DADOS (OCULTAR)'!$P$3:$R$56,3,0),"")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 FERREIRA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5134-30</v>
      </c>
      <c r="G15" s="14" t="str">
        <f>'[1]TCE - ANEXO II - Preencher'!I24</f>
        <v>07/2021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275</v>
      </c>
      <c r="N15" s="16">
        <f>'[1]TCE - ANEXO II - Preencher'!S24</f>
        <v>0</v>
      </c>
      <c r="O15" s="17">
        <f>'[1]TCE - ANEXO II - Preencher'!W24</f>
        <v>174.7</v>
      </c>
      <c r="P15" s="18">
        <f>'[1]TCE - ANEXO II - Preencher'!X24</f>
        <v>1200.3</v>
      </c>
      <c r="S15" s="21">
        <v>48183</v>
      </c>
    </row>
    <row r="16" spans="1:19">
      <c r="A16" s="8">
        <f>IFERROR(VLOOKUP(B16,'[1]DADOS (OCULTAR)'!$P$3:$R$56,3,0),"")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ANDREA SOARES BATISTA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3516-05</v>
      </c>
      <c r="G16" s="14" t="str">
        <f>'[1]TCE - ANEXO II - Preencher'!I25</f>
        <v>07/2021</v>
      </c>
      <c r="H16" s="13" t="str">
        <f>'[1]TCE - ANEXO II - Preencher'!J25</f>
        <v>2 - Diarista</v>
      </c>
      <c r="I16" s="13">
        <f>'[1]TCE - ANEXO II - Preencher'!K25</f>
        <v>25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1515.45</v>
      </c>
      <c r="P16" s="18">
        <f>'[1]TCE - ANEXO II - Preencher'!X25</f>
        <v>43.240000000000009</v>
      </c>
      <c r="S16" s="21">
        <v>48214</v>
      </c>
    </row>
    <row r="17" spans="1:19">
      <c r="A17" s="8">
        <f>IFERROR(VLOOKUP(B17,'[1]DADOS (OCULTAR)'!$P$3:$R$56,3,0),"")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ANDRESSA DE OLIVEIRA FERRO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2239-05</v>
      </c>
      <c r="G17" s="14" t="str">
        <f>'[1]TCE - ANEXO II - Preencher'!I26</f>
        <v>07/2021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2064.73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4159.55</v>
      </c>
      <c r="N17" s="16">
        <f>'[1]TCE - ANEXO II - Preencher'!S26</f>
        <v>578.12</v>
      </c>
      <c r="O17" s="17">
        <f>'[1]TCE - ANEXO II - Preencher'!W26</f>
        <v>467.75</v>
      </c>
      <c r="P17" s="18">
        <f>'[1]TCE - ANEXO II - Preencher'!X26</f>
        <v>6334.6500000000005</v>
      </c>
      <c r="S17" s="21">
        <v>48245</v>
      </c>
    </row>
    <row r="18" spans="1:19">
      <c r="A18" s="8">
        <f>IFERROR(VLOOKUP(B18,'[1]DADOS (OCULTAR)'!$P$3:$R$56,3,0),"")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ANDREZA MARQUES DE SOUZA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07/2021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1063.33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36.67</v>
      </c>
      <c r="N18" s="16">
        <f>'[1]TCE - ANEXO II - Preencher'!S27</f>
        <v>0</v>
      </c>
      <c r="O18" s="17">
        <f>'[1]TCE - ANEXO II - Preencher'!W27</f>
        <v>104.5</v>
      </c>
      <c r="P18" s="18">
        <f>'[1]TCE - ANEXO II - Preencher'!X27</f>
        <v>995.5</v>
      </c>
      <c r="S18" s="21">
        <v>48274</v>
      </c>
    </row>
    <row r="19" spans="1:19">
      <c r="A19" s="8">
        <f>IFERROR(VLOOKUP(B19,'[1]DADOS (OCULTAR)'!$P$3:$R$56,3,0),"")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ANNY MIKAELLY DE GOES PINTO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07/2021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55</v>
      </c>
      <c r="N19" s="16">
        <f>'[1]TCE - ANEXO II - Preencher'!S28</f>
        <v>0</v>
      </c>
      <c r="O19" s="17">
        <f>'[1]TCE - ANEXO II - Preencher'!W28</f>
        <v>109.45</v>
      </c>
      <c r="P19" s="18">
        <f>'[1]TCE - ANEXO II - Preencher'!X28</f>
        <v>1045.55</v>
      </c>
      <c r="S19" s="21">
        <v>48305</v>
      </c>
    </row>
    <row r="20" spans="1:19">
      <c r="A20" s="8">
        <f>IFERROR(VLOOKUP(B20,'[1]DADOS (OCULTAR)'!$P$3:$R$56,3,0),"")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ANTONIO SOARES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07/2021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326.27</v>
      </c>
      <c r="N20" s="16">
        <f>'[1]TCE - ANEXO II - Preencher'!S29</f>
        <v>0</v>
      </c>
      <c r="O20" s="17">
        <f>'[1]TCE - ANEXO II - Preencher'!W29</f>
        <v>199.13</v>
      </c>
      <c r="P20" s="18">
        <f>'[1]TCE - ANEXO II - Preencher'!X29</f>
        <v>1227.1399999999999</v>
      </c>
      <c r="S20" s="21">
        <v>48335</v>
      </c>
    </row>
    <row r="21" spans="1:19">
      <c r="A21" s="8">
        <f>IFERROR(VLOOKUP(B21,'[1]DADOS (OCULTAR)'!$P$3:$R$56,3,0),"")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ARLINDO PEREIRA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07/2021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275</v>
      </c>
      <c r="N21" s="16">
        <f>'[1]TCE - ANEXO II - Preencher'!S30</f>
        <v>0</v>
      </c>
      <c r="O21" s="17">
        <f>'[1]TCE - ANEXO II - Preencher'!W30</f>
        <v>195.25</v>
      </c>
      <c r="P21" s="18">
        <f>'[1]TCE - ANEXO II - Preencher'!X30</f>
        <v>1179.75</v>
      </c>
      <c r="S21" s="21">
        <v>48366</v>
      </c>
    </row>
    <row r="22" spans="1:19">
      <c r="A22" s="8">
        <f>IFERROR(VLOOKUP(B22,'[1]DADOS (OCULTAR)'!$P$3:$R$56,3,0),"")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BARTOLOMEU FERREIRA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07/2021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51.27</v>
      </c>
      <c r="N22" s="16">
        <f>'[1]TCE - ANEXO II - Preencher'!S31</f>
        <v>0</v>
      </c>
      <c r="O22" s="17">
        <f>'[1]TCE - ANEXO II - Preencher'!W31</f>
        <v>458.58</v>
      </c>
      <c r="P22" s="18">
        <f>'[1]TCE - ANEXO II - Preencher'!X31</f>
        <v>692.69</v>
      </c>
      <c r="S22" s="21">
        <v>48396</v>
      </c>
    </row>
    <row r="23" spans="1:19">
      <c r="A23" s="8">
        <f>IFERROR(VLOOKUP(B23,'[1]DADOS (OCULTAR)'!$P$3:$R$56,3,0),"")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BRENO HENRIQUES DE SOUZA FARIAS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07/2021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2090.16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940.57</v>
      </c>
      <c r="N23" s="16">
        <f>'[1]TCE - ANEXO II - Preencher'!S32</f>
        <v>0</v>
      </c>
      <c r="O23" s="17">
        <f>'[1]TCE - ANEXO II - Preencher'!W32</f>
        <v>357.03</v>
      </c>
      <c r="P23" s="18">
        <f>'[1]TCE - ANEXO II - Preencher'!X32</f>
        <v>2673.7</v>
      </c>
      <c r="S23" s="21">
        <v>48427</v>
      </c>
    </row>
    <row r="24" spans="1:19">
      <c r="A24" s="8">
        <f>IFERROR(VLOOKUP(B24,'[1]DADOS (OCULTAR)'!$P$3:$R$56,3,0),"")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CAMILA BARROS DE MORAES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07/2021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0</v>
      </c>
      <c r="K24" s="15">
        <f>'[1]TCE - ANEXO II - Preencher'!P33</f>
        <v>5321.24</v>
      </c>
      <c r="L24" s="15">
        <f>'[1]TCE - ANEXO II - Preencher'!Q33</f>
        <v>0</v>
      </c>
      <c r="M24" s="15">
        <f>'[1]TCE - ANEXO II - Preencher'!R33</f>
        <v>47.89</v>
      </c>
      <c r="N24" s="16">
        <f>'[1]TCE - ANEXO II - Preencher'!S33</f>
        <v>199.65</v>
      </c>
      <c r="O24" s="17">
        <f>'[1]TCE - ANEXO II - Preencher'!W33</f>
        <v>5358.97</v>
      </c>
      <c r="P24" s="18">
        <f>'[1]TCE - ANEXO II - Preencher'!X33</f>
        <v>209.80999999999949</v>
      </c>
      <c r="S24" s="21">
        <v>48458</v>
      </c>
    </row>
    <row r="25" spans="1:19">
      <c r="A25" s="8">
        <f>IFERROR(VLOOKUP(B25,'[1]DADOS (OCULTAR)'!$P$3:$R$56,3,0),"")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CARMEM DAIANE GOES DE MACEDO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07/2021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1662.78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384.97</v>
      </c>
      <c r="N25" s="16">
        <f>'[1]TCE - ANEXO II - Preencher'!S34</f>
        <v>0</v>
      </c>
      <c r="O25" s="17">
        <f>'[1]TCE - ANEXO II - Preencher'!W34</f>
        <v>647.91</v>
      </c>
      <c r="P25" s="18">
        <f>'[1]TCE - ANEXO II - Preencher'!X34</f>
        <v>1399.8400000000001</v>
      </c>
      <c r="S25" s="21">
        <v>48488</v>
      </c>
    </row>
    <row r="26" spans="1:19">
      <c r="A26" s="8">
        <f>IFERROR(VLOOKUP(B26,'[1]DADOS (OCULTAR)'!$P$3:$R$56,3,0),"")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CAROLINE FERREIRA TRAVASSOS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07/2021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8.42</v>
      </c>
      <c r="N26" s="16">
        <f>'[1]TCE - ANEXO II - Preencher'!S35</f>
        <v>0</v>
      </c>
      <c r="O26" s="17">
        <f>'[1]TCE - ANEXO II - Preencher'!W35</f>
        <v>8.42</v>
      </c>
      <c r="P26" s="18">
        <f>'[1]TCE - ANEXO II - Preencher'!X35</f>
        <v>0</v>
      </c>
      <c r="S26" s="21">
        <v>48519</v>
      </c>
    </row>
    <row r="27" spans="1:19">
      <c r="A27" s="8">
        <f>IFERROR(VLOOKUP(B27,'[1]DADOS (OCULTAR)'!$P$3:$R$56,3,0),"")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CATIANA SALES DE MELO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07/2021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55</v>
      </c>
      <c r="N27" s="16">
        <f>'[1]TCE - ANEXO II - Preencher'!S36</f>
        <v>0</v>
      </c>
      <c r="O27" s="17">
        <f>'[1]TCE - ANEXO II - Preencher'!W36</f>
        <v>182.62</v>
      </c>
      <c r="P27" s="18">
        <f>'[1]TCE - ANEXO II - Preencher'!X36</f>
        <v>972.38</v>
      </c>
      <c r="S27" s="21">
        <v>48549</v>
      </c>
    </row>
    <row r="28" spans="1:19">
      <c r="A28" s="8">
        <f>IFERROR(VLOOKUP(B28,'[1]DADOS (OCULTAR)'!$P$3:$R$56,3,0),"")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CICERA DO SOCORRO BARBOSA CAVALCANTI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07/2021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1595.63</v>
      </c>
      <c r="L28" s="15">
        <f>'[1]TCE - ANEXO II - Preencher'!Q37</f>
        <v>577.5</v>
      </c>
      <c r="M28" s="15">
        <f>'[1]TCE - ANEXO II - Preencher'!R37</f>
        <v>77.819999999999993</v>
      </c>
      <c r="N28" s="16">
        <f>'[1]TCE - ANEXO II - Preencher'!S37</f>
        <v>0</v>
      </c>
      <c r="O28" s="17">
        <f>'[1]TCE - ANEXO II - Preencher'!W37</f>
        <v>2202.14</v>
      </c>
      <c r="P28" s="18">
        <f>'[1]TCE - ANEXO II - Preencher'!X37</f>
        <v>48.8100000000004</v>
      </c>
      <c r="S28" s="21">
        <v>48580</v>
      </c>
    </row>
    <row r="29" spans="1:19">
      <c r="A29" s="8">
        <f>IFERROR(VLOOKUP(B29,'[1]DADOS (OCULTAR)'!$P$3:$R$56,3,0),"")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CINTYA DOS SANTOS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07/2021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1365.16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68.260000000000005</v>
      </c>
      <c r="N29" s="16">
        <f>'[1]TCE - ANEXO II - Preencher'!S38</f>
        <v>0</v>
      </c>
      <c r="O29" s="17">
        <f>'[1]TCE - ANEXO II - Preencher'!W38</f>
        <v>521.41</v>
      </c>
      <c r="P29" s="18">
        <f>'[1]TCE - ANEXO II - Preencher'!X38</f>
        <v>912.0100000000001</v>
      </c>
      <c r="S29" s="21">
        <v>48611</v>
      </c>
    </row>
    <row r="30" spans="1:19">
      <c r="A30" s="8">
        <f>IFERROR(VLOOKUP(B30,'[1]DADOS (OCULTAR)'!$P$3:$R$56,3,0),"")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CREUZA MARQUES CESARIO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07/2021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275</v>
      </c>
      <c r="N30" s="16">
        <f>'[1]TCE - ANEXO II - Preencher'!S39</f>
        <v>0</v>
      </c>
      <c r="O30" s="17">
        <f>'[1]TCE - ANEXO II - Preencher'!W39</f>
        <v>195.34</v>
      </c>
      <c r="P30" s="18">
        <f>'[1]TCE - ANEXO II - Preencher'!X39</f>
        <v>1179.6600000000001</v>
      </c>
      <c r="S30" s="21">
        <v>48639</v>
      </c>
    </row>
    <row r="31" spans="1:19">
      <c r="A31" s="8">
        <f>IFERROR(VLOOKUP(B31,'[1]DADOS (OCULTAR)'!$P$3:$R$56,3,0),"")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DANIEL DA SILVA TAVARES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07/2021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275</v>
      </c>
      <c r="N31" s="16">
        <f>'[1]TCE - ANEXO II - Preencher'!S40</f>
        <v>0</v>
      </c>
      <c r="O31" s="17">
        <f>'[1]TCE - ANEXO II - Preencher'!W40</f>
        <v>495.03</v>
      </c>
      <c r="P31" s="18">
        <f>'[1]TCE - ANEXO II - Preencher'!X40</f>
        <v>879.97</v>
      </c>
      <c r="S31" s="21">
        <v>48670</v>
      </c>
    </row>
    <row r="32" spans="1:19">
      <c r="A32" s="8">
        <f>IFERROR(VLOOKUP(B32,'[1]DADOS (OCULTAR)'!$P$3:$R$56,3,0),"")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DANIELLE LEONEL DE ARRUDA COSTA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2234-05</v>
      </c>
      <c r="G32" s="14" t="str">
        <f>'[1]TCE - ANEXO II - Preencher'!I41</f>
        <v>07/2021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3598.38</v>
      </c>
      <c r="N32" s="16">
        <f>'[1]TCE - ANEXO II - Preencher'!S41</f>
        <v>0</v>
      </c>
      <c r="O32" s="17">
        <f>'[1]TCE - ANEXO II - Preencher'!W41</f>
        <v>486.74</v>
      </c>
      <c r="P32" s="18">
        <f>'[1]TCE - ANEXO II - Preencher'!X41</f>
        <v>3111.6400000000003</v>
      </c>
      <c r="S32" s="21">
        <v>48700</v>
      </c>
    </row>
    <row r="33" spans="1:19">
      <c r="A33" s="8">
        <f>IFERROR(VLOOKUP(B33,'[1]DADOS (OCULTAR)'!$P$3:$R$56,3,0),"")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DANIELLY GUEIROS BRAGA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07/2021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1591.86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436.28</v>
      </c>
      <c r="N33" s="16">
        <f>'[1]TCE - ANEXO II - Preencher'!S42</f>
        <v>397.97</v>
      </c>
      <c r="O33" s="17">
        <f>'[1]TCE - ANEXO II - Preencher'!W42</f>
        <v>273.27</v>
      </c>
      <c r="P33" s="18">
        <f>'[1]TCE - ANEXO II - Preencher'!X42</f>
        <v>2152.8399999999997</v>
      </c>
      <c r="S33" s="21">
        <v>48731</v>
      </c>
    </row>
    <row r="34" spans="1:19">
      <c r="A34" s="8">
        <f>IFERROR(VLOOKUP(B34,'[1]DADOS (OCULTAR)'!$P$3:$R$56,3,0),"")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DAVILA DE SOUZA SANTOS SOARES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07/2021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1245.58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11.22</v>
      </c>
      <c r="N34" s="16">
        <f>'[1]TCE - ANEXO II - Preencher'!S43</f>
        <v>0</v>
      </c>
      <c r="O34" s="17">
        <f>'[1]TCE - ANEXO II - Preencher'!W43</f>
        <v>524.91999999999996</v>
      </c>
      <c r="P34" s="18">
        <f>'[1]TCE - ANEXO II - Preencher'!X43</f>
        <v>731.88</v>
      </c>
      <c r="S34" s="21">
        <v>48761</v>
      </c>
    </row>
    <row r="35" spans="1:19">
      <c r="A35" s="8">
        <f>IFERROR(VLOOKUP(B35,'[1]DADOS (OCULTAR)'!$P$3:$R$56,3,0),"")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DAYSE MARIA MENDONCA DA SILVA VIANA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07/2021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530.62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145.41999999999999</v>
      </c>
      <c r="N35" s="16">
        <f>'[1]TCE - ANEXO II - Preencher'!S44</f>
        <v>132.66</v>
      </c>
      <c r="O35" s="17">
        <f>'[1]TCE - ANEXO II - Preencher'!W44</f>
        <v>60.65</v>
      </c>
      <c r="P35" s="18">
        <f>'[1]TCE - ANEXO II - Preencher'!X44</f>
        <v>748.05</v>
      </c>
      <c r="S35" s="21">
        <v>48792</v>
      </c>
    </row>
    <row r="36" spans="1:19">
      <c r="A36" s="8">
        <f>IFERROR(VLOOKUP(B36,'[1]DADOS (OCULTAR)'!$P$3:$R$56,3,0),"")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DIEGO RODRIGO FERREIRA DOS SANTOS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07/2021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696.67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403.33</v>
      </c>
      <c r="N36" s="16">
        <f>'[1]TCE - ANEXO II - Preencher'!S45</f>
        <v>0</v>
      </c>
      <c r="O36" s="17">
        <f>'[1]TCE - ANEXO II - Preencher'!W45</f>
        <v>104.6</v>
      </c>
      <c r="P36" s="18">
        <f>'[1]TCE - ANEXO II - Preencher'!X45</f>
        <v>995.4</v>
      </c>
      <c r="S36" s="21">
        <v>48823</v>
      </c>
    </row>
    <row r="37" spans="1:19">
      <c r="A37" s="8">
        <f>IFERROR(VLOOKUP(B37,'[1]DADOS (OCULTAR)'!$P$3:$R$56,3,0),"")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EDILEUSA MUNIZ BARRETO INACIO DE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2515-10</v>
      </c>
      <c r="G37" s="14" t="str">
        <f>'[1]TCE - ANEXO II - Preencher'!I46</f>
        <v>07/2021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1048.97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220</v>
      </c>
      <c r="N37" s="16">
        <f>'[1]TCE - ANEXO II - Preencher'!S46</f>
        <v>262.24</v>
      </c>
      <c r="O37" s="17">
        <f>'[1]TCE - ANEXO II - Preencher'!W46</f>
        <v>133.09</v>
      </c>
      <c r="P37" s="18">
        <f>'[1]TCE - ANEXO II - Preencher'!X46</f>
        <v>1398.1200000000001</v>
      </c>
      <c r="S37" s="21">
        <v>48853</v>
      </c>
    </row>
    <row r="38" spans="1:19">
      <c r="A38" s="8">
        <f>IFERROR(VLOOKUP(B38,'[1]DADOS (OCULTAR)'!$P$3:$R$56,3,0),"")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EDILMA DOMINGOS DAS NEVES SOUZA RICARDO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07/2021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388.65</v>
      </c>
      <c r="N38" s="16">
        <f>'[1]TCE - ANEXO II - Preencher'!S47</f>
        <v>0</v>
      </c>
      <c r="O38" s="17">
        <f>'[1]TCE - ANEXO II - Preencher'!W47</f>
        <v>226.77</v>
      </c>
      <c r="P38" s="18">
        <f>'[1]TCE - ANEXO II - Preencher'!X47</f>
        <v>1261.8800000000001</v>
      </c>
      <c r="S38" s="21">
        <v>48884</v>
      </c>
    </row>
    <row r="39" spans="1:19">
      <c r="A39" s="8">
        <f>IFERROR(VLOOKUP(B39,'[1]DADOS (OCULTAR)'!$P$3:$R$56,3,0),"")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EDINALDO JOSE DE ALBUQUERQUE JUNIOR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07/2021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443</v>
      </c>
      <c r="N39" s="16">
        <f>'[1]TCE - ANEXO II - Preencher'!S48</f>
        <v>0</v>
      </c>
      <c r="O39" s="17">
        <f>'[1]TCE - ANEXO II - Preencher'!W48</f>
        <v>274.75</v>
      </c>
      <c r="P39" s="18">
        <f>'[1]TCE - ANEXO II - Preencher'!X48</f>
        <v>1268.25</v>
      </c>
      <c r="S39" s="21">
        <v>48914</v>
      </c>
    </row>
    <row r="40" spans="1:19">
      <c r="A40" s="8">
        <f>IFERROR(VLOOKUP(B40,'[1]DADOS (OCULTAR)'!$P$3:$R$56,3,0),"")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EDJANCLEIDE DA COSTA SERPA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07/2021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104.5</v>
      </c>
      <c r="P40" s="18">
        <f>'[1]TCE - ANEXO II - Preencher'!X49</f>
        <v>995.5</v>
      </c>
      <c r="S40" s="21">
        <v>48945</v>
      </c>
    </row>
    <row r="41" spans="1:19">
      <c r="A41" s="8">
        <f>IFERROR(VLOOKUP(B41,'[1]DADOS (OCULTAR)'!$P$3:$R$56,3,0),"")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EDVALDO XAVIER DE LIMA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9511-05</v>
      </c>
      <c r="G41" s="14" t="str">
        <f>'[1]TCE - ANEXO II - Preencher'!I50</f>
        <v>07/2021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1313.78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549.17999999999995</v>
      </c>
      <c r="N41" s="16">
        <f>'[1]TCE - ANEXO II - Preencher'!S50</f>
        <v>0</v>
      </c>
      <c r="O41" s="17">
        <f>'[1]TCE - ANEXO II - Preencher'!W50</f>
        <v>179.64</v>
      </c>
      <c r="P41" s="18">
        <f>'[1]TCE - ANEXO II - Preencher'!X50</f>
        <v>1683.3200000000002</v>
      </c>
      <c r="S41" s="21">
        <v>48976</v>
      </c>
    </row>
    <row r="42" spans="1:19">
      <c r="A42" s="8">
        <f>IFERROR(VLOOKUP(B42,'[1]DADOS (OCULTAR)'!$P$3:$R$56,3,0),"")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ELIEL LOPES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07/2021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271.27</v>
      </c>
      <c r="N42" s="16">
        <f>'[1]TCE - ANEXO II - Preencher'!S51</f>
        <v>110</v>
      </c>
      <c r="O42" s="17">
        <f>'[1]TCE - ANEXO II - Preencher'!W51</f>
        <v>134.19999999999999</v>
      </c>
      <c r="P42" s="18">
        <f>'[1]TCE - ANEXO II - Preencher'!X51</f>
        <v>1347.07</v>
      </c>
      <c r="S42" s="21">
        <v>49004</v>
      </c>
    </row>
    <row r="43" spans="1:19">
      <c r="A43" s="8">
        <f>IFERROR(VLOOKUP(B43,'[1]DADOS (OCULTAR)'!$P$3:$R$56,3,0),"")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EMANUEL SANTOS DE OLIVEIRA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07/2021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151.08000000000001</v>
      </c>
      <c r="N43" s="16">
        <f>'[1]TCE - ANEXO II - Preencher'!S52</f>
        <v>0</v>
      </c>
      <c r="O43" s="17">
        <f>'[1]TCE - ANEXO II - Preencher'!W52</f>
        <v>118.09</v>
      </c>
      <c r="P43" s="18">
        <f>'[1]TCE - ANEXO II - Preencher'!X52</f>
        <v>1132.99</v>
      </c>
      <c r="S43" s="21">
        <v>49035</v>
      </c>
    </row>
    <row r="44" spans="1:19">
      <c r="A44" s="8">
        <f>IFERROR(VLOOKUP(B44,'[1]DADOS (OCULTAR)'!$P$3:$R$56,3,0),"")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ERICA CLENIA PAES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07/2021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62.42</v>
      </c>
      <c r="N44" s="16">
        <f>'[1]TCE - ANEXO II - Preencher'!S53</f>
        <v>0</v>
      </c>
      <c r="O44" s="17">
        <f>'[1]TCE - ANEXO II - Preencher'!W53</f>
        <v>428.25</v>
      </c>
      <c r="P44" s="18">
        <f>'[1]TCE - ANEXO II - Preencher'!X53</f>
        <v>734.17000000000007</v>
      </c>
      <c r="S44" s="21">
        <v>49065</v>
      </c>
    </row>
    <row r="45" spans="1:19">
      <c r="A45" s="8">
        <f>IFERROR(VLOOKUP(B45,'[1]DADOS (OCULTAR)'!$P$3:$R$56,3,0),"")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ERICKA CHAVES MENDES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07/2021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220</v>
      </c>
      <c r="N45" s="16">
        <f>'[1]TCE - ANEXO II - Preencher'!S54</f>
        <v>0</v>
      </c>
      <c r="O45" s="17">
        <f>'[1]TCE - ANEXO II - Preencher'!W54</f>
        <v>124.3</v>
      </c>
      <c r="P45" s="18">
        <f>'[1]TCE - ANEXO II - Preencher'!X54</f>
        <v>1195.7</v>
      </c>
      <c r="S45" s="21">
        <v>49096</v>
      </c>
    </row>
    <row r="46" spans="1:19">
      <c r="A46" s="8">
        <f>IFERROR(VLOOKUP(B46,'[1]DADOS (OCULTAR)'!$P$3:$R$56,3,0),"")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ERIVALDO DE NORONHA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5151-10</v>
      </c>
      <c r="G46" s="14" t="str">
        <f>'[1]TCE - ANEXO II - Preencher'!I55</f>
        <v>07/2021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220</v>
      </c>
      <c r="N46" s="16">
        <f>'[1]TCE - ANEXO II - Preencher'!S55</f>
        <v>0</v>
      </c>
      <c r="O46" s="17">
        <f>'[1]TCE - ANEXO II - Preencher'!W55</f>
        <v>124.3</v>
      </c>
      <c r="P46" s="18">
        <f>'[1]TCE - ANEXO II - Preencher'!X55</f>
        <v>1195.7</v>
      </c>
      <c r="S46" s="21">
        <v>49126</v>
      </c>
    </row>
    <row r="47" spans="1:19">
      <c r="A47" s="8">
        <f>IFERROR(VLOOKUP(B47,'[1]DADOS (OCULTAR)'!$P$3:$R$56,3,0),"")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EVALDO OLIVEIRA PINA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3241-15</v>
      </c>
      <c r="G47" s="14" t="str">
        <f>'[1]TCE - ANEXO II - Preencher'!I56</f>
        <v>07/2021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2090.16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940.57</v>
      </c>
      <c r="N47" s="16">
        <f>'[1]TCE - ANEXO II - Preencher'!S56</f>
        <v>300</v>
      </c>
      <c r="O47" s="17">
        <f>'[1]TCE - ANEXO II - Preencher'!W56</f>
        <v>1331.96</v>
      </c>
      <c r="P47" s="18">
        <f>'[1]TCE - ANEXO II - Preencher'!X56</f>
        <v>1998.77</v>
      </c>
      <c r="S47" s="21">
        <v>49157</v>
      </c>
    </row>
    <row r="48" spans="1:19">
      <c r="A48" s="8">
        <f>IFERROR(VLOOKUP(B48,'[1]DADOS (OCULTAR)'!$P$3:$R$56,3,0),"")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FRANCISCA GOMES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07/2021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733.33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686.13</v>
      </c>
      <c r="N48" s="16">
        <f>'[1]TCE - ANEXO II - Preencher'!S57</f>
        <v>0</v>
      </c>
      <c r="O48" s="17">
        <f>'[1]TCE - ANEXO II - Preencher'!W57</f>
        <v>111.25</v>
      </c>
      <c r="P48" s="18">
        <f>'[1]TCE - ANEXO II - Preencher'!X57</f>
        <v>1308.21</v>
      </c>
      <c r="S48" s="21">
        <v>49188</v>
      </c>
    </row>
    <row r="49" spans="1:19">
      <c r="A49" s="8">
        <f>IFERROR(VLOOKUP(B49,'[1]DADOS (OCULTAR)'!$P$3:$R$56,3,0),"")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GILLIANO DOS PASSOS CORREIA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07/2021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1245.58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120.51</v>
      </c>
      <c r="P49" s="18">
        <f>'[1]TCE - ANEXO II - Preencher'!X58</f>
        <v>1125.07</v>
      </c>
      <c r="S49" s="21">
        <v>49218</v>
      </c>
    </row>
    <row r="50" spans="1:19">
      <c r="A50" s="8">
        <f>IFERROR(VLOOKUP(B50,'[1]DADOS (OCULTAR)'!$P$3:$R$56,3,0),"")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GILVANIA LIMA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07/2021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2067.7199999999998</v>
      </c>
      <c r="N50" s="16">
        <f>'[1]TCE - ANEXO II - Preencher'!S59</f>
        <v>0</v>
      </c>
      <c r="O50" s="17">
        <f>'[1]TCE - ANEXO II - Preencher'!W59</f>
        <v>109.45</v>
      </c>
      <c r="P50" s="18">
        <f>'[1]TCE - ANEXO II - Preencher'!X59</f>
        <v>3058.27</v>
      </c>
      <c r="S50" s="21">
        <v>49249</v>
      </c>
    </row>
    <row r="51" spans="1:19">
      <c r="A51" s="8">
        <f>IFERROR(VLOOKUP(B51,'[1]DADOS (OCULTAR)'!$P$3:$R$56,3,0),"")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GIZELI DE MENEZES ALVES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07/2021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1365.16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68.260000000000005</v>
      </c>
      <c r="N51" s="16">
        <f>'[1]TCE - ANEXO II - Preencher'!S60</f>
        <v>0</v>
      </c>
      <c r="O51" s="17">
        <f>'[1]TCE - ANEXO II - Preencher'!W60</f>
        <v>250.81</v>
      </c>
      <c r="P51" s="18">
        <f>'[1]TCE - ANEXO II - Preencher'!X60</f>
        <v>1182.6100000000001</v>
      </c>
      <c r="S51" s="21">
        <v>49279</v>
      </c>
    </row>
    <row r="52" spans="1:19">
      <c r="A52" s="8">
        <f>IFERROR(VLOOKUP(B52,'[1]DADOS (OCULTAR)'!$P$3:$R$56,3,0),"")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GLEYDSON JOSE BEZERRA ALMEIDA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 t="str">
        <f>'[1]TCE - ANEXO II - Preencher'!I61</f>
        <v>07/2021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2064.73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4256.28</v>
      </c>
      <c r="N52" s="16">
        <f>'[1]TCE - ANEXO II - Preencher'!S61</f>
        <v>516.17999999999995</v>
      </c>
      <c r="O52" s="17">
        <f>'[1]TCE - ANEXO II - Preencher'!W61</f>
        <v>438.54</v>
      </c>
      <c r="P52" s="18">
        <f>'[1]TCE - ANEXO II - Preencher'!X61</f>
        <v>6398.6500000000005</v>
      </c>
      <c r="S52" s="21">
        <v>49310</v>
      </c>
    </row>
    <row r="53" spans="1:19">
      <c r="A53" s="8">
        <f>IFERROR(VLOOKUP(B53,'[1]DADOS (OCULTAR)'!$P$3:$R$56,3,0),"")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GUSTAVO CALDAS LOUREIRO AMORIM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1231-05</v>
      </c>
      <c r="G53" s="14" t="str">
        <f>'[1]TCE - ANEXO II - Preencher'!I62</f>
        <v>07/2021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13845.2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1384.52</v>
      </c>
      <c r="N53" s="16">
        <f>'[1]TCE - ANEXO II - Preencher'!S62</f>
        <v>0</v>
      </c>
      <c r="O53" s="17">
        <f>'[1]TCE - ANEXO II - Preencher'!W62</f>
        <v>3877.19</v>
      </c>
      <c r="P53" s="18">
        <f>'[1]TCE - ANEXO II - Preencher'!X62</f>
        <v>11352.53</v>
      </c>
      <c r="S53" s="21">
        <v>49341</v>
      </c>
    </row>
    <row r="54" spans="1:19">
      <c r="A54" s="8">
        <f>IFERROR(VLOOKUP(B54,'[1]DADOS (OCULTAR)'!$P$3:$R$56,3,0),"")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GUSTAVO CHAVES GUIMARAES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07/2021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60.49</v>
      </c>
      <c r="P54" s="18">
        <f>'[1]TCE - ANEXO II - Preencher'!X63</f>
        <v>990.61999999999989</v>
      </c>
      <c r="S54" s="21">
        <v>49369</v>
      </c>
    </row>
    <row r="55" spans="1:19">
      <c r="A55" s="8">
        <f>IFERROR(VLOOKUP(B55,'[1]DADOS (OCULTAR)'!$P$3:$R$56,3,0),"")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IARA CORDEIRO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07/2021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271.27</v>
      </c>
      <c r="N55" s="16">
        <f>'[1]TCE - ANEXO II - Preencher'!S64</f>
        <v>0</v>
      </c>
      <c r="O55" s="17">
        <f>'[1]TCE - ANEXO II - Preencher'!W64</f>
        <v>549.4</v>
      </c>
      <c r="P55" s="18">
        <f>'[1]TCE - ANEXO II - Preencher'!X64</f>
        <v>821.87</v>
      </c>
      <c r="S55" s="21">
        <v>49400</v>
      </c>
    </row>
    <row r="56" spans="1:19">
      <c r="A56" s="8">
        <f>IFERROR(VLOOKUP(B56,'[1]DADOS (OCULTAR)'!$P$3:$R$56,3,0),"")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IDINEIDE CHAVES GUIMARAES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07/2021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1026.67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461.3</v>
      </c>
      <c r="N56" s="16">
        <f>'[1]TCE - ANEXO II - Preencher'!S65</f>
        <v>0</v>
      </c>
      <c r="O56" s="17">
        <f>'[1]TCE - ANEXO II - Preencher'!W65</f>
        <v>214.41</v>
      </c>
      <c r="P56" s="18">
        <f>'[1]TCE - ANEXO II - Preencher'!X65</f>
        <v>1273.56</v>
      </c>
      <c r="S56" s="21">
        <v>49430</v>
      </c>
    </row>
    <row r="57" spans="1:19">
      <c r="A57" s="8">
        <f>IFERROR(VLOOKUP(B57,'[1]DADOS (OCULTAR)'!$P$3:$R$56,3,0),"")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INDIAMARA VIANA DE OLIVEIRA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5134-30</v>
      </c>
      <c r="G57" s="14" t="str">
        <f>'[1]TCE - ANEXO II - Preencher'!I66</f>
        <v>07/2021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2702.82</v>
      </c>
      <c r="N57" s="16">
        <f>'[1]TCE - ANEXO II - Preencher'!S66</f>
        <v>0</v>
      </c>
      <c r="O57" s="17">
        <f>'[1]TCE - ANEXO II - Preencher'!W66</f>
        <v>154.36000000000001</v>
      </c>
      <c r="P57" s="18">
        <f>'[1]TCE - ANEXO II - Preencher'!X66</f>
        <v>3648.46</v>
      </c>
      <c r="S57" s="21">
        <v>49461</v>
      </c>
    </row>
    <row r="58" spans="1:19">
      <c r="A58" s="8">
        <f>IFERROR(VLOOKUP(B58,'[1]DADOS (OCULTAR)'!$P$3:$R$56,3,0),"")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INGRID LEAL METODIO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2515-10</v>
      </c>
      <c r="G58" s="14" t="str">
        <f>'[1]TCE - ANEXO II - Preencher'!I67</f>
        <v>07/2021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0</v>
      </c>
      <c r="K58" s="15">
        <f>'[1]TCE - ANEXO II - Preencher'!P67</f>
        <v>2822.17</v>
      </c>
      <c r="L58" s="15">
        <f>'[1]TCE - ANEXO II - Preencher'!Q67</f>
        <v>896.73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3718.9</v>
      </c>
      <c r="P58" s="18">
        <f>'[1]TCE - ANEXO II - Preencher'!X67</f>
        <v>0</v>
      </c>
      <c r="S58" s="21">
        <v>49491</v>
      </c>
    </row>
    <row r="59" spans="1:19">
      <c r="A59" s="8">
        <f>IFERROR(VLOOKUP(B59,'[1]DADOS (OCULTAR)'!$P$3:$R$56,3,0),"")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INGRYD ROGERIO DA SILVA FERREIRA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07/2021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275</v>
      </c>
      <c r="N59" s="16">
        <f>'[1]TCE - ANEXO II - Preencher'!S68</f>
        <v>0</v>
      </c>
      <c r="O59" s="17">
        <f>'[1]TCE - ANEXO II - Preencher'!W68</f>
        <v>169.33</v>
      </c>
      <c r="P59" s="18">
        <f>'[1]TCE - ANEXO II - Preencher'!X68</f>
        <v>1205.67</v>
      </c>
      <c r="S59" s="21">
        <v>49522</v>
      </c>
    </row>
    <row r="60" spans="1:19">
      <c r="A60" s="8">
        <f>IFERROR(VLOOKUP(B60,'[1]DADOS (OCULTAR)'!$P$3:$R$56,3,0),"")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IRIS FERNANDA VIEIRA ELIAS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07/2021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880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220</v>
      </c>
      <c r="N60" s="16">
        <f>'[1]TCE - ANEXO II - Preencher'!S69</f>
        <v>0</v>
      </c>
      <c r="O60" s="17">
        <f>'[1]TCE - ANEXO II - Preencher'!W69</f>
        <v>104.5</v>
      </c>
      <c r="P60" s="18">
        <f>'[1]TCE - ANEXO II - Preencher'!X69</f>
        <v>995.5</v>
      </c>
      <c r="S60" s="21">
        <v>49553</v>
      </c>
    </row>
    <row r="61" spans="1:19">
      <c r="A61" s="8">
        <f>IFERROR(VLOOKUP(B61,'[1]DADOS (OCULTAR)'!$P$3:$R$56,3,0),"")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ISABEL JOALYCE DA SILVA GALINDO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07/2021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458.33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34.369999999999997</v>
      </c>
      <c r="P61" s="18">
        <f>'[1]TCE - ANEXO II - Preencher'!X70</f>
        <v>423.96</v>
      </c>
      <c r="S61" s="21">
        <v>49583</v>
      </c>
    </row>
    <row r="62" spans="1:19">
      <c r="A62" s="8">
        <f>IFERROR(VLOOKUP(B62,'[1]DADOS (OCULTAR)'!$P$3:$R$56,3,0),"")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JANAILSON BARBOSA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 t="str">
        <f>'[1]TCE - ANEXO II - Preencher'!I71</f>
        <v>07/2021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353.59</v>
      </c>
      <c r="N62" s="16">
        <f>'[1]TCE - ANEXO II - Preencher'!S71</f>
        <v>0</v>
      </c>
      <c r="O62" s="17">
        <f>'[1]TCE - ANEXO II - Preencher'!W71</f>
        <v>136.88999999999999</v>
      </c>
      <c r="P62" s="18">
        <f>'[1]TCE - ANEXO II - Preencher'!X71</f>
        <v>1316.6999999999998</v>
      </c>
      <c r="S62" s="21">
        <v>49614</v>
      </c>
    </row>
    <row r="63" spans="1:19">
      <c r="A63" s="8">
        <f>IFERROR(VLOOKUP(B63,'[1]DADOS (OCULTAR)'!$P$3:$R$56,3,0),"")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JANICLEIDE ROSA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07/2021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220</v>
      </c>
      <c r="N63" s="16">
        <f>'[1]TCE - ANEXO II - Preencher'!S72</f>
        <v>0</v>
      </c>
      <c r="O63" s="17">
        <f>'[1]TCE - ANEXO II - Preencher'!W72</f>
        <v>124.3</v>
      </c>
      <c r="P63" s="18">
        <f>'[1]TCE - ANEXO II - Preencher'!X72</f>
        <v>1195.7</v>
      </c>
      <c r="S63" s="21">
        <v>49644</v>
      </c>
    </row>
    <row r="64" spans="1:19">
      <c r="A64" s="8">
        <f>IFERROR(VLOOKUP(B64,'[1]DADOS (OCULTAR)'!$P$3:$R$56,3,0),"")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JEANETTE GOMES DE LIMA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07/2021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1063.33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2870.08</v>
      </c>
      <c r="N64" s="16">
        <f>'[1]TCE - ANEXO II - Preencher'!S73</f>
        <v>0</v>
      </c>
      <c r="O64" s="17">
        <f>'[1]TCE - ANEXO II - Preencher'!W73</f>
        <v>193.05</v>
      </c>
      <c r="P64" s="18">
        <f>'[1]TCE - ANEXO II - Preencher'!X73</f>
        <v>3740.3599999999997</v>
      </c>
      <c r="S64" s="21">
        <v>49675</v>
      </c>
    </row>
    <row r="65" spans="1:19">
      <c r="A65" s="8">
        <f>IFERROR(VLOOKUP(B65,'[1]DADOS (OCULTAR)'!$P$3:$R$56,3,0),"")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JEFFERSON RODRIGO FERREIRA FERRO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1421-15</v>
      </c>
      <c r="G65" s="14" t="str">
        <f>'[1]TCE - ANEXO II - Preencher'!I74</f>
        <v>07/2021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3111.76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155.59</v>
      </c>
      <c r="N65" s="16">
        <f>'[1]TCE - ANEXO II - Preencher'!S74</f>
        <v>512.20000000000005</v>
      </c>
      <c r="O65" s="17">
        <f>'[1]TCE - ANEXO II - Preencher'!W74</f>
        <v>597.72</v>
      </c>
      <c r="P65" s="18">
        <f>'[1]TCE - ANEXO II - Preencher'!X74</f>
        <v>3181.83</v>
      </c>
      <c r="S65" s="21">
        <v>49706</v>
      </c>
    </row>
    <row r="66" spans="1:19">
      <c r="A66" s="8">
        <f>IFERROR(VLOOKUP(B66,'[1]DADOS (OCULTAR)'!$P$3:$R$56,3,0),"")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JERUSA DE CASSIA BRAGA ARRUDA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07/2021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1596.45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654.01</v>
      </c>
      <c r="N66" s="16">
        <f>'[1]TCE - ANEXO II - Preencher'!S75</f>
        <v>486.91</v>
      </c>
      <c r="O66" s="17">
        <f>'[1]TCE - ANEXO II - Preencher'!W75</f>
        <v>273.11</v>
      </c>
      <c r="P66" s="18">
        <f>'[1]TCE - ANEXO II - Preencher'!X75</f>
        <v>2464.2599999999998</v>
      </c>
      <c r="S66" s="21">
        <v>49735</v>
      </c>
    </row>
    <row r="67" spans="1:19">
      <c r="A67" s="8">
        <f>IFERROR(VLOOKUP(B67,'[1]DADOS (OCULTAR)'!$P$3:$R$56,3,0),"")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JOABSON SILVA VASCONCELOS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3172-10</v>
      </c>
      <c r="G67" s="14" t="str">
        <f>'[1]TCE - ANEXO II - Preencher'!I76</f>
        <v>07/2021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1739.32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123.38</v>
      </c>
      <c r="N67" s="16">
        <f>'[1]TCE - ANEXO II - Preencher'!S76</f>
        <v>0</v>
      </c>
      <c r="O67" s="17">
        <f>'[1]TCE - ANEXO II - Preencher'!W76</f>
        <v>655.46</v>
      </c>
      <c r="P67" s="18">
        <f>'[1]TCE - ANEXO II - Preencher'!X76</f>
        <v>1207.2399999999998</v>
      </c>
      <c r="S67" s="21">
        <v>49766</v>
      </c>
    </row>
    <row r="68" spans="1:19">
      <c r="A68" s="8">
        <f>IFERROR(VLOOKUP(B68,'[1]DADOS (OCULTAR)'!$P$3:$R$56,3,0),"")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JOELMA FERREIRA MONTEIRO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1421-05</v>
      </c>
      <c r="G68" s="14" t="str">
        <f>'[1]TCE - ANEXO II - Preencher'!I77</f>
        <v>07/2021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10383.9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2561.39</v>
      </c>
      <c r="P68" s="18">
        <f>'[1]TCE - ANEXO II - Preencher'!X77</f>
        <v>7822.51</v>
      </c>
      <c r="S68" s="21">
        <v>49796</v>
      </c>
    </row>
    <row r="69" spans="1:19">
      <c r="A69" s="8">
        <f>IFERROR(VLOOKUP(B69,'[1]DADOS (OCULTAR)'!$P$3:$R$56,3,0),"")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JONAS MONTEIRO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07/2021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275</v>
      </c>
      <c r="N69" s="16">
        <f>'[1]TCE - ANEXO II - Preencher'!S78</f>
        <v>0</v>
      </c>
      <c r="O69" s="17">
        <f>'[1]TCE - ANEXO II - Preencher'!W78</f>
        <v>129.34</v>
      </c>
      <c r="P69" s="18">
        <f>'[1]TCE - ANEXO II - Preencher'!X78</f>
        <v>1245.6600000000001</v>
      </c>
      <c r="S69" s="21">
        <v>49827</v>
      </c>
    </row>
    <row r="70" spans="1:19">
      <c r="A70" s="8">
        <f>IFERROR(VLOOKUP(B70,'[1]DADOS (OCULTAR)'!$P$3:$R$56,3,0),"")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JOSE ALEXSANDRO DA SILVA PEREIRA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7241-10</v>
      </c>
      <c r="G70" s="14" t="str">
        <f>'[1]TCE - ANEXO II - Preencher'!I79</f>
        <v>07/2021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1313.78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685.73</v>
      </c>
      <c r="N70" s="16">
        <f>'[1]TCE - ANEXO II - Preencher'!S79</f>
        <v>0</v>
      </c>
      <c r="O70" s="17">
        <f>'[1]TCE - ANEXO II - Preencher'!W79</f>
        <v>190.58</v>
      </c>
      <c r="P70" s="18">
        <f>'[1]TCE - ANEXO II - Preencher'!X79</f>
        <v>1808.93</v>
      </c>
      <c r="S70" s="21">
        <v>49857</v>
      </c>
    </row>
    <row r="71" spans="1:19">
      <c r="A71" s="8">
        <f>IFERROR(VLOOKUP(B71,'[1]DADOS (OCULTAR)'!$P$3:$R$56,3,0),"")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JOSE FERREIRA DE ARAUJO FILHO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07/2021</v>
      </c>
      <c r="H71" s="13" t="str">
        <f>'[1]TCE - ANEXO II - Preencher'!J80</f>
        <v>1 - Plantonista</v>
      </c>
      <c r="I71" s="13">
        <f>'[1]TCE - ANEXO II - Preencher'!K80</f>
        <v>20</v>
      </c>
      <c r="J71" s="15">
        <f>'[1]TCE - ANEXO II - Preencher'!L80</f>
        <v>550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41.25</v>
      </c>
      <c r="P71" s="18">
        <f>'[1]TCE - ANEXO II - Preencher'!X80</f>
        <v>508.75</v>
      </c>
      <c r="S71" s="21">
        <v>49888</v>
      </c>
    </row>
    <row r="72" spans="1:19">
      <c r="A72" s="8">
        <f>IFERROR(VLOOKUP(B72,'[1]DADOS (OCULTAR)'!$P$3:$R$56,3,0),"")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JOSE NILTON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07/2021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2139.17</v>
      </c>
      <c r="L72" s="15">
        <f>'[1]TCE - ANEXO II - Preencher'!Q81</f>
        <v>687.5</v>
      </c>
      <c r="M72" s="15">
        <f>'[1]TCE - ANEXO II - Preencher'!R81</f>
        <v>0</v>
      </c>
      <c r="N72" s="16">
        <f>'[1]TCE - ANEXO II - Preencher'!S81</f>
        <v>110</v>
      </c>
      <c r="O72" s="17">
        <f>'[1]TCE - ANEXO II - Preencher'!W81</f>
        <v>2859.94</v>
      </c>
      <c r="P72" s="18">
        <f>'[1]TCE - ANEXO II - Preencher'!X81</f>
        <v>76.730000000000018</v>
      </c>
      <c r="S72" s="21">
        <v>49919</v>
      </c>
    </row>
    <row r="73" spans="1:19">
      <c r="A73" s="8">
        <f>IFERROR(VLOOKUP(B73,'[1]DADOS (OCULTAR)'!$P$3:$R$56,3,0),"")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JOSINA VIANA DE NORONHA TEIXEIRA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07/2021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2134.17</v>
      </c>
      <c r="L73" s="15">
        <f>'[1]TCE - ANEXO II - Preencher'!Q82</f>
        <v>687.5</v>
      </c>
      <c r="M73" s="15">
        <f>'[1]TCE - ANEXO II - Preencher'!R82</f>
        <v>22</v>
      </c>
      <c r="N73" s="16">
        <f>'[1]TCE - ANEXO II - Preencher'!S82</f>
        <v>0</v>
      </c>
      <c r="O73" s="17">
        <f>'[1]TCE - ANEXO II - Preencher'!W82</f>
        <v>2843.67</v>
      </c>
      <c r="P73" s="18">
        <f>'[1]TCE - ANEXO II - Preencher'!X82</f>
        <v>0</v>
      </c>
      <c r="S73" s="21">
        <v>49949</v>
      </c>
    </row>
    <row r="74" spans="1:19">
      <c r="A74" s="8">
        <f>IFERROR(VLOOKUP(B74,'[1]DADOS (OCULTAR)'!$P$3:$R$56,3,0),"")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KASSIA CAROLINA FREIRE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4110-10</v>
      </c>
      <c r="G74" s="14" t="str">
        <f>'[1]TCE - ANEXO II - Preencher'!I83</f>
        <v>07/2021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1543.22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154.32</v>
      </c>
      <c r="N74" s="16">
        <f>'[1]TCE - ANEXO II - Preencher'!S83</f>
        <v>0</v>
      </c>
      <c r="O74" s="17">
        <f>'[1]TCE - ANEXO II - Preencher'!W83</f>
        <v>452.47</v>
      </c>
      <c r="P74" s="18">
        <f>'[1]TCE - ANEXO II - Preencher'!X83</f>
        <v>1245.07</v>
      </c>
      <c r="S74" s="21">
        <v>49980</v>
      </c>
    </row>
    <row r="75" spans="1:19">
      <c r="A75" s="8">
        <f>IFERROR(VLOOKUP(B75,'[1]DADOS (OCULTAR)'!$P$3:$R$56,3,0),"")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KELLY JULIANA FERREIRA GOMES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07/2021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1370.63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1792.09</v>
      </c>
      <c r="N75" s="16">
        <f>'[1]TCE - ANEXO II - Preencher'!S84</f>
        <v>418.05</v>
      </c>
      <c r="O75" s="17">
        <f>'[1]TCE - ANEXO II - Preencher'!W84</f>
        <v>708.47</v>
      </c>
      <c r="P75" s="18">
        <f>'[1]TCE - ANEXO II - Preencher'!X84</f>
        <v>2872.3</v>
      </c>
      <c r="S75" s="21">
        <v>50010</v>
      </c>
    </row>
    <row r="76" spans="1:19">
      <c r="A76" s="8">
        <f>IFERROR(VLOOKUP(B76,'[1]DADOS (OCULTAR)'!$P$3:$R$56,3,0),"")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KLECIA FABRICIA DIAS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07/2021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0</v>
      </c>
      <c r="O76" s="17">
        <f>'[1]TCE - ANEXO II - Preencher'!W85</f>
        <v>168.3</v>
      </c>
      <c r="P76" s="18">
        <f>'[1]TCE - ANEXO II - Preencher'!X85</f>
        <v>1151.7</v>
      </c>
      <c r="S76" s="21">
        <v>50041</v>
      </c>
    </row>
    <row r="77" spans="1:19">
      <c r="A77" s="8">
        <f>IFERROR(VLOOKUP(B77,'[1]DADOS (OCULTAR)'!$P$3:$R$56,3,0),"")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LAILA GABRIELA BRASIL MARQUES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2237-10</v>
      </c>
      <c r="G77" s="14" t="str">
        <f>'[1]TCE - ANEXO II - Preencher'!I86</f>
        <v>07/2021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2784.36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220</v>
      </c>
      <c r="N77" s="16">
        <f>'[1]TCE - ANEXO II - Preencher'!S86</f>
        <v>696.09</v>
      </c>
      <c r="O77" s="17">
        <f>'[1]TCE - ANEXO II - Preencher'!W86</f>
        <v>514.20000000000005</v>
      </c>
      <c r="P77" s="18">
        <f>'[1]TCE - ANEXO II - Preencher'!X86</f>
        <v>3186.25</v>
      </c>
      <c r="S77" s="21">
        <v>50072</v>
      </c>
    </row>
    <row r="78" spans="1:19">
      <c r="A78" s="8">
        <f>IFERROR(VLOOKUP(B78,'[1]DADOS (OCULTAR)'!$P$3:$R$56,3,0),"")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LARYSSE ALVES DA SILVA MENDES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07/2021</v>
      </c>
      <c r="H78" s="13" t="str">
        <f>'[1]TCE - ANEXO II - Preencher'!J87</f>
        <v>2 - Diarista</v>
      </c>
      <c r="I78" s="13">
        <f>'[1]TCE - ANEXO II - Preencher'!K87</f>
        <v>20</v>
      </c>
      <c r="J78" s="15">
        <f>'[1]TCE - ANEXO II - Preencher'!L87</f>
        <v>458.33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34.369999999999997</v>
      </c>
      <c r="P78" s="18">
        <f>'[1]TCE - ANEXO II - Preencher'!X87</f>
        <v>423.96</v>
      </c>
      <c r="S78" s="21">
        <v>50100</v>
      </c>
    </row>
    <row r="79" spans="1:19">
      <c r="A79" s="8">
        <f>IFERROR(VLOOKUP(B79,'[1]DADOS (OCULTAR)'!$P$3:$R$56,3,0),"")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LIGIA DEBORA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07/2021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275</v>
      </c>
      <c r="N79" s="16">
        <f>'[1]TCE - ANEXO II - Preencher'!S88</f>
        <v>110</v>
      </c>
      <c r="O79" s="17">
        <f>'[1]TCE - ANEXO II - Preencher'!W88</f>
        <v>149.16999999999999</v>
      </c>
      <c r="P79" s="18">
        <f>'[1]TCE - ANEXO II - Preencher'!X88</f>
        <v>1335.83</v>
      </c>
      <c r="S79" s="21">
        <v>50131</v>
      </c>
    </row>
    <row r="80" spans="1:19">
      <c r="A80" s="8">
        <f>IFERROR(VLOOKUP(B80,'[1]DADOS (OCULTAR)'!$P$3:$R$56,3,0),"")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LILLYAN KELLEN BASTO FERRO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5211-30</v>
      </c>
      <c r="G80" s="14" t="str">
        <f>'[1]TCE - ANEXO II - Preencher'!I89</f>
        <v>07/2021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275</v>
      </c>
      <c r="N80" s="16">
        <f>'[1]TCE - ANEXO II - Preencher'!S89</f>
        <v>0</v>
      </c>
      <c r="O80" s="17">
        <f>'[1]TCE - ANEXO II - Preencher'!W89</f>
        <v>129.25</v>
      </c>
      <c r="P80" s="18">
        <f>'[1]TCE - ANEXO II - Preencher'!X89</f>
        <v>1245.75</v>
      </c>
      <c r="S80" s="21">
        <v>50161</v>
      </c>
    </row>
    <row r="81" spans="1:19">
      <c r="A81" s="8">
        <f>IFERROR(VLOOKUP(B81,'[1]DADOS (OCULTAR)'!$P$3:$R$56,3,0),"")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LUANA MARIA DE OLIVEIRA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07/2021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122.05</v>
      </c>
      <c r="N81" s="16">
        <f>'[1]TCE - ANEXO II - Preencher'!S90</f>
        <v>0</v>
      </c>
      <c r="O81" s="17">
        <f>'[1]TCE - ANEXO II - Preencher'!W90</f>
        <v>122.05</v>
      </c>
      <c r="P81" s="18">
        <f>'[1]TCE - ANEXO II - Preencher'!X90</f>
        <v>0</v>
      </c>
      <c r="S81" s="21">
        <v>50192</v>
      </c>
    </row>
    <row r="82" spans="1:19">
      <c r="A82" s="8">
        <f>IFERROR(VLOOKUP(B82,'[1]DADOS (OCULTAR)'!$P$3:$R$56,3,0),"")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LUCIANA BARBOSA DE MELO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07/2021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82.5</v>
      </c>
      <c r="P82" s="18">
        <f>'[1]TCE - ANEXO II - Preencher'!X91</f>
        <v>1017.5</v>
      </c>
      <c r="S82" s="21">
        <v>50222</v>
      </c>
    </row>
    <row r="83" spans="1:19">
      <c r="A83" s="8">
        <f>IFERROR(VLOOKUP(B83,'[1]DADOS (OCULTAR)'!$P$3:$R$56,3,0),"")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LUCIMARIO ALMEIDA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5142-25</v>
      </c>
      <c r="G83" s="14" t="str">
        <f>'[1]TCE - ANEXO II - Preencher'!I92</f>
        <v>07/2021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445.19</v>
      </c>
      <c r="N83" s="16">
        <f>'[1]TCE - ANEXO II - Preencher'!S92</f>
        <v>0</v>
      </c>
      <c r="O83" s="17">
        <f>'[1]TCE - ANEXO II - Preencher'!W92</f>
        <v>210.65</v>
      </c>
      <c r="P83" s="18">
        <f>'[1]TCE - ANEXO II - Preencher'!X92</f>
        <v>1334.54</v>
      </c>
      <c r="S83" s="21">
        <v>50253</v>
      </c>
    </row>
    <row r="84" spans="1:19">
      <c r="A84" s="8">
        <f>IFERROR(VLOOKUP(B84,'[1]DADOS (OCULTAR)'!$P$3:$R$56,3,0),"")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LUIZ CEZAR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07/2021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2055.94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715.62</v>
      </c>
      <c r="N84" s="16">
        <f>'[1]TCE - ANEXO II - Preencher'!S93</f>
        <v>668.19</v>
      </c>
      <c r="O84" s="17">
        <f>'[1]TCE - ANEXO II - Preencher'!W93</f>
        <v>497.76</v>
      </c>
      <c r="P84" s="18">
        <f>'[1]TCE - ANEXO II - Preencher'!X93</f>
        <v>2941.99</v>
      </c>
      <c r="S84" s="21">
        <v>50284</v>
      </c>
    </row>
    <row r="85" spans="1:19">
      <c r="A85" s="8">
        <f>IFERROR(VLOOKUP(B85,'[1]DADOS (OCULTAR)'!$P$3:$R$56,3,0),"")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MAGDA GRENES DE OLIVEIRA FERREIRA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5211-30</v>
      </c>
      <c r="G85" s="14" t="str">
        <f>'[1]TCE - ANEXO II - Preencher'!I94</f>
        <v>07/2021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271.27</v>
      </c>
      <c r="N85" s="16">
        <f>'[1]TCE - ANEXO II - Preencher'!S94</f>
        <v>0</v>
      </c>
      <c r="O85" s="17">
        <f>'[1]TCE - ANEXO II - Preencher'!W94</f>
        <v>127.84</v>
      </c>
      <c r="P85" s="18">
        <f>'[1]TCE - ANEXO II - Preencher'!X94</f>
        <v>1243.43</v>
      </c>
      <c r="S85" s="21">
        <v>50314</v>
      </c>
    </row>
    <row r="86" spans="1:19">
      <c r="A86" s="8">
        <f>IFERROR(VLOOKUP(B86,'[1]DADOS (OCULTAR)'!$P$3:$R$56,3,0),"")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MARCIA FRANCISCA ARAUJO LOPES LINS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1422-05</v>
      </c>
      <c r="G86" s="14" t="str">
        <f>'[1]TCE - ANEXO II - Preencher'!I95</f>
        <v>07/2021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2686.06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186.05</v>
      </c>
      <c r="N86" s="16">
        <f>'[1]TCE - ANEXO II - Preencher'!S95</f>
        <v>0</v>
      </c>
      <c r="O86" s="17">
        <f>'[1]TCE - ANEXO II - Preencher'!W95</f>
        <v>1113.6099999999999</v>
      </c>
      <c r="P86" s="18">
        <f>'[1]TCE - ANEXO II - Preencher'!X95</f>
        <v>1758.5000000000002</v>
      </c>
      <c r="S86" s="21">
        <v>50345</v>
      </c>
    </row>
    <row r="87" spans="1:19">
      <c r="A87" s="8">
        <f>IFERROR(VLOOKUP(B87,'[1]DADOS (OCULTAR)'!$P$3:$R$56,3,0),"")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MARCIA KARYNE DE OLIVEIRA MONTEIRO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2237-05</v>
      </c>
      <c r="G87" s="14" t="str">
        <f>'[1]TCE - ANEXO II - Preencher'!I96</f>
        <v>07/2021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275</v>
      </c>
      <c r="N87" s="16">
        <f>'[1]TCE - ANEXO II - Preencher'!S96</f>
        <v>0</v>
      </c>
      <c r="O87" s="17">
        <f>'[1]TCE - ANEXO II - Preencher'!W96</f>
        <v>159.31</v>
      </c>
      <c r="P87" s="18">
        <f>'[1]TCE - ANEXO II - Preencher'!X96</f>
        <v>1215.69</v>
      </c>
      <c r="S87" s="21">
        <v>50375</v>
      </c>
    </row>
    <row r="88" spans="1:19">
      <c r="A88" s="8">
        <f>IFERROR(VLOOKUP(B88,'[1]DADOS (OCULTAR)'!$P$3:$R$56,3,0),"")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MARCIO ROBERTO DE SIQUEIRA LEITE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4141-05</v>
      </c>
      <c r="G88" s="14" t="str">
        <f>'[1]TCE - ANEXO II - Preencher'!I97</f>
        <v>07/2021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1063.33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352.91</v>
      </c>
      <c r="N88" s="16">
        <f>'[1]TCE - ANEXO II - Preencher'!S97</f>
        <v>0</v>
      </c>
      <c r="O88" s="17">
        <f>'[1]TCE - ANEXO II - Preencher'!W97</f>
        <v>478.81</v>
      </c>
      <c r="P88" s="18">
        <f>'[1]TCE - ANEXO II - Preencher'!X97</f>
        <v>937.43000000000006</v>
      </c>
      <c r="S88" s="21">
        <v>50406</v>
      </c>
    </row>
    <row r="89" spans="1:19">
      <c r="A89" s="8">
        <f>IFERROR(VLOOKUP(B89,'[1]DADOS (OCULTAR)'!$P$3:$R$56,3,0),"")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MARCO ANTONIO FERREIRA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 t="str">
        <f>'[1]TCE - ANEXO II - Preencher'!I98</f>
        <v>07/2021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322.54000000000002</v>
      </c>
      <c r="N89" s="16">
        <f>'[1]TCE - ANEXO II - Preencher'!S98</f>
        <v>0</v>
      </c>
      <c r="O89" s="17">
        <f>'[1]TCE - ANEXO II - Preencher'!W98</f>
        <v>190.39</v>
      </c>
      <c r="P89" s="18">
        <f>'[1]TCE - ANEXO II - Preencher'!X98</f>
        <v>1232.1500000000001</v>
      </c>
      <c r="S89" s="21">
        <v>50437</v>
      </c>
    </row>
    <row r="90" spans="1:19">
      <c r="A90" s="8">
        <f>IFERROR(VLOOKUP(B90,'[1]DADOS (OCULTAR)'!$P$3:$R$56,3,0),"")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MARCOS DE ANDRADE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5151-10</v>
      </c>
      <c r="G90" s="14" t="str">
        <f>'[1]TCE - ANEXO II - Preencher'!I99</f>
        <v>07/2021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2043.53</v>
      </c>
      <c r="L90" s="15">
        <f>'[1]TCE - ANEXO II - Preencher'!Q99</f>
        <v>660</v>
      </c>
      <c r="M90" s="15">
        <f>'[1]TCE - ANEXO II - Preencher'!R99</f>
        <v>22</v>
      </c>
      <c r="N90" s="16">
        <f>'[1]TCE - ANEXO II - Preencher'!S99</f>
        <v>0</v>
      </c>
      <c r="O90" s="17">
        <f>'[1]TCE - ANEXO II - Preencher'!W99</f>
        <v>2725.53</v>
      </c>
      <c r="P90" s="18">
        <f>'[1]TCE - ANEXO II - Preencher'!X99</f>
        <v>-4.5474735088646412E-13</v>
      </c>
      <c r="S90" s="21">
        <v>50465</v>
      </c>
    </row>
    <row r="91" spans="1:19">
      <c r="A91" s="8">
        <f>IFERROR(VLOOKUP(B91,'[1]DADOS (OCULTAR)'!$P$3:$R$56,3,0),"")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MARIA ALEXANDRA SOARES BEZERRA DE MELO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07/2021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104.5</v>
      </c>
      <c r="P91" s="18">
        <f>'[1]TCE - ANEXO II - Preencher'!X100</f>
        <v>995.5</v>
      </c>
      <c r="S91" s="21">
        <v>50496</v>
      </c>
    </row>
    <row r="92" spans="1:19">
      <c r="A92" s="8">
        <f>IFERROR(VLOOKUP(B92,'[1]DADOS (OCULTAR)'!$P$3:$R$56,3,0),"")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APARECIDA ALVES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07/2021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806.67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444.35</v>
      </c>
      <c r="N92" s="16">
        <f>'[1]TCE - ANEXO II - Preencher'!S101</f>
        <v>0</v>
      </c>
      <c r="O92" s="17">
        <f>'[1]TCE - ANEXO II - Preencher'!W101</f>
        <v>113.47</v>
      </c>
      <c r="P92" s="18">
        <f>'[1]TCE - ANEXO II - Preencher'!X101</f>
        <v>1137.55</v>
      </c>
      <c r="S92" s="21">
        <v>50526</v>
      </c>
    </row>
    <row r="93" spans="1:19">
      <c r="A93" s="8">
        <f>IFERROR(VLOOKUP(B93,'[1]DADOS (OCULTAR)'!$P$3:$R$56,3,0),"")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ISABEL SEVERO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07/2021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220</v>
      </c>
      <c r="N93" s="16">
        <f>'[1]TCE - ANEXO II - Preencher'!S102</f>
        <v>110</v>
      </c>
      <c r="O93" s="17">
        <f>'[1]TCE - ANEXO II - Preencher'!W102</f>
        <v>134.19999999999999</v>
      </c>
      <c r="P93" s="18">
        <f>'[1]TCE - ANEXO II - Preencher'!X102</f>
        <v>1295.8</v>
      </c>
      <c r="S93" s="21">
        <v>50557</v>
      </c>
    </row>
    <row r="94" spans="1:19">
      <c r="A94" s="8">
        <f>IFERROR(VLOOKUP(B94,'[1]DADOS (OCULTAR)'!$P$3:$R$56,3,0),"")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JESSICA MACEDO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07/2021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220</v>
      </c>
      <c r="N94" s="16">
        <f>'[1]TCE - ANEXO II - Preencher'!S103</f>
        <v>110</v>
      </c>
      <c r="O94" s="17">
        <f>'[1]TCE - ANEXO II - Preencher'!W103</f>
        <v>134.19999999999999</v>
      </c>
      <c r="P94" s="18">
        <f>'[1]TCE - ANEXO II - Preencher'!X103</f>
        <v>1295.8</v>
      </c>
      <c r="S94" s="21">
        <v>50587</v>
      </c>
    </row>
    <row r="95" spans="1:19">
      <c r="A95" s="8">
        <f>IFERROR(VLOOKUP(B95,'[1]DADOS (OCULTAR)'!$P$3:$R$56,3,0),"")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OLIVIA PEREIRA VIANA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07/2021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322.54000000000002</v>
      </c>
      <c r="N95" s="16">
        <f>'[1]TCE - ANEXO II - Preencher'!S104</f>
        <v>0</v>
      </c>
      <c r="O95" s="17">
        <f>'[1]TCE - ANEXO II - Preencher'!W104</f>
        <v>154.99</v>
      </c>
      <c r="P95" s="18">
        <f>'[1]TCE - ANEXO II - Preencher'!X104</f>
        <v>1267.55</v>
      </c>
      <c r="S95" s="21">
        <v>50618</v>
      </c>
    </row>
    <row r="96" spans="1:19">
      <c r="A96" s="8">
        <f>IFERROR(VLOOKUP(B96,'[1]DADOS (OCULTAR)'!$P$3:$R$56,3,0),"")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MARIA VALDILENE DE SOUZA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07/2021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1063.33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307.94</v>
      </c>
      <c r="N96" s="16">
        <f>'[1]TCE - ANEXO II - Preencher'!S105</f>
        <v>0</v>
      </c>
      <c r="O96" s="17">
        <f>'[1]TCE - ANEXO II - Preencher'!W105</f>
        <v>124.3</v>
      </c>
      <c r="P96" s="18">
        <f>'[1]TCE - ANEXO II - Preencher'!X105</f>
        <v>1246.97</v>
      </c>
      <c r="S96" s="21">
        <v>50649</v>
      </c>
    </row>
    <row r="97" spans="1:19">
      <c r="A97" s="8">
        <f>IFERROR(VLOOKUP(B97,'[1]DADOS (OCULTAR)'!$P$3:$R$56,3,0),"")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MARIA VITORIA PEIXOTO VALDIVINO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07/2021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25.67</v>
      </c>
      <c r="N97" s="16">
        <f>'[1]TCE - ANEXO II - Preencher'!S106</f>
        <v>0</v>
      </c>
      <c r="O97" s="17">
        <f>'[1]TCE - ANEXO II - Preencher'!W106</f>
        <v>173.33</v>
      </c>
      <c r="P97" s="18">
        <f>'[1]TCE - ANEXO II - Preencher'!X106</f>
        <v>952.34</v>
      </c>
      <c r="S97" s="21">
        <v>50679</v>
      </c>
    </row>
    <row r="98" spans="1:19">
      <c r="A98" s="8">
        <f>IFERROR(VLOOKUP(B98,'[1]DADOS (OCULTAR)'!$P$3:$R$56,3,0),"")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MARYANNE DE MORAES MONTEIRO SOARES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 t="str">
        <f>'[1]TCE - ANEXO II - Preencher'!I107</f>
        <v>07/2021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1798.21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812.38</v>
      </c>
      <c r="N98" s="16">
        <f>'[1]TCE - ANEXO II - Preencher'!S107</f>
        <v>1409.19</v>
      </c>
      <c r="O98" s="17">
        <f>'[1]TCE - ANEXO II - Preencher'!W107</f>
        <v>562.48</v>
      </c>
      <c r="P98" s="18">
        <f>'[1]TCE - ANEXO II - Preencher'!X107</f>
        <v>3457.3</v>
      </c>
      <c r="S98" s="21">
        <v>50710</v>
      </c>
    </row>
    <row r="99" spans="1:19">
      <c r="A99" s="8">
        <f>IFERROR(VLOOKUP(B99,'[1]DADOS (OCULTAR)'!$P$3:$R$56,3,0),"")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MERCIA CAVALCANTE VIANA CORREIA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 t="str">
        <f>'[1]TCE - ANEXO II - Preencher'!I108</f>
        <v>07/2021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2090.16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940.57</v>
      </c>
      <c r="N99" s="16">
        <f>'[1]TCE - ANEXO II - Preencher'!S108</f>
        <v>0</v>
      </c>
      <c r="O99" s="17">
        <f>'[1]TCE - ANEXO II - Preencher'!W108</f>
        <v>435.26</v>
      </c>
      <c r="P99" s="18">
        <f>'[1]TCE - ANEXO II - Preencher'!X108</f>
        <v>2595.4700000000003</v>
      </c>
      <c r="S99" s="21">
        <v>50740</v>
      </c>
    </row>
    <row r="100" spans="1:19">
      <c r="A100" s="8">
        <f>IFERROR(VLOOKUP(B100,'[1]DADOS (OCULTAR)'!$P$3:$R$56,3,0),"")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MICHAEL BLANDO LOPES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07/2021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990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381.27</v>
      </c>
      <c r="N100" s="16">
        <f>'[1]TCE - ANEXO II - Preencher'!S109</f>
        <v>0</v>
      </c>
      <c r="O100" s="17">
        <f>'[1]TCE - ANEXO II - Preencher'!W109</f>
        <v>460.68</v>
      </c>
      <c r="P100" s="18">
        <f>'[1]TCE - ANEXO II - Preencher'!X109</f>
        <v>910.58999999999992</v>
      </c>
      <c r="S100" s="21">
        <v>50771</v>
      </c>
    </row>
    <row r="101" spans="1:19">
      <c r="A101" s="8">
        <f>IFERROR(VLOOKUP(B101,'[1]DADOS (OCULTAR)'!$P$3:$R$56,3,0),"")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MICHELLE TORRES MELO E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07/2021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2055.94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818.41</v>
      </c>
      <c r="N101" s="16">
        <f>'[1]TCE - ANEXO II - Preencher'!S110</f>
        <v>927.07</v>
      </c>
      <c r="O101" s="17">
        <f>'[1]TCE - ANEXO II - Preencher'!W110</f>
        <v>550</v>
      </c>
      <c r="P101" s="18">
        <f>'[1]TCE - ANEXO II - Preencher'!X110</f>
        <v>3251.42</v>
      </c>
      <c r="S101" s="21">
        <v>50802</v>
      </c>
    </row>
    <row r="102" spans="1:19">
      <c r="A102" s="8">
        <f>IFERROR(VLOOKUP(B102,'[1]DADOS (OCULTAR)'!$P$3:$R$56,3,0),"")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MONICA FABIOLA FERNANDES LIMA ROCHA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07/2021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1908.06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4152.01</v>
      </c>
      <c r="N102" s="16">
        <f>'[1]TCE - ANEXO II - Preencher'!S111</f>
        <v>581.96</v>
      </c>
      <c r="O102" s="17">
        <f>'[1]TCE - ANEXO II - Preencher'!W111</f>
        <v>357.25</v>
      </c>
      <c r="P102" s="18">
        <f>'[1]TCE - ANEXO II - Preencher'!X111</f>
        <v>6284.78</v>
      </c>
      <c r="S102" s="21">
        <v>50830</v>
      </c>
    </row>
    <row r="103" spans="1:19">
      <c r="A103" s="8">
        <f>IFERROR(VLOOKUP(B103,'[1]DADOS (OCULTAR)'!$P$3:$R$56,3,0),"")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MONIQUE DE VASCONCELOS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2516-05</v>
      </c>
      <c r="G103" s="14" t="str">
        <f>'[1]TCE - ANEXO II - Preencher'!I112</f>
        <v>07/2021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1869.62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336.16</v>
      </c>
      <c r="N103" s="16">
        <f>'[1]TCE - ANEXO II - Preencher'!S112</f>
        <v>467.41</v>
      </c>
      <c r="O103" s="17">
        <f>'[1]TCE - ANEXO II - Preencher'!W112</f>
        <v>315.62</v>
      </c>
      <c r="P103" s="18">
        <f>'[1]TCE - ANEXO II - Preencher'!X112</f>
        <v>2357.5699999999997</v>
      </c>
      <c r="S103" s="21">
        <v>50861</v>
      </c>
    </row>
    <row r="104" spans="1:19">
      <c r="A104" s="8">
        <f>IFERROR(VLOOKUP(B104,'[1]DADOS (OCULTAR)'!$P$3:$R$56,3,0),"")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MYRTES MARIA DE OLIVEIRA MACHADO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07/2021</v>
      </c>
      <c r="H104" s="13" t="str">
        <f>'[1]TCE - ANEXO II - Preencher'!J113</f>
        <v>1 - Plantonista</v>
      </c>
      <c r="I104" s="13">
        <f>'[1]TCE - ANEXO II - Preencher'!K113</f>
        <v>8</v>
      </c>
      <c r="J104" s="15">
        <f>'[1]TCE - ANEXO II - Preencher'!L113</f>
        <v>1056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262.24</v>
      </c>
      <c r="N104" s="16">
        <f>'[1]TCE - ANEXO II - Preencher'!S113</f>
        <v>812.96</v>
      </c>
      <c r="O104" s="17">
        <f>'[1]TCE - ANEXO II - Preencher'!W113</f>
        <v>175.3</v>
      </c>
      <c r="P104" s="18">
        <f>'[1]TCE - ANEXO II - Preencher'!X113</f>
        <v>1955.8999999999999</v>
      </c>
      <c r="S104" s="21">
        <v>50891</v>
      </c>
    </row>
    <row r="105" spans="1:19">
      <c r="A105" s="8">
        <f>IFERROR(VLOOKUP(B105,'[1]DADOS (OCULTAR)'!$P$3:$R$56,3,0),"")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NATALYA MARIA CAVALCANTI VAZ GALINDO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07/2021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2064.73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602.85</v>
      </c>
      <c r="N105" s="16">
        <f>'[1]TCE - ANEXO II - Preencher'!S114</f>
        <v>516.17999999999995</v>
      </c>
      <c r="O105" s="17">
        <f>'[1]TCE - ANEXO II - Preencher'!W114</f>
        <v>428.02</v>
      </c>
      <c r="P105" s="18">
        <f>'[1]TCE - ANEXO II - Preencher'!X114</f>
        <v>2755.74</v>
      </c>
      <c r="S105" s="21">
        <v>50922</v>
      </c>
    </row>
    <row r="106" spans="1:19">
      <c r="A106" s="8">
        <f>IFERROR(VLOOKUP(B106,'[1]DADOS (OCULTAR)'!$P$3:$R$56,3,0),"")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PAMELLA INARA CORREIA E SA DE ARANDAS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 t="str">
        <f>'[1]TCE - ANEXO II - Preencher'!I115</f>
        <v>07/2021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1995.91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688.89</v>
      </c>
      <c r="N106" s="16">
        <f>'[1]TCE - ANEXO II - Preencher'!S115</f>
        <v>498.97</v>
      </c>
      <c r="O106" s="17">
        <f>'[1]TCE - ANEXO II - Preencher'!W115</f>
        <v>838.69</v>
      </c>
      <c r="P106" s="18">
        <f>'[1]TCE - ANEXO II - Preencher'!X115</f>
        <v>2345.0800000000004</v>
      </c>
      <c r="S106" s="21">
        <v>50952</v>
      </c>
    </row>
    <row r="107" spans="1:19">
      <c r="A107" s="8">
        <f>IFERROR(VLOOKUP(B107,'[1]DADOS (OCULTAR)'!$P$3:$R$56,3,0),"")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BRAZ DE MELO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07/2021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443</v>
      </c>
      <c r="N107" s="16">
        <f>'[1]TCE - ANEXO II - Preencher'!S116</f>
        <v>0</v>
      </c>
      <c r="O107" s="17">
        <f>'[1]TCE - ANEXO II - Preencher'!W116</f>
        <v>122.37</v>
      </c>
      <c r="P107" s="18">
        <f>'[1]TCE - ANEXO II - Preencher'!X116</f>
        <v>1420.63</v>
      </c>
      <c r="S107" s="21">
        <v>50983</v>
      </c>
    </row>
    <row r="108" spans="1:19">
      <c r="A108" s="8">
        <f>IFERROR(VLOOKUP(B108,'[1]DADOS (OCULTAR)'!$P$3:$R$56,3,0),"")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PEDRO JULIO SOUZA TORQUATO DE ALBUQUERQUE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 t="str">
        <f>'[1]TCE - ANEXO II - Preencher'!I117</f>
        <v>07/2021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285.52</v>
      </c>
      <c r="N108" s="16">
        <f>'[1]TCE - ANEXO II - Preencher'!S117</f>
        <v>0</v>
      </c>
      <c r="O108" s="17">
        <f>'[1]TCE - ANEXO II - Preencher'!W117</f>
        <v>198.47</v>
      </c>
      <c r="P108" s="18">
        <f>'[1]TCE - ANEXO II - Preencher'!X117</f>
        <v>1187.05</v>
      </c>
      <c r="S108" s="21">
        <v>51014</v>
      </c>
    </row>
    <row r="109" spans="1:19">
      <c r="A109" s="8">
        <f>IFERROR(VLOOKUP(B109,'[1]DADOS (OCULTAR)'!$P$3:$R$56,3,0),"")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PEDRO SERGIO ALVES DE ASSIS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 t="str">
        <f>'[1]TCE - ANEXO II - Preencher'!I118</f>
        <v>07/2021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271.27</v>
      </c>
      <c r="N109" s="16">
        <f>'[1]TCE - ANEXO II - Preencher'!S118</f>
        <v>0</v>
      </c>
      <c r="O109" s="17">
        <f>'[1]TCE - ANEXO II - Preencher'!W118</f>
        <v>190.39</v>
      </c>
      <c r="P109" s="18">
        <f>'[1]TCE - ANEXO II - Preencher'!X118</f>
        <v>1180.8800000000001</v>
      </c>
      <c r="S109" s="21">
        <v>51044</v>
      </c>
    </row>
    <row r="110" spans="1:19">
      <c r="A110" s="8">
        <f>IFERROR(VLOOKUP(B110,'[1]DADOS (OCULTAR)'!$P$3:$R$56,3,0),"")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RAFAELLE VARGAS ROLHANO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07/2021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54.25</v>
      </c>
      <c r="N110" s="16">
        <f>'[1]TCE - ANEXO II - Preencher'!S119</f>
        <v>0</v>
      </c>
      <c r="O110" s="17">
        <f>'[1]TCE - ANEXO II - Preencher'!W119</f>
        <v>112.41</v>
      </c>
      <c r="P110" s="18">
        <f>'[1]TCE - ANEXO II - Preencher'!X119</f>
        <v>1041.8399999999999</v>
      </c>
      <c r="S110" s="21">
        <v>51075</v>
      </c>
    </row>
    <row r="111" spans="1:19">
      <c r="A111" s="8">
        <f>IFERROR(VLOOKUP(B111,'[1]DADOS (OCULTAR)'!$P$3:$R$56,3,0),"")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RAUL CESAR DE MELO TAVARES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 t="str">
        <f>'[1]TCE - ANEXO II - Preencher'!I120</f>
        <v>07/2021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2697.32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499.87</v>
      </c>
      <c r="N111" s="16">
        <f>'[1]TCE - ANEXO II - Preencher'!S120</f>
        <v>674.33</v>
      </c>
      <c r="O111" s="17">
        <f>'[1]TCE - ANEXO II - Preencher'!W120</f>
        <v>561.42999999999995</v>
      </c>
      <c r="P111" s="18">
        <f>'[1]TCE - ANEXO II - Preencher'!X120</f>
        <v>3310.09</v>
      </c>
      <c r="S111" s="21">
        <v>51105</v>
      </c>
    </row>
    <row r="112" spans="1:19">
      <c r="A112" s="8">
        <f>IFERROR(VLOOKUP(B112,'[1]DADOS (OCULTAR)'!$P$3:$R$56,3,0),"")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RENARES MIRANDA DE CARVALHO GODOI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07/2021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326.27</v>
      </c>
      <c r="N112" s="16">
        <f>'[1]TCE - ANEXO II - Preencher'!S121</f>
        <v>0</v>
      </c>
      <c r="O112" s="17">
        <f>'[1]TCE - ANEXO II - Preencher'!W121</f>
        <v>221.31</v>
      </c>
      <c r="P112" s="18">
        <f>'[1]TCE - ANEXO II - Preencher'!X121</f>
        <v>1204.96</v>
      </c>
      <c r="S112" s="21">
        <v>51136</v>
      </c>
    </row>
    <row r="113" spans="1:19">
      <c r="A113" s="8">
        <f>IFERROR(VLOOKUP(B113,'[1]DADOS (OCULTAR)'!$P$3:$R$56,3,0),"")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RENATA DE ARAUJO BARROS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07/2021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107.43</v>
      </c>
      <c r="P113" s="18">
        <f>'[1]TCE - ANEXO II - Preencher'!X122</f>
        <v>992.56999999999994</v>
      </c>
      <c r="S113" s="21">
        <v>51167</v>
      </c>
    </row>
    <row r="114" spans="1:19">
      <c r="A114" s="8">
        <f>IFERROR(VLOOKUP(B114,'[1]DADOS (OCULTAR)'!$P$3:$R$56,3,0),"")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 xml:space="preserve">RENATO DOS SANTOS LAURENTINO 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07/2021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55</v>
      </c>
      <c r="N114" s="16">
        <f>'[1]TCE - ANEXO II - Preencher'!S123</f>
        <v>0</v>
      </c>
      <c r="O114" s="17">
        <f>'[1]TCE - ANEXO II - Preencher'!W123</f>
        <v>97.96</v>
      </c>
      <c r="P114" s="18">
        <f>'[1]TCE - ANEXO II - Preencher'!X123</f>
        <v>1057.04</v>
      </c>
      <c r="S114" s="21">
        <v>51196</v>
      </c>
    </row>
    <row r="115" spans="1:19">
      <c r="A115" s="8">
        <f>IFERROR(VLOOKUP(B115,'[1]DADOS (OCULTAR)'!$P$3:$R$56,3,0),"")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RODRIGO ANDRADE FERREIRA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07/2021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0</v>
      </c>
      <c r="O115" s="17">
        <f>'[1]TCE - ANEXO II - Preencher'!W124</f>
        <v>499.25</v>
      </c>
      <c r="P115" s="18">
        <f>'[1]TCE - ANEXO II - Preencher'!X124</f>
        <v>820.75</v>
      </c>
      <c r="S115" s="21">
        <v>51227</v>
      </c>
    </row>
    <row r="116" spans="1:19">
      <c r="A116" s="8">
        <f>IFERROR(VLOOKUP(B116,'[1]DADOS (OCULTAR)'!$P$3:$R$56,3,0),"")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ROSEANE NILZA CARDOZO SANTANA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07/2021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440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170.03</v>
      </c>
      <c r="N116" s="16">
        <f>'[1]TCE - ANEXO II - Preencher'!S125</f>
        <v>0</v>
      </c>
      <c r="O116" s="17">
        <f>'[1]TCE - ANEXO II - Preencher'!W125</f>
        <v>39.6</v>
      </c>
      <c r="P116" s="18">
        <f>'[1]TCE - ANEXO II - Preencher'!X125</f>
        <v>570.42999999999995</v>
      </c>
      <c r="S116" s="21">
        <v>51257</v>
      </c>
    </row>
    <row r="117" spans="1:19">
      <c r="A117" s="8">
        <f>IFERROR(VLOOKUP(B117,'[1]DADOS (OCULTAR)'!$P$3:$R$56,3,0),"")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ROSELANE FERREIRA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07/2021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1518.54</v>
      </c>
      <c r="N117" s="16">
        <f>'[1]TCE - ANEXO II - Preencher'!S126</f>
        <v>0</v>
      </c>
      <c r="O117" s="17">
        <f>'[1]TCE - ANEXO II - Preencher'!W126</f>
        <v>110.94</v>
      </c>
      <c r="P117" s="18">
        <f>'[1]TCE - ANEXO II - Preencher'!X126</f>
        <v>1407.6</v>
      </c>
      <c r="S117" s="21">
        <v>51288</v>
      </c>
    </row>
    <row r="118" spans="1:19">
      <c r="A118" s="8">
        <f>IFERROR(VLOOKUP(B118,'[1]DADOS (OCULTAR)'!$P$3:$R$56,3,0),"")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ROSILENE ALVES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07/2021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220</v>
      </c>
      <c r="N118" s="16">
        <f>'[1]TCE - ANEXO II - Preencher'!S127</f>
        <v>0</v>
      </c>
      <c r="O118" s="17">
        <f>'[1]TCE - ANEXO II - Preencher'!W127</f>
        <v>129.47999999999999</v>
      </c>
      <c r="P118" s="18">
        <f>'[1]TCE - ANEXO II - Preencher'!X127</f>
        <v>1190.52</v>
      </c>
      <c r="S118" s="21">
        <v>51318</v>
      </c>
    </row>
    <row r="119" spans="1:19">
      <c r="A119" s="8">
        <f>IFERROR(VLOOKUP(B119,'[1]DADOS (OCULTAR)'!$P$3:$R$56,3,0),"")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ROSIMEIRE PAIVA DE ALMEIDA GOMES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2237-05</v>
      </c>
      <c r="G119" s="14" t="str">
        <f>'[1]TCE - ANEXO II - Preencher'!I128</f>
        <v>07/2021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326.27</v>
      </c>
      <c r="N119" s="16">
        <f>'[1]TCE - ANEXO II - Preencher'!S128</f>
        <v>0</v>
      </c>
      <c r="O119" s="17">
        <f>'[1]TCE - ANEXO II - Preencher'!W128</f>
        <v>188.15</v>
      </c>
      <c r="P119" s="18">
        <f>'[1]TCE - ANEXO II - Preencher'!X128</f>
        <v>1238.1199999999999</v>
      </c>
      <c r="S119" s="21">
        <v>51349</v>
      </c>
    </row>
    <row r="120" spans="1:19">
      <c r="A120" s="8">
        <f>IFERROR(VLOOKUP(B120,'[1]DADOS (OCULTAR)'!$P$3:$R$56,3,0),"")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SAMUEL HENRIQUE FEITOSA BRITO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1312-05</v>
      </c>
      <c r="G120" s="14" t="str">
        <f>'[1]TCE - ANEXO II - Preencher'!I129</f>
        <v>07/2021</v>
      </c>
      <c r="H120" s="13" t="str">
        <f>'[1]TCE - ANEXO II - Preencher'!J129</f>
        <v>2 - Diarista</v>
      </c>
      <c r="I120" s="13">
        <f>'[1]TCE - ANEXO II - Preencher'!K129</f>
        <v>20</v>
      </c>
      <c r="J120" s="15">
        <f>'[1]TCE - ANEXO II - Preencher'!L129</f>
        <v>10383.9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16096.57</v>
      </c>
      <c r="N120" s="16">
        <f>'[1]TCE - ANEXO II - Preencher'!S129</f>
        <v>0</v>
      </c>
      <c r="O120" s="17">
        <f>'[1]TCE - ANEXO II - Preencher'!W129</f>
        <v>2108.81</v>
      </c>
      <c r="P120" s="18">
        <f>'[1]TCE - ANEXO II - Preencher'!X129</f>
        <v>24371.66</v>
      </c>
      <c r="S120" s="21">
        <v>51380</v>
      </c>
    </row>
    <row r="121" spans="1:19">
      <c r="A121" s="8">
        <f>IFERROR(VLOOKUP(B121,'[1]DADOS (OCULTAR)'!$P$3:$R$56,3,0),"")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SAYONARA BARBOSA DA SILVA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07/2021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220</v>
      </c>
      <c r="N121" s="16">
        <f>'[1]TCE - ANEXO II - Preencher'!S130</f>
        <v>110</v>
      </c>
      <c r="O121" s="17">
        <f>'[1]TCE - ANEXO II - Preencher'!W130</f>
        <v>134.19999999999999</v>
      </c>
      <c r="P121" s="18">
        <f>'[1]TCE - ANEXO II - Preencher'!X130</f>
        <v>1295.8</v>
      </c>
      <c r="S121" s="21">
        <v>51410</v>
      </c>
    </row>
    <row r="122" spans="1:19">
      <c r="A122" s="8">
        <f>IFERROR(VLOOKUP(B122,'[1]DADOS (OCULTAR)'!$P$3:$R$56,3,0),"")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SIMONE BISPO DE ARAUJO BARBOZA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07/2021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271.27</v>
      </c>
      <c r="N122" s="16">
        <f>'[1]TCE - ANEXO II - Preencher'!S131</f>
        <v>110</v>
      </c>
      <c r="O122" s="17">
        <f>'[1]TCE - ANEXO II - Preencher'!W131</f>
        <v>206.65</v>
      </c>
      <c r="P122" s="18">
        <f>'[1]TCE - ANEXO II - Preencher'!X131</f>
        <v>1274.6199999999999</v>
      </c>
      <c r="S122" s="21">
        <v>51441</v>
      </c>
    </row>
    <row r="123" spans="1:19">
      <c r="A123" s="8">
        <f>IFERROR(VLOOKUP(B123,'[1]DADOS (OCULTAR)'!$P$3:$R$56,3,0),"")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SIMONY LOPES FARIAS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07/2021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1908.06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559.44000000000005</v>
      </c>
      <c r="N123" s="16">
        <f>'[1]TCE - ANEXO II - Preencher'!S132</f>
        <v>581.96</v>
      </c>
      <c r="O123" s="17">
        <f>'[1]TCE - ANEXO II - Preencher'!W132</f>
        <v>794.35</v>
      </c>
      <c r="P123" s="18">
        <f>'[1]TCE - ANEXO II - Preencher'!X132</f>
        <v>2255.11</v>
      </c>
      <c r="S123" s="21">
        <v>51471</v>
      </c>
    </row>
    <row r="124" spans="1:19">
      <c r="A124" s="8">
        <f>IFERROR(VLOOKUP(B124,'[1]DADOS (OCULTAR)'!$P$3:$R$56,3,0),"")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TAMIRES MONTEIRO DE ARAUJO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5211-30</v>
      </c>
      <c r="G124" s="14" t="str">
        <f>'[1]TCE - ANEXO II - Preencher'!I133</f>
        <v>07/2021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271.27</v>
      </c>
      <c r="N124" s="16">
        <f>'[1]TCE - ANEXO II - Preencher'!S133</f>
        <v>0</v>
      </c>
      <c r="O124" s="17">
        <f>'[1]TCE - ANEXO II - Preencher'!W133</f>
        <v>124.3</v>
      </c>
      <c r="P124" s="18">
        <f>'[1]TCE - ANEXO II - Preencher'!X133</f>
        <v>1246.97</v>
      </c>
      <c r="S124" s="21">
        <v>51502</v>
      </c>
    </row>
    <row r="125" spans="1:19">
      <c r="A125" s="8">
        <f>IFERROR(VLOOKUP(B125,'[1]DADOS (OCULTAR)'!$P$3:$R$56,3,0),"")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TARCISIO VIEIRA DE MORAES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07/2021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345.29</v>
      </c>
      <c r="N125" s="16">
        <f>'[1]TCE - ANEXO II - Preencher'!S134</f>
        <v>0</v>
      </c>
      <c r="O125" s="17">
        <f>'[1]TCE - ANEXO II - Preencher'!W134</f>
        <v>345.29</v>
      </c>
      <c r="P125" s="18">
        <f>'[1]TCE - ANEXO II - Preencher'!X134</f>
        <v>0</v>
      </c>
      <c r="S125" s="21">
        <v>51533</v>
      </c>
    </row>
    <row r="126" spans="1:19">
      <c r="A126" s="8">
        <f>IFERROR(VLOOKUP(B126,'[1]DADOS (OCULTAR)'!$P$3:$R$56,3,0),"")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TATHYANA SEMIRAMYS ALBUQUERQUE SILVA VASCONCELOS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07/2021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1987.41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904.9</v>
      </c>
      <c r="N126" s="16">
        <f>'[1]TCE - ANEXO II - Preencher'!S135</f>
        <v>805.82</v>
      </c>
      <c r="O126" s="17">
        <f>'[1]TCE - ANEXO II - Preencher'!W135</f>
        <v>489.79</v>
      </c>
      <c r="P126" s="18">
        <f>'[1]TCE - ANEXO II - Preencher'!X135</f>
        <v>3208.34</v>
      </c>
      <c r="S126" s="21">
        <v>51561</v>
      </c>
    </row>
    <row r="127" spans="1:19">
      <c r="A127" s="8">
        <f>IFERROR(VLOOKUP(B127,'[1]DADOS (OCULTAR)'!$P$3:$R$56,3,0),"")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TATIANA CRISTINA DA SILVA BARBOSA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07/2021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111.59</v>
      </c>
      <c r="P127" s="18">
        <f>'[1]TCE - ANEXO II - Preencher'!X136</f>
        <v>988.41</v>
      </c>
      <c r="S127" s="21">
        <v>51592</v>
      </c>
    </row>
    <row r="128" spans="1:19">
      <c r="A128" s="8">
        <f>IFERROR(VLOOKUP(B128,'[1]DADOS (OCULTAR)'!$P$3:$R$56,3,0),"")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TAYANA BARBOSA TRAJANO GUERRA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1312-10</v>
      </c>
      <c r="G128" s="14" t="str">
        <f>'[1]TCE - ANEXO II - Preencher'!I137</f>
        <v>07/2021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3461.3</v>
      </c>
      <c r="K128" s="15">
        <f>'[1]TCE - ANEXO II - Preencher'!P137</f>
        <v>10810.21</v>
      </c>
      <c r="L128" s="15">
        <f>'[1]TCE - ANEXO II - Preencher'!Q137</f>
        <v>0</v>
      </c>
      <c r="M128" s="15">
        <f>'[1]TCE - ANEXO II - Preencher'!R137</f>
        <v>5997.64</v>
      </c>
      <c r="N128" s="16">
        <f>'[1]TCE - ANEXO II - Preencher'!S137</f>
        <v>0</v>
      </c>
      <c r="O128" s="17">
        <f>'[1]TCE - ANEXO II - Preencher'!W137</f>
        <v>16521.3</v>
      </c>
      <c r="P128" s="18">
        <f>'[1]TCE - ANEXO II - Preencher'!X137</f>
        <v>3747.8499999999985</v>
      </c>
      <c r="S128" s="21">
        <v>51622</v>
      </c>
    </row>
    <row r="129" spans="1:19">
      <c r="A129" s="8">
        <f>IFERROR(VLOOKUP(B129,'[1]DADOS (OCULTAR)'!$P$3:$R$56,3,0),"")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THAINARA DE BARROS BEZERRA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07/2021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440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33</v>
      </c>
      <c r="P129" s="18">
        <f>'[1]TCE - ANEXO II - Preencher'!X138</f>
        <v>407</v>
      </c>
      <c r="S129" s="21">
        <v>51653</v>
      </c>
    </row>
    <row r="130" spans="1:19">
      <c r="A130" s="8">
        <f>IFERROR(VLOOKUP(B130,'[1]DADOS (OCULTAR)'!$P$3:$R$56,3,0),"")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THAYS FERNANDA DA SILVA FERREIRA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07/2021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550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74.25</v>
      </c>
      <c r="P130" s="18">
        <f>'[1]TCE - ANEXO II - Preencher'!X139</f>
        <v>475.75</v>
      </c>
      <c r="S130" s="21">
        <v>51683</v>
      </c>
    </row>
    <row r="131" spans="1:19">
      <c r="A131" s="8">
        <f>IFERROR(VLOOKUP(B131,'[1]DADOS (OCULTAR)'!$P$3:$R$56,3,0),"")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THIAGO JOSE GUEIROS DA ROCHA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07/2021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55</v>
      </c>
      <c r="N131" s="16">
        <f>'[1]TCE - ANEXO II - Preencher'!S140</f>
        <v>0</v>
      </c>
      <c r="O131" s="17">
        <f>'[1]TCE - ANEXO II - Preencher'!W140</f>
        <v>445.56</v>
      </c>
      <c r="P131" s="18">
        <f>'[1]TCE - ANEXO II - Preencher'!X140</f>
        <v>709.44</v>
      </c>
      <c r="S131" s="21">
        <v>51714</v>
      </c>
    </row>
    <row r="132" spans="1:19">
      <c r="A132" s="8">
        <f>IFERROR(VLOOKUP(B132,'[1]DADOS (OCULTAR)'!$P$3:$R$56,3,0),"")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THIAGO MARQUES CESARIO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07/2021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104.8</v>
      </c>
      <c r="P132" s="18">
        <f>'[1]TCE - ANEXO II - Preencher'!X141</f>
        <v>995.2</v>
      </c>
      <c r="S132" s="21">
        <v>51745</v>
      </c>
    </row>
    <row r="133" spans="1:19">
      <c r="A133" s="8">
        <f>IFERROR(VLOOKUP(B133,'[1]DADOS (OCULTAR)'!$P$3:$R$56,3,0),"")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TIAGO DE SOUZA BERNARDO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5211-30</v>
      </c>
      <c r="G133" s="14" t="str">
        <f>'[1]TCE - ANEXO II - Preencher'!I142</f>
        <v>07/2021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278.55</v>
      </c>
      <c r="N133" s="16">
        <f>'[1]TCE - ANEXO II - Preencher'!S142</f>
        <v>0</v>
      </c>
      <c r="O133" s="17">
        <f>'[1]TCE - ANEXO II - Preencher'!W142</f>
        <v>131.87</v>
      </c>
      <c r="P133" s="18">
        <f>'[1]TCE - ANEXO II - Preencher'!X142</f>
        <v>1246.6799999999998</v>
      </c>
      <c r="S133" s="21">
        <v>51775</v>
      </c>
    </row>
    <row r="134" spans="1:19">
      <c r="A134" s="8">
        <f>IFERROR(VLOOKUP(B134,'[1]DADOS (OCULTAR)'!$P$3:$R$56,3,0),"")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TIAGO DOS SANTOS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07/2021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2095.2199999999998</v>
      </c>
      <c r="N134" s="16">
        <f>'[1]TCE - ANEXO II - Preencher'!S143</f>
        <v>0</v>
      </c>
      <c r="O134" s="17">
        <f>'[1]TCE - ANEXO II - Preencher'!W143</f>
        <v>109.45</v>
      </c>
      <c r="P134" s="18">
        <f>'[1]TCE - ANEXO II - Preencher'!X143</f>
        <v>3085.77</v>
      </c>
      <c r="S134" s="21">
        <v>51806</v>
      </c>
    </row>
    <row r="135" spans="1:19">
      <c r="A135" s="8">
        <f>IFERROR(VLOOKUP(B135,'[1]DADOS (OCULTAR)'!$P$3:$R$56,3,0),"")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 xml:space="preserve">VALDERES BARBOSA RODRIGUES DE LIMA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2516-05</v>
      </c>
      <c r="G135" s="14" t="str">
        <f>'[1]TCE - ANEXO II - Preencher'!I144</f>
        <v>07/2021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1869.62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313.48</v>
      </c>
      <c r="N135" s="16">
        <f>'[1]TCE - ANEXO II - Preencher'!S144</f>
        <v>467.41</v>
      </c>
      <c r="O135" s="17">
        <f>'[1]TCE - ANEXO II - Preencher'!W144</f>
        <v>278.02</v>
      </c>
      <c r="P135" s="18">
        <f>'[1]TCE - ANEXO II - Preencher'!X144</f>
        <v>2372.4899999999998</v>
      </c>
      <c r="S135" s="21">
        <v>51836</v>
      </c>
    </row>
    <row r="136" spans="1:19">
      <c r="A136" s="8">
        <f>IFERROR(VLOOKUP(B136,'[1]DADOS (OCULTAR)'!$P$3:$R$56,3,0),"")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VALDERICE DA SILVA GOMES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07/2021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392.38</v>
      </c>
      <c r="N136" s="16">
        <f>'[1]TCE - ANEXO II - Preencher'!S145</f>
        <v>110</v>
      </c>
      <c r="O136" s="17">
        <f>'[1]TCE - ANEXO II - Preencher'!W145</f>
        <v>139.15</v>
      </c>
      <c r="P136" s="18">
        <f>'[1]TCE - ANEXO II - Preencher'!X145</f>
        <v>1463.23</v>
      </c>
      <c r="S136" s="21">
        <v>51867</v>
      </c>
    </row>
    <row r="137" spans="1:19">
      <c r="A137" s="8">
        <f>IFERROR(VLOOKUP(B137,'[1]DADOS (OCULTAR)'!$P$3:$R$56,3,0),"")</f>
        <v>9039744001409</v>
      </c>
      <c r="B137" s="9" t="str">
        <f>'[1]TCE - ANEXO II - Preencher'!C146</f>
        <v>UPAE GARANHUNS</v>
      </c>
      <c r="C137" s="10"/>
      <c r="D137" s="11" t="str">
        <f>'[1]TCE - ANEXO II - Preencher'!E146</f>
        <v>WAGNER DE BARROS MELO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5151-10</v>
      </c>
      <c r="G137" s="14" t="str">
        <f>'[1]TCE - ANEXO II - Preencher'!I146</f>
        <v>07/2021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488.36</v>
      </c>
      <c r="N137" s="16">
        <f>'[1]TCE - ANEXO II - Preencher'!S146</f>
        <v>0</v>
      </c>
      <c r="O137" s="17">
        <f>'[1]TCE - ANEXO II - Preencher'!W146</f>
        <v>214.45</v>
      </c>
      <c r="P137" s="18">
        <f>'[1]TCE - ANEXO II - Preencher'!X146</f>
        <v>1373.91</v>
      </c>
      <c r="S137" s="21">
        <v>51898</v>
      </c>
    </row>
    <row r="138" spans="1:19">
      <c r="A138" s="8">
        <f>IFERROR(VLOOKUP(B138,'[1]DADOS (OCULTAR)'!$P$3:$R$56,3,0),"")</f>
        <v>9039744001409</v>
      </c>
      <c r="B138" s="9" t="str">
        <f>'[1]TCE - ANEXO II - Preencher'!C147</f>
        <v>UPAE GARANHUNS</v>
      </c>
      <c r="C138" s="10"/>
      <c r="D138" s="11" t="str">
        <f>'[1]TCE - ANEXO II - Preencher'!E147</f>
        <v>WELLINGTON JORGE VASCONCELOS BURGOS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07/2021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275</v>
      </c>
      <c r="N138" s="16">
        <f>'[1]TCE - ANEXO II - Preencher'!S147</f>
        <v>0</v>
      </c>
      <c r="O138" s="17">
        <f>'[1]TCE - ANEXO II - Preencher'!W147</f>
        <v>129.34</v>
      </c>
      <c r="P138" s="18">
        <f>'[1]TCE - ANEXO II - Preencher'!X147</f>
        <v>1245.6600000000001</v>
      </c>
      <c r="S138" s="21">
        <v>51926</v>
      </c>
    </row>
    <row r="139" spans="1:19">
      <c r="A139" s="8">
        <f>IFERROR(VLOOKUP(B139,'[1]DADOS (OCULTAR)'!$P$3:$R$56,3,0),"")</f>
        <v>9039744001409</v>
      </c>
      <c r="B139" s="9" t="str">
        <f>'[1]TCE - ANEXO II - Preencher'!C148</f>
        <v>UPAE GARANHUNS</v>
      </c>
      <c r="C139" s="10"/>
      <c r="D139" s="11" t="str">
        <f>'[1]TCE - ANEXO II - Preencher'!E148</f>
        <v>ZILANDA MORAES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07/2021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172.39</v>
      </c>
      <c r="N139" s="16">
        <f>'[1]TCE - ANEXO II - Preencher'!S148</f>
        <v>0</v>
      </c>
      <c r="O139" s="17">
        <f>'[1]TCE - ANEXO II - Preencher'!W148</f>
        <v>109.68</v>
      </c>
      <c r="P139" s="18">
        <f>'[1]TCE - ANEXO II - Preencher'!X148</f>
        <v>1162.7099999999998</v>
      </c>
      <c r="S139" s="21">
        <v>51957</v>
      </c>
    </row>
    <row r="140" spans="1:19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1">
        <v>51987</v>
      </c>
    </row>
    <row r="141" spans="1:19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1">
        <v>52018</v>
      </c>
    </row>
    <row r="142" spans="1:19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1">
        <v>52048</v>
      </c>
    </row>
    <row r="143" spans="1:19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1">
        <v>52079</v>
      </c>
    </row>
    <row r="144" spans="1:19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1">
        <v>52110</v>
      </c>
    </row>
    <row r="145" spans="1:19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1">
        <v>52140</v>
      </c>
    </row>
    <row r="146" spans="1:19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1">
        <v>52171</v>
      </c>
    </row>
    <row r="147" spans="1:19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1">
        <v>52201</v>
      </c>
    </row>
    <row r="148" spans="1:19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1">
        <v>52232</v>
      </c>
    </row>
    <row r="149" spans="1:19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1">
        <v>52263</v>
      </c>
    </row>
    <row r="150" spans="1:19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1">
        <v>52291</v>
      </c>
    </row>
    <row r="151" spans="1:19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1">
        <v>52322</v>
      </c>
    </row>
    <row r="152" spans="1:19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1">
        <v>52352</v>
      </c>
    </row>
    <row r="153" spans="1:19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1">
        <v>52383</v>
      </c>
    </row>
    <row r="154" spans="1:19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1">
        <v>52413</v>
      </c>
    </row>
    <row r="155" spans="1:19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1">
        <v>52444</v>
      </c>
    </row>
    <row r="156" spans="1:19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1">
        <v>52475</v>
      </c>
    </row>
    <row r="157" spans="1:19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1">
        <v>52505</v>
      </c>
    </row>
    <row r="158" spans="1:19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1">
        <v>52536</v>
      </c>
    </row>
    <row r="159" spans="1:19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1">
        <v>52566</v>
      </c>
    </row>
    <row r="160" spans="1:19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1">
        <v>52597</v>
      </c>
    </row>
    <row r="161" spans="1:19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1">
        <v>52628</v>
      </c>
    </row>
    <row r="162" spans="1:19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1">
        <v>52657</v>
      </c>
    </row>
    <row r="163" spans="1:19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1">
        <v>52688</v>
      </c>
    </row>
    <row r="164" spans="1:19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1">
        <v>52718</v>
      </c>
    </row>
    <row r="165" spans="1:19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1">
        <v>52749</v>
      </c>
    </row>
    <row r="166" spans="1:19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1">
        <v>52779</v>
      </c>
    </row>
    <row r="167" spans="1:19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1">
        <v>52810</v>
      </c>
    </row>
    <row r="168" spans="1:19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1">
        <v>52841</v>
      </c>
    </row>
    <row r="169" spans="1:19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1">
        <v>52871</v>
      </c>
    </row>
    <row r="170" spans="1:19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1">
        <v>52902</v>
      </c>
    </row>
    <row r="171" spans="1:19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1">
        <v>52932</v>
      </c>
    </row>
    <row r="172" spans="1:19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1">
        <v>52963</v>
      </c>
    </row>
    <row r="173" spans="1:19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1">
        <v>52994</v>
      </c>
    </row>
    <row r="174" spans="1:19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1">
        <v>53022</v>
      </c>
    </row>
    <row r="175" spans="1:19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1">
        <v>53053</v>
      </c>
    </row>
    <row r="176" spans="1:19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1">
        <v>53083</v>
      </c>
    </row>
    <row r="177" spans="1:19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1">
        <v>53114</v>
      </c>
    </row>
    <row r="178" spans="1:19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1">
        <v>53144</v>
      </c>
    </row>
    <row r="179" spans="1:19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1">
        <v>53175</v>
      </c>
    </row>
    <row r="180" spans="1:19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1">
        <v>53206</v>
      </c>
    </row>
    <row r="181" spans="1:19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1">
        <v>53236</v>
      </c>
    </row>
    <row r="182" spans="1:19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1">
        <v>53267</v>
      </c>
    </row>
    <row r="183" spans="1:19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1">
        <v>53297</v>
      </c>
    </row>
    <row r="184" spans="1:19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1">
        <v>53328</v>
      </c>
    </row>
    <row r="185" spans="1:19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1">
        <v>53359</v>
      </c>
    </row>
    <row r="186" spans="1:19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1">
        <v>53387</v>
      </c>
    </row>
    <row r="187" spans="1:19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1">
        <v>53418</v>
      </c>
    </row>
    <row r="188" spans="1:19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1">
        <v>53448</v>
      </c>
    </row>
    <row r="189" spans="1:19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1">
        <v>53479</v>
      </c>
    </row>
    <row r="190" spans="1:19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1">
        <v>53509</v>
      </c>
    </row>
    <row r="191" spans="1:19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1">
        <v>53540</v>
      </c>
    </row>
    <row r="192" spans="1:19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1">
        <v>53571</v>
      </c>
    </row>
    <row r="193" spans="1:19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1">
        <v>53601</v>
      </c>
    </row>
    <row r="194" spans="1:19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1">
        <v>53632</v>
      </c>
    </row>
    <row r="195" spans="1:19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1">
        <v>53662</v>
      </c>
    </row>
    <row r="196" spans="1:19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1">
        <v>53693</v>
      </c>
    </row>
    <row r="197" spans="1:19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1">
        <v>53724</v>
      </c>
    </row>
    <row r="198" spans="1:19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1">
        <v>53752</v>
      </c>
    </row>
    <row r="199" spans="1:19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1">
        <v>53783</v>
      </c>
    </row>
    <row r="200" spans="1:19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1">
        <v>53813</v>
      </c>
    </row>
    <row r="201" spans="1:19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1">
        <v>53844</v>
      </c>
    </row>
    <row r="202" spans="1:19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1">
        <v>53874</v>
      </c>
    </row>
    <row r="203" spans="1:19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1">
        <v>53905</v>
      </c>
    </row>
    <row r="204" spans="1:19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1">
        <v>53936</v>
      </c>
    </row>
    <row r="205" spans="1:19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1">
        <v>53966</v>
      </c>
    </row>
    <row r="206" spans="1:19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1">
        <v>53997</v>
      </c>
    </row>
    <row r="207" spans="1:19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1">
        <v>54027</v>
      </c>
    </row>
    <row r="208" spans="1:19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1">
        <v>54058</v>
      </c>
    </row>
    <row r="209" spans="1:19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1">
        <v>54089</v>
      </c>
    </row>
    <row r="210" spans="1:19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1">
        <v>54118</v>
      </c>
    </row>
    <row r="211" spans="1:19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1">
        <v>54149</v>
      </c>
    </row>
    <row r="212" spans="1:19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1">
        <v>54179</v>
      </c>
    </row>
    <row r="213" spans="1:19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1">
        <v>54210</v>
      </c>
    </row>
    <row r="214" spans="1:19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1">
        <v>54240</v>
      </c>
    </row>
    <row r="215" spans="1:19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1">
        <v>54271</v>
      </c>
    </row>
    <row r="216" spans="1:19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1">
        <v>54302</v>
      </c>
    </row>
    <row r="217" spans="1:19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1">
        <v>54332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1">
        <v>54363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1">
        <v>54393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1">
        <v>54424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1">
        <v>54455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1">
        <v>54483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1">
        <v>54514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1">
        <v>54544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1">
        <v>54575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1">
        <v>54605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1">
        <v>54636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1">
        <v>54667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1">
        <v>54697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1">
        <v>54728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1">
        <v>54758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1">
        <v>54789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1">
        <v>54820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1">
        <v>54848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1">
        <v>54879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1">
        <v>54909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1">
        <v>54940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1">
        <v>54970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1">
        <v>55001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1">
        <v>55032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1">
        <v>55062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1">
        <v>55093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1">
        <v>55123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1">
        <v>55154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1">
        <v>55185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1">
        <v>55213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1">
        <v>55244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1">
        <v>55274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1">
        <v>55305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1">
        <v>55335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1">
        <v>55366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1">
        <v>55397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1">
        <v>55427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1">
        <v>55458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1">
        <v>55488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1">
        <v>55519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1">
        <v>55550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1">
        <v>55579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1">
        <v>55610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1">
        <v>55640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1">
        <v>55671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1">
        <v>55701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1">
        <v>55732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1">
        <v>55763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1">
        <v>55793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1">
        <v>55824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1">
        <v>55854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1">
        <v>55885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1">
        <v>55916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1">
        <v>55944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1">
        <v>55975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1">
        <v>56005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1">
        <v>56036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1">
        <v>56066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1">
        <v>56097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1">
        <v>56128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1">
        <v>56158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1">
        <v>56189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1">
        <v>56219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1">
        <v>56250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1">
        <v>56281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1">
        <v>56309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1">
        <v>56340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1">
        <v>56370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1">
        <v>56401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1">
        <v>56431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1">
        <v>56462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1">
        <v>56493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1">
        <v>56523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1">
        <v>56554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1">
        <v>56584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1">
        <v>56615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1">
        <v>56646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1">
        <v>56674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1">
        <v>56705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1">
        <v>56735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1">
        <v>56766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1">
        <v>56796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1">
        <v>56827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1">
        <v>56858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1">
        <v>56888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1">
        <v>56919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1">
        <v>56949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1">
        <v>56980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1">
        <v>57011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1">
        <v>57040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1">
        <v>57071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1">
        <v>57101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1">
        <v>57132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1">
        <v>57162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1">
        <v>57193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1">
        <v>57224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1">
        <v>57254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1">
        <v>57285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1">
        <v>57315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1">
        <v>57346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1">
        <v>57377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1">
        <v>57405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1">
        <v>57436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1">
        <v>57466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1">
        <v>57497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1">
        <v>57527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1">
        <v>57558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1">
        <v>57589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1">
        <v>57619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1">
        <v>57650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1">
        <v>57680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1">
        <v>57711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1">
        <v>57742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1">
        <v>57770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1">
        <v>57801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1">
        <v>57831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1">
        <v>57862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1">
        <v>57892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1">
        <v>57923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1">
        <v>57954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1">
        <v>57984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1">
        <v>58015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1">
        <v>58045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1">
        <v>58076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1">
        <v>58107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1">
        <v>58135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1">
        <v>58166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1">
        <v>58196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1">
        <v>58227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1">
        <v>58257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1">
        <v>58288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1">
        <v>58319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1">
        <v>58349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1">
        <v>58380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1">
        <v>58410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1">
        <v>58441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1">
        <v>58472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1">
        <v>58501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1">
        <v>58532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1">
        <v>58562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1">
        <v>58593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1">
        <v>58623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1">
        <v>58654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1">
        <v>58685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1">
        <v>58715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1">
        <v>58746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1">
        <v>58776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1">
        <v>58807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1">
        <v>58838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1">
        <v>58866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1">
        <v>58897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1">
        <v>58927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1">
        <v>58958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1">
        <v>58988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1">
        <v>59019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1">
        <v>59050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1">
        <v>59080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1">
        <v>59111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1">
        <v>59141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1">
        <v>59172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1">
        <v>59203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1">
        <v>59231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1">
        <v>59262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1">
        <v>59292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1">
        <v>59323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1">
        <v>59353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1">
        <v>59384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1">
        <v>59415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1">
        <v>59445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1">
        <v>59476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1">
        <v>59506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1">
        <v>59537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1">
        <v>59568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1">
        <v>59596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1">
        <v>59627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1">
        <v>59657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1">
        <v>59688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1">
        <v>59718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1">
        <v>59749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1">
        <v>59780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1">
        <v>59810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1">
        <v>59841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1">
        <v>59871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1">
        <v>59902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1">
        <v>59933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1">
        <v>59962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1">
        <v>59993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1">
        <v>60023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1">
        <v>60054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1">
        <v>60084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1">
        <v>60115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1">
        <v>60146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1">
        <v>60176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1">
        <v>60207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1">
        <v>60237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1">
        <v>60268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1">
        <v>60299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1">
        <v>60327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1">
        <v>60358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1">
        <v>60388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1">
        <v>60419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1">
        <v>60449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1">
        <v>60480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1">
        <v>60511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1">
        <v>60541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1">
        <v>60572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1">
        <v>60602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1">
        <v>60633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1">
        <v>60664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1">
        <v>60692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1">
        <v>60723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1">
        <v>60753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1">
        <v>60784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1">
        <v>60814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1">
        <v>60845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1">
        <v>60876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1">
        <v>60906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1">
        <v>60937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1">
        <v>60967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1">
        <v>60998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1">
        <v>61029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1">
        <v>61057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1">
        <v>61088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1">
        <v>61118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1">
        <v>61149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1">
        <v>61179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1">
        <v>61210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1">
        <v>61241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1">
        <v>61271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1">
        <v>61302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1">
        <v>61332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1">
        <v>61363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1">
        <v>61394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1">
        <v>61423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1">
        <v>61454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1">
        <v>61484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1">
        <v>61515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1">
        <v>61545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1">
        <v>61576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1">
        <v>61607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1">
        <v>61637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1">
        <v>61668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1">
        <v>61698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1">
        <v>61729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1">
        <v>61760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1">
        <v>61788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1">
        <v>61819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1">
        <v>61849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1">
        <v>61880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1">
        <v>61910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1">
        <v>61941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1">
        <v>61972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1">
        <v>62002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1">
        <v>62033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1">
        <v>62063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1">
        <v>62094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1">
        <v>62125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1">
        <v>62153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1">
        <v>62184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1">
        <v>62214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1">
        <v>62245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1">
        <v>62275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1">
        <v>62306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1">
        <v>62337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1">
        <v>62367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1">
        <v>62398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1">
        <v>62428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1">
        <v>62459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1">
        <v>62490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1">
        <v>62518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1">
        <v>62549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1">
        <v>62579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1">
        <v>62610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1">
        <v>62640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1">
        <v>62671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1">
        <v>62702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1">
        <v>62732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1">
        <v>62763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1">
        <v>62793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1">
        <v>62824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1">
        <v>62855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1">
        <v>62884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1">
        <v>62915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1">
        <v>62945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1">
        <v>62976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1">
        <v>63006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1">
        <v>63037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1">
        <v>63068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1">
        <v>63098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1">
        <v>63129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1">
        <v>63159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1">
        <v>63190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1">
        <v>63221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1">
        <v>63249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1">
        <v>63280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1">
        <v>63310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1">
        <v>63341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1">
        <v>63371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1">
        <v>63402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1">
        <v>63433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1">
        <v>63463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1">
        <v>63494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1">
        <v>63524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1">
        <v>63555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1">
        <v>63586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1">
        <v>63614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1">
        <v>63645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1">
        <v>63675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1">
        <v>63706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1">
        <v>63736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1">
        <v>63767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1">
        <v>63798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1">
        <v>63828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1">
        <v>63859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1">
        <v>63889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1">
        <v>63920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1">
        <v>63951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1">
        <v>63979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1">
        <v>64010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1">
        <v>64040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1">
        <v>64071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1">
        <v>64101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1">
        <v>64132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1">
        <v>64163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1">
        <v>64193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1">
        <v>64224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1">
        <v>64254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1">
        <v>64285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1">
        <v>64316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1">
        <v>64345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1">
        <v>64376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1">
        <v>64406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1">
        <v>64437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1">
        <v>64467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1">
        <v>64498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1">
        <v>64529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1">
        <v>64559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1">
        <v>64590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1">
        <v>64620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1">
        <v>64651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1">
        <v>64682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1">
        <v>64710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1">
        <v>64741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1">
        <v>64771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1">
        <v>64802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1">
        <v>64832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1">
        <v>64863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1">
        <v>64894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1">
        <v>64924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1">
        <v>64955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1">
        <v>64985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1">
        <v>65016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1">
        <v>65047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1">
        <v>65075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1">
        <v>65106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1">
        <v>65136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1">
        <v>65167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1">
        <v>65197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1">
        <v>65228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1">
        <v>65259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1">
        <v>65289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1">
        <v>65320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1">
        <v>65350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1">
        <v>65381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1">
        <v>65412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1">
        <v>65440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1">
        <v>65471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1">
        <v>65501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1">
        <v>65532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1">
        <v>65562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1">
        <v>65593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1">
        <v>65624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1">
        <v>65654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1">
        <v>65685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1">
        <v>65715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1">
        <v>65746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1">
        <v>65777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1">
        <v>65806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1">
        <v>65837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1">
        <v>65867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1">
        <v>65898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1">
        <v>65928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1">
        <v>65959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1">
        <v>65990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1">
        <v>66020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1">
        <v>66051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1">
        <v>66081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1">
        <v>66112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1">
        <v>66143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1">
        <v>66171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1">
        <v>66202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1">
        <v>66232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1">
        <v>66263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1">
        <v>66293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1">
        <v>66324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1">
        <v>66355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1">
        <v>66385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1">
        <v>66416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1">
        <v>66446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1">
        <v>66477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1">
        <v>66508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1">
        <v>66536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1">
        <v>66567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1">
        <v>66597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1">
        <v>66628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1">
        <v>66658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1">
        <v>66689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1">
        <v>66720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1">
        <v>66750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1">
        <v>66781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1">
        <v>66811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1">
        <v>66842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1">
        <v>66873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1">
        <v>66901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1">
        <v>66932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1">
        <v>66962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1">
        <v>66993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1">
        <v>67023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1">
        <v>67054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1">
        <v>67085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1">
        <v>67115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1">
        <v>67146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1">
        <v>67176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1">
        <v>67207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1">
        <v>67238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1">
        <v>67267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1">
        <v>67298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1">
        <v>67328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1">
        <v>67359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1">
        <v>67389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1">
        <v>67420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1">
        <v>67451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1">
        <v>67481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1">
        <v>67512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1">
        <v>67542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1">
        <v>67573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1">
        <v>67604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1">
        <v>67632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1">
        <v>67663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1">
        <v>67693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1">
        <v>67724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1">
        <v>67754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1">
        <v>67785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1">
        <v>67816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1">
        <v>67846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1">
        <v>67877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1">
        <v>67907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1">
        <v>67938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1">
        <v>67969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1">
        <v>67997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1">
        <v>68028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1">
        <v>68058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1">
        <v>68089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1">
        <v>68119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1">
        <v>68150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1">
        <v>68181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1">
        <v>68211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Q683" s="20"/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Q684" s="20"/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Q685" s="20"/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Q686" s="20"/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Q687" s="20"/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Q688" s="20"/>
    </row>
    <row r="689" spans="1:17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Q689" s="20"/>
    </row>
    <row r="690" spans="1:17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Q690" s="20"/>
    </row>
    <row r="691" spans="1:17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Q691" s="20"/>
    </row>
    <row r="692" spans="1:17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Q692" s="20"/>
    </row>
    <row r="693" spans="1:17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Q693" s="20"/>
    </row>
    <row r="694" spans="1:17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Q694" s="20"/>
    </row>
    <row r="695" spans="1:17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Q695" s="20"/>
    </row>
    <row r="696" spans="1:17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Q696" s="20"/>
    </row>
    <row r="697" spans="1:17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Q697" s="20"/>
    </row>
    <row r="698" spans="1:17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Q698" s="20"/>
    </row>
    <row r="699" spans="1:17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Q699" s="20"/>
    </row>
    <row r="700" spans="1:17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Q700" s="20"/>
    </row>
    <row r="701" spans="1:17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Q701" s="20"/>
    </row>
    <row r="702" spans="1:17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Q702" s="20"/>
    </row>
    <row r="703" spans="1:17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Q703" s="20"/>
    </row>
    <row r="704" spans="1:17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Q704" s="20"/>
    </row>
    <row r="705" spans="1:17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Q705" s="20"/>
    </row>
    <row r="706" spans="1:17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Q706" s="20"/>
    </row>
    <row r="707" spans="1:17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Q707" s="20"/>
    </row>
    <row r="708" spans="1:17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Q708" s="20"/>
    </row>
    <row r="709" spans="1:17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Q709" s="20"/>
    </row>
    <row r="710" spans="1:17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Q710" s="20"/>
    </row>
    <row r="711" spans="1:17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Q711" s="20"/>
    </row>
    <row r="712" spans="1:17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Q712" s="20"/>
    </row>
    <row r="713" spans="1:17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Q713" s="20"/>
    </row>
    <row r="714" spans="1:17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Q714" s="20"/>
    </row>
    <row r="715" spans="1:17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Q715" s="20"/>
    </row>
    <row r="716" spans="1:17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Q716" s="20"/>
    </row>
    <row r="717" spans="1:17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Q717" s="20"/>
    </row>
    <row r="718" spans="1:17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Q718" s="20"/>
    </row>
    <row r="719" spans="1:17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Q719" s="20"/>
    </row>
    <row r="720" spans="1:17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Q720" s="20"/>
    </row>
    <row r="721" spans="1:17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Q721" s="20"/>
    </row>
    <row r="722" spans="1:17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Q722" s="20"/>
    </row>
    <row r="723" spans="1:17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Q723" s="20"/>
    </row>
    <row r="724" spans="1:17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Q724" s="20"/>
    </row>
    <row r="725" spans="1:17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Q725" s="20"/>
    </row>
    <row r="726" spans="1:17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Q726" s="20"/>
    </row>
    <row r="727" spans="1:17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Q727" s="20"/>
    </row>
    <row r="728" spans="1:17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Q728" s="20"/>
    </row>
    <row r="729" spans="1:17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Q729" s="20"/>
    </row>
    <row r="730" spans="1:17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Q730" s="20"/>
    </row>
    <row r="731" spans="1:17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Q731" s="20"/>
    </row>
    <row r="732" spans="1:17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Q732" s="20"/>
    </row>
    <row r="733" spans="1:17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Q733" s="20"/>
    </row>
    <row r="734" spans="1:17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Q734" s="20"/>
    </row>
    <row r="735" spans="1:17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Q735" s="20"/>
    </row>
    <row r="736" spans="1:17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Q736" s="20"/>
    </row>
    <row r="737" spans="1:17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Q737" s="20"/>
    </row>
    <row r="738" spans="1:17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Q738" s="20"/>
    </row>
    <row r="739" spans="1:17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Q739" s="20"/>
    </row>
    <row r="740" spans="1:17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Q740" s="20"/>
    </row>
    <row r="741" spans="1:17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Q741" s="20"/>
    </row>
    <row r="742" spans="1:17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Q742" s="20"/>
    </row>
    <row r="743" spans="1:17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Q743" s="20"/>
    </row>
    <row r="744" spans="1:17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Q744" s="20"/>
    </row>
    <row r="745" spans="1:17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Q745" s="20"/>
    </row>
    <row r="746" spans="1:17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Q746" s="20"/>
    </row>
    <row r="747" spans="1:17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Q747" s="20"/>
    </row>
    <row r="748" spans="1:17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Q748" s="20"/>
    </row>
    <row r="749" spans="1:17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Q749" s="20"/>
    </row>
    <row r="750" spans="1:17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Q750" s="20"/>
    </row>
    <row r="751" spans="1:17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Q751" s="20"/>
    </row>
    <row r="752" spans="1:17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Q752" s="20"/>
    </row>
    <row r="753" spans="1:17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Q753" s="20"/>
    </row>
    <row r="754" spans="1:17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Q754" s="20"/>
    </row>
    <row r="755" spans="1:17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Q755" s="20"/>
    </row>
    <row r="756" spans="1:17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Q756" s="20"/>
    </row>
    <row r="757" spans="1:17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Q757" s="20"/>
    </row>
    <row r="758" spans="1:17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Q758" s="20"/>
    </row>
    <row r="759" spans="1:17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Q759" s="20"/>
    </row>
    <row r="760" spans="1:17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Q760" s="20"/>
    </row>
    <row r="761" spans="1:17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Q761" s="20"/>
    </row>
    <row r="762" spans="1:17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Q762" s="20"/>
    </row>
    <row r="763" spans="1:17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Q763" s="20"/>
    </row>
    <row r="764" spans="1:17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Q764" s="20"/>
    </row>
    <row r="765" spans="1:17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Q765" s="20"/>
    </row>
    <row r="766" spans="1:17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Q766" s="20"/>
    </row>
    <row r="767" spans="1:17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Q767" s="20"/>
    </row>
    <row r="768" spans="1:17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Q768" s="20"/>
    </row>
    <row r="769" spans="1:17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Q769" s="20"/>
    </row>
    <row r="770" spans="1:17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Q770" s="20"/>
    </row>
    <row r="771" spans="1:17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Q771" s="20"/>
    </row>
    <row r="772" spans="1:17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Q772" s="20"/>
    </row>
    <row r="773" spans="1:17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Q773" s="20"/>
    </row>
    <row r="774" spans="1:17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Q774" s="20"/>
    </row>
    <row r="775" spans="1:17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Q775" s="20"/>
    </row>
    <row r="776" spans="1:17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Q776" s="20"/>
    </row>
    <row r="777" spans="1:17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Q777" s="20"/>
    </row>
    <row r="778" spans="1:17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Q778" s="20"/>
    </row>
    <row r="779" spans="1:17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Q779" s="20"/>
    </row>
    <row r="780" spans="1:17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Q780" s="20"/>
    </row>
    <row r="781" spans="1:17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Q781" s="20"/>
    </row>
    <row r="782" spans="1:17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Q782" s="20"/>
    </row>
    <row r="783" spans="1:17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Q783" s="20"/>
    </row>
    <row r="784" spans="1:17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Q784" s="20"/>
    </row>
    <row r="785" spans="1:17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Q785" s="20"/>
    </row>
    <row r="786" spans="1:17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Q786" s="20"/>
    </row>
    <row r="787" spans="1:17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Q787" s="20"/>
    </row>
    <row r="788" spans="1:17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Q788" s="20"/>
    </row>
    <row r="789" spans="1:17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Q789" s="20"/>
    </row>
    <row r="790" spans="1:17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Q790" s="20"/>
    </row>
    <row r="791" spans="1:17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Q791" s="20"/>
    </row>
    <row r="792" spans="1:17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Q792" s="20"/>
    </row>
    <row r="793" spans="1:17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Q793" s="20"/>
    </row>
    <row r="794" spans="1:17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Q794" s="20"/>
    </row>
    <row r="795" spans="1:17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Q795" s="20"/>
    </row>
    <row r="796" spans="1:17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Q796" s="20"/>
    </row>
    <row r="797" spans="1:17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Q797" s="20"/>
    </row>
    <row r="798" spans="1:17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Q798" s="20"/>
    </row>
    <row r="799" spans="1:17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Q799" s="20"/>
    </row>
    <row r="800" spans="1:17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Q800" s="20"/>
    </row>
    <row r="801" spans="1:17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Q801" s="20"/>
    </row>
    <row r="802" spans="1:17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Q802" s="20"/>
    </row>
    <row r="803" spans="1:17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Q803" s="20"/>
    </row>
    <row r="804" spans="1:17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Q804" s="20"/>
    </row>
    <row r="805" spans="1:17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Q805" s="20"/>
    </row>
    <row r="806" spans="1:17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  <c r="Q806" s="20"/>
    </row>
    <row r="807" spans="1:17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  <c r="Q807" s="20"/>
    </row>
    <row r="808" spans="1:17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  <c r="Q808" s="20"/>
    </row>
    <row r="809" spans="1:17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  <c r="Q809" s="20"/>
    </row>
    <row r="810" spans="1:17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  <c r="Q810" s="20"/>
    </row>
    <row r="811" spans="1:17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  <c r="Q811" s="20"/>
    </row>
    <row r="812" spans="1:17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  <c r="Q812" s="20"/>
    </row>
    <row r="813" spans="1:17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  <c r="Q813" s="20"/>
    </row>
    <row r="814" spans="1:17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  <c r="Q814" s="20"/>
    </row>
    <row r="815" spans="1:17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0"/>
    </row>
    <row r="816" spans="1:17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0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0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0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0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0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0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0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0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0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0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0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0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0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0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0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0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0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0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0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0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0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0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0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0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0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0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0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0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0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0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0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0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0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0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0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0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0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0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0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0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0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0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0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0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0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0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0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0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0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0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0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0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0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0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0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0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0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0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0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0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0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0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0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0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0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0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0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0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0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0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0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0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0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0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0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0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0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0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0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0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0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0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0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0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0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0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0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0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0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0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0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0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0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0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0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0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0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0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0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0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0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0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0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0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0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0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0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0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0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0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0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0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0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0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0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0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0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0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0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0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0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0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0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0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0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0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0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0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0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0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0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0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0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0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0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0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0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0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0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0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0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0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0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0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0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0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0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0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0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0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0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0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0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0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0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0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0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0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0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0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0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0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0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0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0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0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0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0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0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0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0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0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0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0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0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0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0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0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0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0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0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0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0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0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0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0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0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0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0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0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0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0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0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0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0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0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0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0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0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0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0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0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0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0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0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0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0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0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0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0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0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0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0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0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0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0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0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0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0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0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0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0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0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0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0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0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0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0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0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0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0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0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0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0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0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0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0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0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0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0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0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0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0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0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0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0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0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0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0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0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0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0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0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0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0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0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0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0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0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0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0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0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0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0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0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0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0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0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0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0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0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0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0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0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0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0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0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0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0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0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0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0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0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0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0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0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0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0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0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0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0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0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0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0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0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0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0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0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0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0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0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0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0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0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0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0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0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0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0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0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0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0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0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0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0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0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0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0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0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0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0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0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0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0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0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0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0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0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0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0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0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0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0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0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0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0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0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0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0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0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0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0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0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0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0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0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0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0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0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0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0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0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0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0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0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0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0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0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0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0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0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0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0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0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0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0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0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0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0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0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0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0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0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0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0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0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0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0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0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0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0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0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0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0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0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0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0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0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0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0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0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0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0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0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0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0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0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0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0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0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0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0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0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0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0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0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0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0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0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0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0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0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0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0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0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0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0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0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0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0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0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0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0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0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0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0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0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0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0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0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0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0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0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0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0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0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0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0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0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0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0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0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0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0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0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0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0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0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0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0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0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0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0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0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0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0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0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0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0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0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0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0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0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0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0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0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0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0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0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0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0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0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0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0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0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0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0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0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0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0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0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0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0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0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0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0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0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0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0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0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0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0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0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0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0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0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0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0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0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0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0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0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0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0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0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0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0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0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0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0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0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0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0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0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0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0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0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0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0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0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0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0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0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0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0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0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0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0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0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0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0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0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0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0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0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0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0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0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0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0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0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0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0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0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0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0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0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0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0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0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0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0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0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0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0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0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0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0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0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0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0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0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0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0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0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0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0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0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0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0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0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0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0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0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0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0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0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0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0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0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0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0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0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0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0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0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0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0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0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0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0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0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0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0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0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0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0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0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0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0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0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0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0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0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0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0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0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0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0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0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0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0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0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0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0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0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0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0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0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0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0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0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0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0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0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0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0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0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0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0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0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0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0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0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0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0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0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0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0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0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0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0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0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0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0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0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0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0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0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0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0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0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0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0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0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0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0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0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0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0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0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0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0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0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0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0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0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0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0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0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0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0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0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0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0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0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0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0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0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0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0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0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0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0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0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0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0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0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0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0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0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0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0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0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0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0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0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0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0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0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0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0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0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0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0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0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0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0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0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0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0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0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0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0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0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0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0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0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0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0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0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0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0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0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0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0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0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0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0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0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0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0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0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0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0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0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0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0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0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0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0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0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0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0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0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0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0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0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0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0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0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0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0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0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0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0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0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0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0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0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0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0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0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0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0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0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0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0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0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0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0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0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0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0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0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0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0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0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0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0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0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0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0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0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0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0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0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0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0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0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0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0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0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0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0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0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0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0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0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0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0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0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0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0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0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0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0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0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0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0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0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0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0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0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0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0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0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0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0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0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0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0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0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0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0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0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0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0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0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0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0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0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0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0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0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0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0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0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0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0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0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0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0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0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0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0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0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0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0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0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0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0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0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0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0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0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0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0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0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0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0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0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0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0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0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0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0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0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0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0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0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0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0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0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0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0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0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0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0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0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0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0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0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0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0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0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0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0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0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0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0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0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0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0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0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0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0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0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0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0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0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0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0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0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0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0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0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0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0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0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0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0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0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0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0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0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0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0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0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0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0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0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0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0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0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0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0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0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0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0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0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0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0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0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0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0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0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0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0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0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0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0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0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0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0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0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0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0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0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0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0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0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0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0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0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0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0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0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0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0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0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0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0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0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0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0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0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0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0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0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0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0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0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0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0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0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0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0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0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0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0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0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0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0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0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0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0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0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0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0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0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0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0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0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0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0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0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0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0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0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0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0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0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0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0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0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0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0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0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0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0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0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0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0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0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0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0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0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0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0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0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0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0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0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0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0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0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0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0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0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0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0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0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0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0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0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0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0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0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0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0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0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0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0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0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0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0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0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0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0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0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0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0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0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0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0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0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0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0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0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0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0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0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0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0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0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0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0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0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0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0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0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0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0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0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0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0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0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0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0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0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0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0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0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0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0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0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0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0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0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0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0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0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0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0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0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0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0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0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0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0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0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0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0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0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0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0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0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0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0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0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0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0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0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0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0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0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0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0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0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0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0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0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0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0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0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0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0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0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0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0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0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0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0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0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0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0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0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0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0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0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0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0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0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0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0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0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0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0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0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0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0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0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0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0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0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0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0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0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0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0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0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0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0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0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0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0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0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0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0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0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0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0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0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0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0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0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0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0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0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0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0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0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0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0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0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0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0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0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0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0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0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0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0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0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0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0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0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0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0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0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0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0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0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0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0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0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0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0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0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0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0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0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0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0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0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0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0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0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0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0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0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0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0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0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0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0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0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0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0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0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0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0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0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0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0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0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0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0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0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0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0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0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0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0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0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0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0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0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0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0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0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0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0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0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0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0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0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0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0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0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0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0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0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0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0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0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0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0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0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0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0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0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0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0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0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0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0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0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0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0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0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0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0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0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0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0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0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0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0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0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0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0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0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0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0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0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0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0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0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0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0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0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0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0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0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0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0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0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0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0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0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0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0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0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0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0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0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0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0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0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0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0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0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0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0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0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0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0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0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0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0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0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0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0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0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0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0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0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0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0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0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0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0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0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0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0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0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0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0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0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0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0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0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0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0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0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0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0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0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0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0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0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0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0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0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0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0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0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0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0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0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0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0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0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0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0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0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0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0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0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0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0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0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0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0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0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0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0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0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0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0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0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0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0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0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0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0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0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0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0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0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0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0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0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0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0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0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0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0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0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0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0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0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0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0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0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0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0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0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0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0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0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0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0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0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0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0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0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0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0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0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0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0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0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0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0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0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0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0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0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0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0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0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0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0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0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0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0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0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0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0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0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0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0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0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0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0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0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0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0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0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0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0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0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0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0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0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0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0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0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0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0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0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0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0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0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0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0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0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0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0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0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0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0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0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0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0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0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0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0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0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0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0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0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0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0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0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0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0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0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0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0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0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0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0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0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0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0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0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0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0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0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0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0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0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0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0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0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0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0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0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0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0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0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0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0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0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0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0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0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0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0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0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0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0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0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0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0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0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0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0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0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0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0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0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0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0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0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0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0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0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0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0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0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0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0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0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0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0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0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0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0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0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0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0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0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0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0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0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0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0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0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0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0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0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0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0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0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0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0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0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0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0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0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0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0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0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0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0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0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0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0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0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0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0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0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0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0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0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0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0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0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0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0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0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0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0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0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0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0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0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0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0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0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0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0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0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0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0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0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0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0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0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0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0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0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0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0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0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0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0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0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0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0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0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0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0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0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0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0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0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0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0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0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0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0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0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0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0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0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0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0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0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0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0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0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0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0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0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0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0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0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0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0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0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0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0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0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0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0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0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0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0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0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0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0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0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0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0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0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0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0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0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0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0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0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0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0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0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0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0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0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0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0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0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0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0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0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0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0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0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0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0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0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0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0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0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0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0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0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0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0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0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0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0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0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0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0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0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0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0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0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0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0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0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0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0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0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0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0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0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0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0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0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0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0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0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0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0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0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0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0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0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0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0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0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0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0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0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0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0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0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0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0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0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0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0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0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0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0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0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0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0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0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0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0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0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0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0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0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0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0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0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0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0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0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0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0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0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0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0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0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0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0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0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0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0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0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0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0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0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0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0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0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0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0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0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0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0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0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0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0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0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0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0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0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0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0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0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0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0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0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0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0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0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0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0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0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0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0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0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0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0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0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0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0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0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0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0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0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0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0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0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0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0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0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0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0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0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0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0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0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0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0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0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0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0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0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0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0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0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0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0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0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0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0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0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0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0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0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0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0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0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0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0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0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0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0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0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0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0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0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0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0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0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0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0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0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0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0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0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0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0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0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0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0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0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0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0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0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0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0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0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0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0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0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0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0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0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0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0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0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0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0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0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0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0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0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0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0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0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0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0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0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0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0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0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0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0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0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0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0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0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0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0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0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0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0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0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0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0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0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0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0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0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0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0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0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0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0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0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0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0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0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0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0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0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0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0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0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0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0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0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0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0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0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0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0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0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0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0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0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0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0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0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0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0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0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0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0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0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0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0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0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0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0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0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0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0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0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0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0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0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0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0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0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0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0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0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0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0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0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0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0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0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0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0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0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0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0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0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0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0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0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0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0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0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0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0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0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0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0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0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0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0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0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0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0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0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0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0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0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0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0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0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0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0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0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0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0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0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0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0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0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0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0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0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0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0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0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0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0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0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0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0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0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0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0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0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0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0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0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0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0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0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0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0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0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0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0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0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0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0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0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0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0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0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0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0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0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0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0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0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0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0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0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0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0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0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0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0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0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0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0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0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0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0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0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0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0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0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0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0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0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0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0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0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0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0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0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0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0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0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0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0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0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0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0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0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0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0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0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0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0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0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0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0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0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0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0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0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0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0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0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0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0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0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0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0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0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0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0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0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0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0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0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0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0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0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0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0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0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0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0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0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0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0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0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0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0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0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0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0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0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0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0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0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0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0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0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0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0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0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0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0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0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0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0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0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0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0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0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0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0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0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0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0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0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0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0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0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0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0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0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0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0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0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0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0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0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0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0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0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0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0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0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0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0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0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0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0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0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0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0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0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0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0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0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0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0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0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0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0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0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0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0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0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0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0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0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0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0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0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0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0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0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0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0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0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0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0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0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0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0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0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0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0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0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0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0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0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0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0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0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0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0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0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0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0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0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0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0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0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0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0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0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0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0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0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0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0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0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0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0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0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0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0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0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0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0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0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0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0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0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0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0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0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0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0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0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0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0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0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0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0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0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0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0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0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0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0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0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0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0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0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0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0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0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0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0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0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0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0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0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0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0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0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0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0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0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0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0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0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0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0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0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0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0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0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0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0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0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0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0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0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0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0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0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0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0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0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0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0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0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0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0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0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0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0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0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0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0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0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0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0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0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0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0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0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0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0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0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0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0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0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0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0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0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0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0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0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0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0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0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0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0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0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0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0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0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0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0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0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0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0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0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0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0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0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0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0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0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0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0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0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0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0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0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0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0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0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0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0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0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0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0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0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0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0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0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0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0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0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0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0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0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0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0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0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0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0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0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0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0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0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0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0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0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0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0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0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0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0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0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0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0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0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0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0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0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0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0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0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0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0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0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0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0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0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0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0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0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0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0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0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0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0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0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0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0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0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0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0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0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0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0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0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0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0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0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0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0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0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0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0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0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0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0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0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0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0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0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0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0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0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0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0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0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0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0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0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0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0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0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0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0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0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0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0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0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0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0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0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0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0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0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0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0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0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0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0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0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0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0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0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0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0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0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0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0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0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0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0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0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0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0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0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0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0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0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0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0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0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0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0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0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0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0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0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0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0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0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0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0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0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0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0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0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0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0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0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0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0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0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0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0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0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0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0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0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0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0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0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0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0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0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0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0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0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0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0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0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0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0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0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0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0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0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0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0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0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0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0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0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0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0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0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0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0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0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0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0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0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0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0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0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0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0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0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0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0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0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0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0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0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0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0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0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0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0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0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0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0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0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0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0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0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0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0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0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0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0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0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0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0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0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0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0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0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0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0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0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0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0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0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0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0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0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0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0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0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0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0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0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0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0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0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0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0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0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0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0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0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0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0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0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0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0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0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0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0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0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0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0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0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0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0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0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0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0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0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0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0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0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0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0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0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0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0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0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0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0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0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0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0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0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0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0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0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0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0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0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0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0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0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0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0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0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0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0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0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0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0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0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0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0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0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0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0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0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0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0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0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0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0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0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0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0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0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0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0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0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0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0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0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0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0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0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0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0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0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0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0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0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0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0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0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0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0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0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0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0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0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0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0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0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0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0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0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0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0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0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0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0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0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0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0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0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0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0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0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0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0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0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0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0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0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0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0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0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0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0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0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0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0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0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0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0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0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0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0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0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0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0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0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0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0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0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0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0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0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0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0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0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0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0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0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0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0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0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0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0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0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0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0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0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0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0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0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0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0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0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0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0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0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0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0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0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0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0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0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0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0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0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0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0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0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0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0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0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0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0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0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0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0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0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0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0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0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0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0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0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0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0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0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0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0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0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0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0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0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0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0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0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0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0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0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0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0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0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0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0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0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0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0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0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0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0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0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0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0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0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0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0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0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0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0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0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0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0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0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0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0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0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0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0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0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0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0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0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0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0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0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0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0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0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0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0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0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0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0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0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0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0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0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0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0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0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0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0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0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0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0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0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0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0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0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0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0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0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0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0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0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0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0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0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0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0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0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0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0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0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0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0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0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0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0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0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0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0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0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0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0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0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0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0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0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0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0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0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0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0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0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0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0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0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0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0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0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0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0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0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0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0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0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0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0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0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0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0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0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0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0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0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0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0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0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0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0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0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0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0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0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0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0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0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0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0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0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0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0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0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0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0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0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0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0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0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0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0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0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0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0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0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0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0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0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0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0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0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0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0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0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0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0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0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0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0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0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0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0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0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0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0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0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0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0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0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0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0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0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0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0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0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0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0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0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0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0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0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0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0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0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0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0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0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0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0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0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0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0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0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0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0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0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0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0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0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0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0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0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0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0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0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0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0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0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0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0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0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0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0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0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0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0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0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0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0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0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0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0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0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0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0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0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0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0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0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0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0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0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0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0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0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0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0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0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0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0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0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0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0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0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0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0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0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0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0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0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0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0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0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0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0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0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0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0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0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0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0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0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0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0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0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0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0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0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0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0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0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0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0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0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0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0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0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0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0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0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0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0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0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0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0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0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0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0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0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0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0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0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0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0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0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0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0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0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0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0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0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0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0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0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0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0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0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0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0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0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0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0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0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0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0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0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0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0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0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0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0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0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0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0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0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0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0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0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0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0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0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0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0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0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0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0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0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0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0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0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0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0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0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0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0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0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0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0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0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0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0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0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0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0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0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0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0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0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0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0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0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0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0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0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0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0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0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0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0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0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0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0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0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0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0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0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0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0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0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0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0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0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0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0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0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0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0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0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0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0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0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0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0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0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0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0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0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0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0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0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0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0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0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0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0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0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0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0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0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0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0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0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0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0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0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0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0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0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0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0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0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0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0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0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0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0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0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0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0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0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0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0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0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0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0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0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0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0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0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0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0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0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0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0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0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0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0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0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0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0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0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0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0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0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0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0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0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0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0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0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0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0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0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0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0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0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0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0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0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0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0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0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0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0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0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0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0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0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0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0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0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0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0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0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0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0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0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0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0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0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0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0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0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0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0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0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0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0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0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0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0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0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0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0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0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0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0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0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0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0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0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0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0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0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0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0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0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0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0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0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0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0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0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0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0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0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0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0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0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0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0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0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0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0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0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0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0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0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0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0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0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0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0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0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0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0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0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0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0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0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0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0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0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0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0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0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0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0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0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0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0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0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0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0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0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0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0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0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0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0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0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0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0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0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0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0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0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0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0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0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0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0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0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0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0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0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0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0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0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0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0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0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0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0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0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0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0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0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0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0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0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0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0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0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0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0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0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0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0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0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0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0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0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0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0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0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0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0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0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0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0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0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0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0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0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0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0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0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0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0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0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0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0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0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0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0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0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0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0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0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0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0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0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0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0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0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0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0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0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0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0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0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0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0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0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0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0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0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0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0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0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0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0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0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0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0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0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0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0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0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0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0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0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0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0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0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0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0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0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0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0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0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0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0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0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0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0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0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0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0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0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0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0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0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0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0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0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0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0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0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0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0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0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0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0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0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0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0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0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0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0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0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0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0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0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0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0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0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0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0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0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0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0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0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0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0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0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0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0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0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0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0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0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0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0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0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0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0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0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0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0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0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0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0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0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0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0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0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0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0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0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0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0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0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0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0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0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0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0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0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0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0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0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0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0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0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0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0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0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0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0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0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0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0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0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0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0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0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0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0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0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0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0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0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0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0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0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0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0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0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0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0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0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0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0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0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0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0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0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0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0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0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0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0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0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0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0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0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0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0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0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0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0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0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0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0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0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0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0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0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0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0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0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0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0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0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0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0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0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0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0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0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0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0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0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0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0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0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0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0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0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0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0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0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0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0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0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0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0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0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0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0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0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0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0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0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0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0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0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0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0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0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0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0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0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0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0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0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0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0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0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0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0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0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0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0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0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0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0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0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0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0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0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0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0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0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0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0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0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0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0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0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0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0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0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0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0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0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0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0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0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0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0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0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0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0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0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0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0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0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0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0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0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0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0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0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0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0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0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0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0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0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0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0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0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0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0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0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0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0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0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0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0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0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0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0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0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0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0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0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0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0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0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0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0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0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0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0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0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0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0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0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0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0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0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0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0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0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0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0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0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0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0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0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0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0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0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0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0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0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0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0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0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0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0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0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0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0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0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0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0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0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0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0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0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0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0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0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0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0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0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0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0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0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0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0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0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0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0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0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0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0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0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0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0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0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0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0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0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0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0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0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0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0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0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0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0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0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0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0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0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0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0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0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0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0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0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0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0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0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0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0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0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0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0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0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0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0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0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0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0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0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0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0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0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0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0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0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0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0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0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0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0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0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0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0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0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0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0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0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0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0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0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0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0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0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0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0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0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0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0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0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0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0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0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0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0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0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0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0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0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0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0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0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0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0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0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0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0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0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0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0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0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0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0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0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0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0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0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0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0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0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0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0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0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0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0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0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0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0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0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0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0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0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0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0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0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0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0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0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0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0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0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0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0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0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0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0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0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0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0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0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0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0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0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0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0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0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0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0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0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0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0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0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0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0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0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0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0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0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0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0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0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0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0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0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0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0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0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0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0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0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0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0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0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0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0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0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0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0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0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0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0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0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0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0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0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0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0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0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0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0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0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0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0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0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0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0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0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0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0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0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0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0"/>
    </row>
    <row r="4860" spans="1:17">
      <c r="Q4860" s="20"/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2021-09-03T17:17:08Z</dcterms:created>
  <dcterms:modified xsi:type="dcterms:W3CDTF">2021-09-03T17:17:51Z</dcterms:modified>
</cp:coreProperties>
</file>