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<sst xmlns="http://schemas.openxmlformats.org/spreadsheetml/2006/main" count="17" uniqueCount="16">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</sst>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4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" xfId="2" builtinId="4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io/13.2%20PCF%20em%20Excel%20(MA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 t="str">
            <v>3222-05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1063.33</v>
          </cell>
          <cell r="P11">
            <v>0</v>
          </cell>
          <cell r="Q11">
            <v>0</v>
          </cell>
          <cell r="R11">
            <v>2929.81</v>
          </cell>
          <cell r="S11">
            <v>0</v>
          </cell>
          <cell r="W11">
            <v>183.51</v>
          </cell>
          <cell r="X11">
            <v>3809.63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 t="str">
            <v>5211-30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140</v>
          </cell>
          <cell r="S12">
            <v>0</v>
          </cell>
          <cell r="W12">
            <v>173.71</v>
          </cell>
          <cell r="X12">
            <v>1066.29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 t="str">
            <v>7823-20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1186.8599999999999</v>
          </cell>
          <cell r="P13">
            <v>0</v>
          </cell>
          <cell r="Q13">
            <v>0</v>
          </cell>
          <cell r="R13">
            <v>3734.77</v>
          </cell>
          <cell r="S13">
            <v>0</v>
          </cell>
          <cell r="W13">
            <v>185.95</v>
          </cell>
          <cell r="X13">
            <v>4735.68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 t="str">
            <v>3222-05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3371.36</v>
          </cell>
          <cell r="S14">
            <v>0</v>
          </cell>
          <cell r="W14">
            <v>291.27</v>
          </cell>
          <cell r="X14">
            <v>4180.09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2552.4499999999998</v>
          </cell>
          <cell r="S15">
            <v>0</v>
          </cell>
          <cell r="W15">
            <v>530.01</v>
          </cell>
          <cell r="X15">
            <v>3122.4399999999996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 t="str">
            <v>5152-05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312.42</v>
          </cell>
          <cell r="S16">
            <v>0</v>
          </cell>
          <cell r="W16">
            <v>496.11</v>
          </cell>
          <cell r="X16">
            <v>916.31000000000006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 t="str">
            <v>4110-10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227.94</v>
          </cell>
          <cell r="S17">
            <v>0</v>
          </cell>
          <cell r="W17">
            <v>164.4</v>
          </cell>
          <cell r="X17">
            <v>1163.54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 t="str">
            <v>2251-25</v>
          </cell>
          <cell r="I18">
            <v>44317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384.03</v>
          </cell>
          <cell r="S18">
            <v>2753.1</v>
          </cell>
          <cell r="W18">
            <v>824.68</v>
          </cell>
          <cell r="X18">
            <v>3896.4500000000003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 t="str">
            <v>2235-05</v>
          </cell>
          <cell r="I19">
            <v>44317</v>
          </cell>
          <cell r="J19" t="str">
            <v>1 - Plantonista</v>
          </cell>
          <cell r="K19">
            <v>40</v>
          </cell>
          <cell r="L19">
            <v>0</v>
          </cell>
          <cell r="P19">
            <v>4653.59</v>
          </cell>
          <cell r="Q19">
            <v>1240.77</v>
          </cell>
          <cell r="R19">
            <v>45.57</v>
          </cell>
          <cell r="S19">
            <v>0</v>
          </cell>
          <cell r="W19">
            <v>5939.93</v>
          </cell>
          <cell r="X19">
            <v>0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 t="str">
            <v>2516-05</v>
          </cell>
          <cell r="I20">
            <v>44317</v>
          </cell>
          <cell r="J20" t="str">
            <v>1 - Plantonista</v>
          </cell>
          <cell r="K20">
            <v>30</v>
          </cell>
          <cell r="L20">
            <v>1869.62</v>
          </cell>
          <cell r="P20">
            <v>0</v>
          </cell>
          <cell r="Q20">
            <v>0</v>
          </cell>
          <cell r="R20">
            <v>406.96</v>
          </cell>
          <cell r="S20">
            <v>467.41</v>
          </cell>
          <cell r="W20">
            <v>361.58</v>
          </cell>
          <cell r="X20">
            <v>2382.41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326.74</v>
          </cell>
          <cell r="S21">
            <v>0</v>
          </cell>
          <cell r="W21">
            <v>102.67</v>
          </cell>
          <cell r="X21">
            <v>1324.07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 t="str">
            <v>3222-05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448.47</v>
          </cell>
          <cell r="S22">
            <v>0</v>
          </cell>
          <cell r="W22">
            <v>223.23</v>
          </cell>
          <cell r="X22">
            <v>1325.24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 t="str">
            <v>3222-05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256.67</v>
          </cell>
          <cell r="S23">
            <v>0</v>
          </cell>
          <cell r="W23">
            <v>105.69</v>
          </cell>
          <cell r="X23">
            <v>1250.98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 t="str">
            <v>5152-05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419.99</v>
          </cell>
          <cell r="S24">
            <v>0</v>
          </cell>
          <cell r="W24">
            <v>172.03</v>
          </cell>
          <cell r="X24">
            <v>1347.96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 t="str">
            <v>2251-25</v>
          </cell>
          <cell r="I25">
            <v>44317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1647.07</v>
          </cell>
          <cell r="S25">
            <v>1971.6</v>
          </cell>
          <cell r="W25">
            <v>5202.67</v>
          </cell>
          <cell r="X25">
            <v>0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183.33</v>
          </cell>
          <cell r="P26">
            <v>0</v>
          </cell>
          <cell r="Q26">
            <v>0</v>
          </cell>
          <cell r="R26">
            <v>1251.3900000000001</v>
          </cell>
          <cell r="S26">
            <v>0</v>
          </cell>
          <cell r="W26">
            <v>114.39</v>
          </cell>
          <cell r="X26">
            <v>1320.33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 t="str">
            <v>3241-15</v>
          </cell>
          <cell r="I27">
            <v>44317</v>
          </cell>
          <cell r="J27" t="str">
            <v>1 - Plantonista</v>
          </cell>
          <cell r="K27">
            <v>24</v>
          </cell>
          <cell r="L27">
            <v>2020.49</v>
          </cell>
          <cell r="P27">
            <v>0</v>
          </cell>
          <cell r="Q27">
            <v>0</v>
          </cell>
          <cell r="R27">
            <v>1660.98</v>
          </cell>
          <cell r="S27">
            <v>190.56</v>
          </cell>
          <cell r="W27">
            <v>634.91</v>
          </cell>
          <cell r="X27">
            <v>3237.1200000000003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 t="str">
            <v>3222-05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2926.15</v>
          </cell>
          <cell r="S28">
            <v>0</v>
          </cell>
          <cell r="W28">
            <v>203.85</v>
          </cell>
          <cell r="X28">
            <v>3822.3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 t="str">
            <v>2235-05</v>
          </cell>
          <cell r="I29">
            <v>44317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1280.5999999999999</v>
          </cell>
          <cell r="S29">
            <v>813.99</v>
          </cell>
          <cell r="W29">
            <v>651.73</v>
          </cell>
          <cell r="X29">
            <v>3498.7999999999997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 t="str">
            <v>3222-05</v>
          </cell>
          <cell r="I30">
            <v>44317</v>
          </cell>
          <cell r="J30" t="str">
            <v>1 - Plantonista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436.18</v>
          </cell>
          <cell r="S30">
            <v>0</v>
          </cell>
          <cell r="W30">
            <v>188.13</v>
          </cell>
          <cell r="X30">
            <v>1348.0500000000002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 t="str">
            <v>2251-25</v>
          </cell>
          <cell r="I31">
            <v>44317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1187.78</v>
          </cell>
          <cell r="S31">
            <v>2227.33</v>
          </cell>
          <cell r="W31">
            <v>921.3</v>
          </cell>
          <cell r="X31">
            <v>4077.8099999999995</v>
          </cell>
        </row>
        <row r="32">
          <cell r="C32" t="str">
            <v>UPA IGARASSU</v>
          </cell>
          <cell r="E32" t="str">
            <v>ANA KAROLINA GAMA DE HOLANDA</v>
          </cell>
          <cell r="G32" t="str">
            <v>1 - Médico</v>
          </cell>
          <cell r="H32" t="str">
            <v>2251-25</v>
          </cell>
          <cell r="I32">
            <v>44317</v>
          </cell>
          <cell r="J32" t="str">
            <v>1 - Plantonista</v>
          </cell>
          <cell r="K32">
            <v>12</v>
          </cell>
          <cell r="L32">
            <v>0</v>
          </cell>
          <cell r="P32">
            <v>0</v>
          </cell>
          <cell r="Q32">
            <v>0</v>
          </cell>
          <cell r="R32">
            <v>484</v>
          </cell>
          <cell r="S32">
            <v>0</v>
          </cell>
          <cell r="W32">
            <v>484</v>
          </cell>
          <cell r="X32">
            <v>0</v>
          </cell>
        </row>
        <row r="33">
          <cell r="C33" t="str">
            <v>UPA IGARASSU</v>
          </cell>
          <cell r="E33" t="str">
            <v>ANA MARIA ALVES DE MELO</v>
          </cell>
          <cell r="G33" t="str">
            <v>2 - Outros Profissionais da Saúde</v>
          </cell>
          <cell r="H33" t="str">
            <v>3222-05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953.33</v>
          </cell>
          <cell r="P33">
            <v>0</v>
          </cell>
          <cell r="Q33">
            <v>0</v>
          </cell>
          <cell r="R33">
            <v>563.76</v>
          </cell>
          <cell r="S33">
            <v>0</v>
          </cell>
          <cell r="W33">
            <v>220.28</v>
          </cell>
          <cell r="X33">
            <v>1296.8100000000002</v>
          </cell>
        </row>
        <row r="34">
          <cell r="C34" t="str">
            <v>UPA IGARASSU</v>
          </cell>
          <cell r="E34" t="str">
            <v>ANA MARIA DA SILVA</v>
          </cell>
          <cell r="G34" t="str">
            <v>2 - Outros Profissionais da Saúde</v>
          </cell>
          <cell r="H34" t="str">
            <v>3222-05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Q34">
            <v>0</v>
          </cell>
          <cell r="R34">
            <v>943.79</v>
          </cell>
          <cell r="S34">
            <v>0</v>
          </cell>
          <cell r="W34">
            <v>225.2</v>
          </cell>
          <cell r="X34">
            <v>1818.59</v>
          </cell>
        </row>
        <row r="35">
          <cell r="C35" t="str">
            <v>UPA IGARASSU</v>
          </cell>
          <cell r="E35" t="str">
            <v>ANA PAULA DA SILVA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2675.64</v>
          </cell>
          <cell r="S35">
            <v>0</v>
          </cell>
          <cell r="W35">
            <v>176.6</v>
          </cell>
          <cell r="X35">
            <v>3599.04</v>
          </cell>
        </row>
        <row r="36">
          <cell r="C36" t="str">
            <v>UPA IGARASSU</v>
          </cell>
          <cell r="E36" t="str">
            <v>ANDRA SHEILA DE ATAIDE</v>
          </cell>
          <cell r="G36" t="str">
            <v>2 - Outros Profissionais da Saúde</v>
          </cell>
          <cell r="H36" t="str">
            <v>3222-05</v>
          </cell>
          <cell r="I36">
            <v>44317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462.61</v>
          </cell>
          <cell r="S36">
            <v>0</v>
          </cell>
          <cell r="W36">
            <v>174.95</v>
          </cell>
          <cell r="X36">
            <v>1387.66</v>
          </cell>
        </row>
        <row r="37">
          <cell r="C37" t="str">
            <v>UPA IGARASSU</v>
          </cell>
          <cell r="E37" t="str">
            <v>ANDRE LUIS CUNHA DA SILVA</v>
          </cell>
          <cell r="G37" t="str">
            <v>2 - Outros Profissionais da Saúde</v>
          </cell>
          <cell r="H37" t="str">
            <v>5151-10</v>
          </cell>
          <cell r="I37">
            <v>44317</v>
          </cell>
          <cell r="J37" t="str">
            <v>1 - Plantonista</v>
          </cell>
          <cell r="K37">
            <v>44</v>
          </cell>
          <cell r="L37">
            <v>1063.33</v>
          </cell>
          <cell r="P37">
            <v>0</v>
          </cell>
          <cell r="Q37">
            <v>0</v>
          </cell>
          <cell r="R37">
            <v>414.17</v>
          </cell>
          <cell r="S37">
            <v>0</v>
          </cell>
          <cell r="W37">
            <v>451.76</v>
          </cell>
          <cell r="X37">
            <v>1025.74</v>
          </cell>
        </row>
        <row r="38">
          <cell r="C38" t="str">
            <v>UPA IGARASSU</v>
          </cell>
          <cell r="E38" t="str">
            <v>ANDRE LUIZ ADOLFO MOREIRA DA SILVA</v>
          </cell>
          <cell r="G38" t="str">
            <v>1 - Médico</v>
          </cell>
          <cell r="H38" t="str">
            <v>2251-25</v>
          </cell>
          <cell r="I38">
            <v>44317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0</v>
          </cell>
          <cell r="R38">
            <v>3604.4</v>
          </cell>
          <cell r="S38">
            <v>4785.2</v>
          </cell>
          <cell r="W38">
            <v>3176.41</v>
          </cell>
          <cell r="X38">
            <v>8381.1899999999987</v>
          </cell>
        </row>
        <row r="39">
          <cell r="C39" t="str">
            <v>UPA IGARASSU</v>
          </cell>
          <cell r="E39" t="str">
            <v>ANDRE LUIZ DE SENA CORREIA</v>
          </cell>
          <cell r="G39" t="str">
            <v>2 - Outros Profissionais da Saúde</v>
          </cell>
          <cell r="H39" t="str">
            <v>2235-05</v>
          </cell>
          <cell r="I39">
            <v>44317</v>
          </cell>
          <cell r="J39" t="str">
            <v>2 - Diarista</v>
          </cell>
          <cell r="K39">
            <v>40</v>
          </cell>
          <cell r="L39">
            <v>2055.94</v>
          </cell>
          <cell r="P39">
            <v>0</v>
          </cell>
          <cell r="Q39">
            <v>0</v>
          </cell>
          <cell r="R39">
            <v>1178.48</v>
          </cell>
          <cell r="S39">
            <v>513.99</v>
          </cell>
          <cell r="W39">
            <v>1169.04</v>
          </cell>
          <cell r="X39">
            <v>2579.37</v>
          </cell>
        </row>
        <row r="40">
          <cell r="C40" t="str">
            <v>UPA IGARASSU</v>
          </cell>
          <cell r="E40" t="str">
            <v>ANDREANA MARIA DE MENDONCA ALVES</v>
          </cell>
          <cell r="G40" t="str">
            <v>1 - Médico</v>
          </cell>
          <cell r="H40" t="str">
            <v>2251-24</v>
          </cell>
          <cell r="I40">
            <v>44317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534.32000000000005</v>
          </cell>
          <cell r="S40">
            <v>3916.07</v>
          </cell>
          <cell r="W40">
            <v>1294.6099999999999</v>
          </cell>
          <cell r="X40">
            <v>6323.7800000000007</v>
          </cell>
        </row>
        <row r="41">
          <cell r="C41" t="str">
            <v>UPA IGARASSU</v>
          </cell>
          <cell r="E41" t="str">
            <v>ANESELSA MARIA VICENTE DE ARAUJO</v>
          </cell>
          <cell r="G41" t="str">
            <v>2 - Outros Profissionais da Saúde</v>
          </cell>
          <cell r="H41" t="str">
            <v>3222-05</v>
          </cell>
          <cell r="I41">
            <v>44317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505.32</v>
          </cell>
          <cell r="S41">
            <v>0</v>
          </cell>
          <cell r="W41">
            <v>237.29</v>
          </cell>
          <cell r="X41">
            <v>1368.03</v>
          </cell>
        </row>
        <row r="42">
          <cell r="C42" t="str">
            <v>UPA IGARASSU</v>
          </cell>
          <cell r="E42" t="str">
            <v>ANTONIO MARCOS CORDEIRO DE LIMA</v>
          </cell>
          <cell r="G42" t="str">
            <v>3 - Administrativo</v>
          </cell>
          <cell r="H42" t="str">
            <v>5142-25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333.34</v>
          </cell>
          <cell r="S42">
            <v>0</v>
          </cell>
          <cell r="W42">
            <v>192.19</v>
          </cell>
          <cell r="X42">
            <v>1241.1499999999999</v>
          </cell>
        </row>
        <row r="43">
          <cell r="C43" t="str">
            <v>UPA IGARASSU</v>
          </cell>
          <cell r="E43" t="str">
            <v>ARLISSON BATISTA DE SANTANA</v>
          </cell>
          <cell r="G43" t="str">
            <v>2 - Outros Profissionais da Saúde</v>
          </cell>
          <cell r="H43" t="str">
            <v>5211-30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153.81</v>
          </cell>
          <cell r="S43">
            <v>0</v>
          </cell>
          <cell r="W43">
            <v>82.65</v>
          </cell>
          <cell r="X43">
            <v>1171.1599999999999</v>
          </cell>
        </row>
        <row r="44">
          <cell r="C44" t="str">
            <v>UPA IGARASSU</v>
          </cell>
          <cell r="E44" t="str">
            <v>ARSENIO RIBEIRO DA SILVA</v>
          </cell>
          <cell r="G44" t="str">
            <v>2 - Outros Profissionais da Saúde</v>
          </cell>
          <cell r="H44" t="str">
            <v>5151-10</v>
          </cell>
          <cell r="I44">
            <v>44317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443</v>
          </cell>
          <cell r="S44">
            <v>0</v>
          </cell>
          <cell r="W44">
            <v>246.67</v>
          </cell>
          <cell r="X44">
            <v>1296.33</v>
          </cell>
        </row>
        <row r="45">
          <cell r="C45" t="str">
            <v>UPA IGARASSU</v>
          </cell>
          <cell r="E45" t="str">
            <v>AVRAHAM MACHADO COSTA FERREIRA</v>
          </cell>
          <cell r="G45" t="str">
            <v>1 - Médico</v>
          </cell>
          <cell r="H45" t="str">
            <v>2252-70</v>
          </cell>
          <cell r="I45">
            <v>44317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1233.1300000000001</v>
          </cell>
          <cell r="S45">
            <v>1971.6</v>
          </cell>
          <cell r="W45">
            <v>905.83</v>
          </cell>
          <cell r="X45">
            <v>3882.8999999999996</v>
          </cell>
        </row>
        <row r="46">
          <cell r="C46" t="str">
            <v>UPA IGARASSU</v>
          </cell>
          <cell r="E46" t="str">
            <v>AZERRAL JOSE DA SILVA JUNIOR</v>
          </cell>
          <cell r="G46" t="str">
            <v>3 - Administrativo</v>
          </cell>
          <cell r="H46" t="str">
            <v>5174-10</v>
          </cell>
          <cell r="I46">
            <v>44317</v>
          </cell>
          <cell r="J46" t="str">
            <v>1 - Plantonista</v>
          </cell>
          <cell r="K46">
            <v>44</v>
          </cell>
          <cell r="L46">
            <v>953.33</v>
          </cell>
          <cell r="P46">
            <v>0</v>
          </cell>
          <cell r="Q46">
            <v>0</v>
          </cell>
          <cell r="R46">
            <v>520.48</v>
          </cell>
          <cell r="S46">
            <v>0</v>
          </cell>
          <cell r="W46">
            <v>170.58</v>
          </cell>
          <cell r="X46">
            <v>1303.23</v>
          </cell>
        </row>
        <row r="47">
          <cell r="C47" t="str">
            <v>UPA IGARASSU</v>
          </cell>
          <cell r="E47" t="str">
            <v>BARBARA  FREIRE VASCONCELOS KRAUSE</v>
          </cell>
          <cell r="G47" t="str">
            <v>1 - Médico</v>
          </cell>
          <cell r="H47" t="str">
            <v>2251-24</v>
          </cell>
          <cell r="I47">
            <v>44317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400.32</v>
          </cell>
          <cell r="S47">
            <v>2753.1</v>
          </cell>
          <cell r="W47">
            <v>734.49</v>
          </cell>
          <cell r="X47">
            <v>4002.9300000000003</v>
          </cell>
        </row>
        <row r="48">
          <cell r="C48" t="str">
            <v>UPA IGARASSU</v>
          </cell>
          <cell r="E48" t="str">
            <v>BERNARDO BARBOSA SAMPAIO</v>
          </cell>
          <cell r="G48" t="str">
            <v>1 - Médico</v>
          </cell>
          <cell r="H48" t="str">
            <v>2252-70</v>
          </cell>
          <cell r="I48">
            <v>44317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1304.3</v>
          </cell>
          <cell r="S48">
            <v>2753.1</v>
          </cell>
          <cell r="W48">
            <v>1501.63</v>
          </cell>
          <cell r="X48">
            <v>4139.7699999999995</v>
          </cell>
        </row>
        <row r="49">
          <cell r="C49" t="str">
            <v>UPA IGARASSU</v>
          </cell>
          <cell r="E49" t="str">
            <v>BRUNA KAROLLINE BEZERRA DO NASCIMENTO</v>
          </cell>
          <cell r="G49" t="str">
            <v>2 - Outros Profissionais da Saúde</v>
          </cell>
          <cell r="H49" t="str">
            <v>3222-05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256.67</v>
          </cell>
          <cell r="S49">
            <v>0</v>
          </cell>
          <cell r="W49">
            <v>107.42</v>
          </cell>
          <cell r="X49">
            <v>1249.25</v>
          </cell>
        </row>
        <row r="50">
          <cell r="C50" t="str">
            <v>UPA IGARASSU</v>
          </cell>
          <cell r="E50" t="str">
            <v>BRUNO CAVALCANTI DE OLIVEIRA</v>
          </cell>
          <cell r="G50" t="str">
            <v>2 - Outros Profissionais da Saúde</v>
          </cell>
          <cell r="H50" t="str">
            <v>2234-05</v>
          </cell>
          <cell r="I50">
            <v>44317</v>
          </cell>
          <cell r="J50" t="str">
            <v>2 - Diarista</v>
          </cell>
          <cell r="K50">
            <v>30</v>
          </cell>
          <cell r="L50">
            <v>2697.32</v>
          </cell>
          <cell r="P50">
            <v>0</v>
          </cell>
          <cell r="Q50">
            <v>0</v>
          </cell>
          <cell r="R50">
            <v>530.52</v>
          </cell>
          <cell r="S50">
            <v>1633.97</v>
          </cell>
          <cell r="W50">
            <v>980.8</v>
          </cell>
          <cell r="X50">
            <v>3881.01</v>
          </cell>
        </row>
        <row r="51">
          <cell r="C51" t="str">
            <v>UPA IGARASSU</v>
          </cell>
          <cell r="E51" t="str">
            <v>BRUNO FERREIRA DE MELO</v>
          </cell>
          <cell r="G51" t="str">
            <v>3 - Administrativo</v>
          </cell>
          <cell r="H51" t="str">
            <v>5174-10</v>
          </cell>
          <cell r="I51">
            <v>44317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220</v>
          </cell>
          <cell r="S51">
            <v>0</v>
          </cell>
          <cell r="W51">
            <v>135.66</v>
          </cell>
          <cell r="X51">
            <v>1184.3399999999999</v>
          </cell>
        </row>
        <row r="52">
          <cell r="C52" t="str">
            <v>UPA IGARASSU</v>
          </cell>
          <cell r="E52" t="str">
            <v>BRUNO PADUA DE MELO SILVA</v>
          </cell>
          <cell r="G52" t="str">
            <v>2 - Outros Profissionais da Saúde</v>
          </cell>
          <cell r="H52" t="str">
            <v>3222-05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0</v>
          </cell>
          <cell r="P52">
            <v>2028.15</v>
          </cell>
          <cell r="Q52">
            <v>660</v>
          </cell>
          <cell r="R52">
            <v>159.94999999999999</v>
          </cell>
          <cell r="S52">
            <v>0</v>
          </cell>
          <cell r="W52">
            <v>2763.69</v>
          </cell>
          <cell r="X52">
            <v>84.409999999999854</v>
          </cell>
        </row>
        <row r="53">
          <cell r="C53" t="str">
            <v>UPA IGARASSU</v>
          </cell>
          <cell r="E53" t="str">
            <v>CAIO FRANCISCO DE ARAUJO CAVALCANTI</v>
          </cell>
          <cell r="G53" t="str">
            <v>1 - Médico</v>
          </cell>
          <cell r="H53" t="str">
            <v>2252-70</v>
          </cell>
          <cell r="I53">
            <v>44317</v>
          </cell>
          <cell r="J53" t="str">
            <v>1 - Plantonista</v>
          </cell>
          <cell r="K53">
            <v>12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1123.96</v>
          </cell>
          <cell r="X53">
            <v>13593.84</v>
          </cell>
        </row>
        <row r="54">
          <cell r="C54" t="str">
            <v>UPA IGARASSU</v>
          </cell>
          <cell r="E54" t="str">
            <v>CARLA SUELI MELO DO NASCIMENTO</v>
          </cell>
          <cell r="G54" t="str">
            <v>2 - Outros Profissionais da Saúde</v>
          </cell>
          <cell r="H54" t="str">
            <v>5211-30</v>
          </cell>
          <cell r="I54">
            <v>44317</v>
          </cell>
          <cell r="J54" t="str">
            <v>1 - Plantonista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369.77</v>
          </cell>
          <cell r="S54">
            <v>0</v>
          </cell>
          <cell r="W54">
            <v>194.39</v>
          </cell>
          <cell r="X54">
            <v>1275.3800000000001</v>
          </cell>
        </row>
        <row r="55">
          <cell r="C55" t="str">
            <v>UPA IGARASSU</v>
          </cell>
          <cell r="E55" t="str">
            <v>CASSIA NEVES OLIVEIRA DO CARMO</v>
          </cell>
          <cell r="G55" t="str">
            <v>3 - Administrativo</v>
          </cell>
          <cell r="H55" t="str">
            <v>4110-10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2297.94</v>
          </cell>
          <cell r="S55">
            <v>0</v>
          </cell>
          <cell r="W55">
            <v>191.1</v>
          </cell>
          <cell r="X55">
            <v>3206.84</v>
          </cell>
        </row>
        <row r="56">
          <cell r="C56" t="str">
            <v>UPA IGARASSU</v>
          </cell>
          <cell r="E56" t="str">
            <v>CASSIO RODRIGO NEMESIO DA SILVA</v>
          </cell>
          <cell r="G56" t="str">
            <v>3 - Administrativo</v>
          </cell>
          <cell r="H56" t="str">
            <v>3172-10</v>
          </cell>
          <cell r="I56">
            <v>44317</v>
          </cell>
          <cell r="J56" t="str">
            <v>1 - Plantonista</v>
          </cell>
          <cell r="K56">
            <v>44</v>
          </cell>
          <cell r="L56">
            <v>1739.32</v>
          </cell>
          <cell r="P56">
            <v>0</v>
          </cell>
          <cell r="Q56">
            <v>0</v>
          </cell>
          <cell r="R56">
            <v>86.97</v>
          </cell>
          <cell r="S56">
            <v>0</v>
          </cell>
          <cell r="W56">
            <v>217.95</v>
          </cell>
          <cell r="X56">
            <v>1608.34</v>
          </cell>
        </row>
        <row r="57">
          <cell r="C57" t="str">
            <v>UPA IGARASSU</v>
          </cell>
          <cell r="E57" t="str">
            <v>CECILIA MAYARA ROMAO DA SILVA</v>
          </cell>
          <cell r="G57" t="str">
            <v>3 - Administrativo</v>
          </cell>
          <cell r="H57" t="str">
            <v>4110-10</v>
          </cell>
          <cell r="I57">
            <v>44317</v>
          </cell>
          <cell r="J57" t="str">
            <v>1 - Plantonista</v>
          </cell>
          <cell r="K57">
            <v>44</v>
          </cell>
          <cell r="L57">
            <v>770</v>
          </cell>
          <cell r="P57">
            <v>0</v>
          </cell>
          <cell r="Q57">
            <v>0</v>
          </cell>
          <cell r="R57">
            <v>651.87</v>
          </cell>
          <cell r="S57">
            <v>265.36</v>
          </cell>
          <cell r="W57">
            <v>218.58</v>
          </cell>
          <cell r="X57">
            <v>1468.65</v>
          </cell>
        </row>
        <row r="58">
          <cell r="C58" t="str">
            <v>UPA IGARASSU</v>
          </cell>
          <cell r="E58" t="str">
            <v>CESAR GABRIEL PIREZ BEGUIRISTAIN</v>
          </cell>
          <cell r="G58" t="str">
            <v>1 - Médico</v>
          </cell>
          <cell r="H58" t="str">
            <v>2251-25</v>
          </cell>
          <cell r="I58">
            <v>44317</v>
          </cell>
          <cell r="J58" t="str">
            <v>1 - Plantonista</v>
          </cell>
          <cell r="K58">
            <v>24</v>
          </cell>
          <cell r="L58">
            <v>3168</v>
          </cell>
          <cell r="P58">
            <v>0</v>
          </cell>
          <cell r="Q58">
            <v>0</v>
          </cell>
          <cell r="R58">
            <v>2174.13</v>
          </cell>
          <cell r="S58">
            <v>4171.8100000000004</v>
          </cell>
          <cell r="W58">
            <v>2415.2800000000002</v>
          </cell>
          <cell r="X58">
            <v>7098.66</v>
          </cell>
        </row>
        <row r="59">
          <cell r="C59" t="str">
            <v>UPA IGARASSU</v>
          </cell>
          <cell r="E59" t="str">
            <v>CIBELE PADILHA MERGULHAO</v>
          </cell>
          <cell r="G59" t="str">
            <v>2 - Outros Profissionais da Saúde</v>
          </cell>
          <cell r="H59" t="str">
            <v>3222-05</v>
          </cell>
          <cell r="I59">
            <v>44317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1390.61</v>
          </cell>
          <cell r="S59">
            <v>0</v>
          </cell>
          <cell r="W59">
            <v>274.11</v>
          </cell>
          <cell r="X59">
            <v>1116.5</v>
          </cell>
        </row>
        <row r="60">
          <cell r="C60" t="str">
            <v>UPA IGARASSU</v>
          </cell>
          <cell r="E60" t="str">
            <v>CLAUDEMIR ALVES DE FREITAS</v>
          </cell>
          <cell r="G60" t="str">
            <v>3 - Administrativo</v>
          </cell>
          <cell r="H60" t="str">
            <v>7823-20</v>
          </cell>
          <cell r="I60">
            <v>44317</v>
          </cell>
          <cell r="J60" t="str">
            <v>1 - Plantonista</v>
          </cell>
          <cell r="K60">
            <v>44</v>
          </cell>
          <cell r="L60">
            <v>1424.23</v>
          </cell>
          <cell r="P60">
            <v>0</v>
          </cell>
          <cell r="Q60">
            <v>0</v>
          </cell>
          <cell r="R60">
            <v>379.07</v>
          </cell>
          <cell r="S60">
            <v>0</v>
          </cell>
          <cell r="W60">
            <v>148.62</v>
          </cell>
          <cell r="X60">
            <v>1654.6799999999998</v>
          </cell>
        </row>
        <row r="61">
          <cell r="C61" t="str">
            <v>UPA IGARASSU</v>
          </cell>
          <cell r="E61" t="str">
            <v>CLAUDIA FRANCISCA DO NASCIMENTO</v>
          </cell>
          <cell r="G61" t="str">
            <v>2 - Outros Profissionais da Saúde</v>
          </cell>
          <cell r="H61" t="str">
            <v>3222-05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443</v>
          </cell>
          <cell r="S61">
            <v>0</v>
          </cell>
          <cell r="W61">
            <v>189.69</v>
          </cell>
          <cell r="X61">
            <v>1353.31</v>
          </cell>
        </row>
        <row r="62">
          <cell r="C62" t="str">
            <v>UPA IGARASSU</v>
          </cell>
          <cell r="E62" t="str">
            <v>CLECIO SANTOS CARNEIRO DE MATOS</v>
          </cell>
          <cell r="G62" t="str">
            <v>3 - Administrativo</v>
          </cell>
          <cell r="H62" t="str">
            <v>4110-10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1063.33</v>
          </cell>
          <cell r="P62">
            <v>0</v>
          </cell>
          <cell r="Q62">
            <v>0</v>
          </cell>
          <cell r="R62">
            <v>293.33999999999997</v>
          </cell>
          <cell r="S62">
            <v>0</v>
          </cell>
          <cell r="W62">
            <v>157.94</v>
          </cell>
          <cell r="X62">
            <v>1198.7299999999998</v>
          </cell>
        </row>
        <row r="63">
          <cell r="C63" t="str">
            <v>UPA IGARASSU</v>
          </cell>
          <cell r="E63" t="str">
            <v>CLEIDE JERONIMO DA SILVA</v>
          </cell>
          <cell r="G63" t="str">
            <v>3 - Administrativo</v>
          </cell>
          <cell r="H63" t="str">
            <v>5134-30</v>
          </cell>
          <cell r="I63">
            <v>44317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296.94</v>
          </cell>
          <cell r="S63">
            <v>0</v>
          </cell>
          <cell r="W63">
            <v>205.47</v>
          </cell>
          <cell r="X63">
            <v>1191.47</v>
          </cell>
        </row>
        <row r="64">
          <cell r="C64" t="str">
            <v>UPA IGARASSU</v>
          </cell>
          <cell r="E64" t="str">
            <v>CLILDA ALVES ALDEMAN DE OLIVEIRA</v>
          </cell>
          <cell r="G64" t="str">
            <v>1 - Médico</v>
          </cell>
          <cell r="H64" t="str">
            <v>2251-25</v>
          </cell>
          <cell r="I64">
            <v>44317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957.65</v>
          </cell>
          <cell r="S64">
            <v>4865.18</v>
          </cell>
          <cell r="W64">
            <v>2164.4</v>
          </cell>
          <cell r="X64">
            <v>6826.43</v>
          </cell>
        </row>
        <row r="65">
          <cell r="C65" t="str">
            <v>UPA IGARASSU</v>
          </cell>
          <cell r="E65" t="str">
            <v>CONCEICAO DE MARIA ARRABALDES DA SILVA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0</v>
          </cell>
          <cell r="P65">
            <v>2071.13</v>
          </cell>
          <cell r="Q65">
            <v>687.5</v>
          </cell>
          <cell r="R65">
            <v>180.6</v>
          </cell>
          <cell r="S65">
            <v>0</v>
          </cell>
          <cell r="W65">
            <v>2776.47</v>
          </cell>
          <cell r="X65">
            <v>162.76000000000022</v>
          </cell>
        </row>
        <row r="66">
          <cell r="C66" t="str">
            <v>UPA IGARASSU</v>
          </cell>
          <cell r="E66" t="str">
            <v>CRISTIANO JOSE DOS SANTOS</v>
          </cell>
          <cell r="G66" t="str">
            <v>2 - Outros Profissionais da Saúde</v>
          </cell>
          <cell r="H66" t="str">
            <v>5151-10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307.94</v>
          </cell>
          <cell r="S66">
            <v>0</v>
          </cell>
          <cell r="W66">
            <v>107.32</v>
          </cell>
          <cell r="X66">
            <v>1300.6200000000001</v>
          </cell>
        </row>
        <row r="67">
          <cell r="C67" t="str">
            <v>UPA IGARASSU</v>
          </cell>
          <cell r="E67" t="str">
            <v>CRISTIANO VITOR DA SILVA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1 - Plantonista</v>
          </cell>
          <cell r="K67">
            <v>44</v>
          </cell>
          <cell r="L67">
            <v>953.33</v>
          </cell>
          <cell r="P67">
            <v>0</v>
          </cell>
          <cell r="Q67">
            <v>0</v>
          </cell>
          <cell r="R67">
            <v>592.74</v>
          </cell>
          <cell r="S67">
            <v>0</v>
          </cell>
          <cell r="W67">
            <v>493.77</v>
          </cell>
          <cell r="X67">
            <v>1052.3000000000002</v>
          </cell>
        </row>
        <row r="68">
          <cell r="C68" t="str">
            <v>UPA IGARASSU</v>
          </cell>
          <cell r="E68" t="str">
            <v>CYNTHIA DARLLENE DO O SILVA ALBINO</v>
          </cell>
          <cell r="G68" t="str">
            <v>1 - Médico</v>
          </cell>
          <cell r="H68" t="str">
            <v>2251-24</v>
          </cell>
          <cell r="I68">
            <v>44317</v>
          </cell>
          <cell r="J68" t="str">
            <v>1 - Plantonista</v>
          </cell>
          <cell r="K68">
            <v>12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1077.52</v>
          </cell>
          <cell r="X68">
            <v>1583.92</v>
          </cell>
        </row>
        <row r="69">
          <cell r="C69" t="str">
            <v>UPA IGARASSU</v>
          </cell>
          <cell r="E69" t="str">
            <v>DAIANE RIBEIRO PEREIRA DA SILVA</v>
          </cell>
          <cell r="G69" t="str">
            <v>2 - Outros Profissionais da Saúde</v>
          </cell>
          <cell r="H69" t="str">
            <v>3222-05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990</v>
          </cell>
          <cell r="P69">
            <v>0</v>
          </cell>
          <cell r="Q69">
            <v>0</v>
          </cell>
          <cell r="R69">
            <v>716.4</v>
          </cell>
          <cell r="S69">
            <v>0</v>
          </cell>
          <cell r="W69">
            <v>250.73</v>
          </cell>
          <cell r="X69">
            <v>1455.67</v>
          </cell>
        </row>
        <row r="70">
          <cell r="C70" t="str">
            <v>UPA IGARASSU</v>
          </cell>
          <cell r="E70" t="str">
            <v>DANIEL DE MELO PRAZERES</v>
          </cell>
          <cell r="G70" t="str">
            <v>2 - Outros Profissionais da Saúde</v>
          </cell>
          <cell r="H70" t="str">
            <v>3226-05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1262.67</v>
          </cell>
          <cell r="S70">
            <v>0</v>
          </cell>
          <cell r="W70">
            <v>316.24</v>
          </cell>
          <cell r="X70">
            <v>2046.43</v>
          </cell>
        </row>
        <row r="71">
          <cell r="C71" t="str">
            <v>UPA IGARASSU</v>
          </cell>
          <cell r="E71" t="str">
            <v>DANIELE BATISTA DA SILVA DE SA LEITAO</v>
          </cell>
          <cell r="G71" t="str">
            <v>2 - Outros Profissionais da Saúde</v>
          </cell>
          <cell r="H71" t="str">
            <v>3222-05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1063.33</v>
          </cell>
          <cell r="P71">
            <v>0</v>
          </cell>
          <cell r="Q71">
            <v>0</v>
          </cell>
          <cell r="R71">
            <v>441.28</v>
          </cell>
          <cell r="S71">
            <v>0</v>
          </cell>
          <cell r="W71">
            <v>182.99</v>
          </cell>
          <cell r="X71">
            <v>1321.62</v>
          </cell>
        </row>
        <row r="72">
          <cell r="C72" t="str">
            <v>UPA IGARASSU</v>
          </cell>
          <cell r="E72" t="str">
            <v>DANIELE PEREIRA DE CARVALHO</v>
          </cell>
          <cell r="G72" t="str">
            <v>2 - Outros Profissionais da Saúde</v>
          </cell>
          <cell r="H72" t="str">
            <v>3222-05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443</v>
          </cell>
          <cell r="S72">
            <v>0</v>
          </cell>
          <cell r="W72">
            <v>226.64</v>
          </cell>
          <cell r="X72">
            <v>1316.3600000000001</v>
          </cell>
        </row>
        <row r="73">
          <cell r="C73" t="str">
            <v>UPA IGARASSU</v>
          </cell>
          <cell r="E73" t="str">
            <v>DANIELLE FRANCA D ALBUQUERQUE ALVES</v>
          </cell>
          <cell r="G73" t="str">
            <v>2 - Outros Profissionais da Saúde</v>
          </cell>
          <cell r="H73" t="str">
            <v>2235-05</v>
          </cell>
          <cell r="I73">
            <v>44317</v>
          </cell>
          <cell r="J73" t="str">
            <v>1 - Plantonista</v>
          </cell>
          <cell r="K73">
            <v>40</v>
          </cell>
          <cell r="L73">
            <v>1713.28</v>
          </cell>
          <cell r="P73">
            <v>0</v>
          </cell>
          <cell r="Q73">
            <v>0</v>
          </cell>
          <cell r="R73">
            <v>1250.74</v>
          </cell>
          <cell r="S73">
            <v>428.33</v>
          </cell>
          <cell r="W73">
            <v>535.04999999999995</v>
          </cell>
          <cell r="X73">
            <v>2857.3</v>
          </cell>
        </row>
        <row r="74">
          <cell r="C74" t="str">
            <v>UPA IGARASSU</v>
          </cell>
          <cell r="E74" t="str">
            <v>DEISE JAMILA CONCEICAO</v>
          </cell>
          <cell r="G74" t="str">
            <v>2 - Outros Profissionais da Saúde</v>
          </cell>
          <cell r="H74" t="str">
            <v>5152-05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407.59</v>
          </cell>
          <cell r="S74">
            <v>0</v>
          </cell>
          <cell r="W74">
            <v>119.18</v>
          </cell>
          <cell r="X74">
            <v>1388.4099999999999</v>
          </cell>
        </row>
        <row r="75">
          <cell r="C75" t="str">
            <v>UPA IGARASSU</v>
          </cell>
          <cell r="E75" t="str">
            <v>DEIVYSON HELIO DE LIMA RIBEIRO</v>
          </cell>
          <cell r="G75" t="str">
            <v>3 - Administrativo</v>
          </cell>
          <cell r="H75" t="str">
            <v>4110-10</v>
          </cell>
          <cell r="I75">
            <v>44317</v>
          </cell>
          <cell r="J75" t="str">
            <v>2 - Diarista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376.8</v>
          </cell>
          <cell r="S75">
            <v>0</v>
          </cell>
          <cell r="W75">
            <v>116.59</v>
          </cell>
          <cell r="X75">
            <v>1360.21</v>
          </cell>
        </row>
        <row r="76">
          <cell r="C76" t="str">
            <v>UPA IGARASSU</v>
          </cell>
          <cell r="E76" t="str">
            <v>DENISE FERNANDA SANTANA DE ARAUJO</v>
          </cell>
          <cell r="G76" t="str">
            <v>3 - Administrativo</v>
          </cell>
          <cell r="H76" t="str">
            <v>4110-10</v>
          </cell>
          <cell r="I76">
            <v>44317</v>
          </cell>
          <cell r="J76" t="str">
            <v>2 - Diarista</v>
          </cell>
          <cell r="K76">
            <v>20</v>
          </cell>
          <cell r="L76">
            <v>550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41.25</v>
          </cell>
          <cell r="X76">
            <v>508.75</v>
          </cell>
        </row>
        <row r="77">
          <cell r="C77" t="str">
            <v>UPA IGARASSU</v>
          </cell>
          <cell r="E77" t="str">
            <v>DENISE REIS DE SOUZA</v>
          </cell>
          <cell r="G77" t="str">
            <v>3 - Administrativo</v>
          </cell>
          <cell r="H77" t="str">
            <v>4110-10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625</v>
          </cell>
          <cell r="S77">
            <v>0</v>
          </cell>
          <cell r="W77">
            <v>240.09</v>
          </cell>
          <cell r="X77">
            <v>1484.91</v>
          </cell>
        </row>
        <row r="78">
          <cell r="C78" t="str">
            <v>UPA IGARASSU</v>
          </cell>
          <cell r="E78" t="str">
            <v>DENISSE TABATA CAVALCANTE DE BRITO</v>
          </cell>
          <cell r="G78" t="str">
            <v>2 - Outros Profissionais da Saúde</v>
          </cell>
          <cell r="H78" t="str">
            <v>2235-05</v>
          </cell>
          <cell r="I78">
            <v>44317</v>
          </cell>
          <cell r="J78" t="str">
            <v>1 - Plantonista</v>
          </cell>
          <cell r="K78">
            <v>40</v>
          </cell>
          <cell r="L78">
            <v>1233.56</v>
          </cell>
          <cell r="P78">
            <v>0</v>
          </cell>
          <cell r="Q78">
            <v>0</v>
          </cell>
          <cell r="R78">
            <v>1917.64</v>
          </cell>
          <cell r="S78">
            <v>308.39</v>
          </cell>
          <cell r="W78">
            <v>432.74</v>
          </cell>
          <cell r="X78">
            <v>3026.8499999999995</v>
          </cell>
        </row>
        <row r="79">
          <cell r="C79" t="str">
            <v>UPA IGARASSU</v>
          </cell>
          <cell r="E79" t="str">
            <v>DEYSIANE DAMAZIO ARCANJO LISBOA</v>
          </cell>
          <cell r="G79" t="str">
            <v>2 - Outros Profissionais da Saúde</v>
          </cell>
          <cell r="H79" t="str">
            <v>2234-05</v>
          </cell>
          <cell r="I79">
            <v>44317</v>
          </cell>
          <cell r="J79" t="str">
            <v>2 - Diarista</v>
          </cell>
          <cell r="K79">
            <v>30</v>
          </cell>
          <cell r="L79">
            <v>2697.32</v>
          </cell>
          <cell r="P79">
            <v>0</v>
          </cell>
          <cell r="Q79">
            <v>0</v>
          </cell>
          <cell r="R79">
            <v>700.24</v>
          </cell>
          <cell r="S79">
            <v>674.33</v>
          </cell>
          <cell r="W79">
            <v>614.12</v>
          </cell>
          <cell r="X79">
            <v>3457.7700000000004</v>
          </cell>
        </row>
        <row r="80">
          <cell r="C80" t="str">
            <v>UPA IGARASSU</v>
          </cell>
          <cell r="E80" t="str">
            <v>DIEGO DANELLI FERREIRA DOS SANTOS</v>
          </cell>
          <cell r="G80" t="str">
            <v>3 - Administrativo</v>
          </cell>
          <cell r="H80" t="str">
            <v>4110-10</v>
          </cell>
          <cell r="I80">
            <v>44317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413.47</v>
          </cell>
          <cell r="S80">
            <v>0</v>
          </cell>
          <cell r="W80">
            <v>198.4</v>
          </cell>
          <cell r="X80">
            <v>1315.07</v>
          </cell>
        </row>
        <row r="81">
          <cell r="C81" t="str">
            <v>UPA IGARASSU</v>
          </cell>
          <cell r="E81" t="str">
            <v>DIOGO CAVALCANTI DE OLIVEIRA</v>
          </cell>
          <cell r="G81" t="str">
            <v>1 - Médico</v>
          </cell>
          <cell r="H81" t="str">
            <v>2251-25</v>
          </cell>
          <cell r="I81">
            <v>44317</v>
          </cell>
          <cell r="J81" t="str">
            <v>1 - Plantonista</v>
          </cell>
          <cell r="K81">
            <v>12</v>
          </cell>
          <cell r="L81">
            <v>1584</v>
          </cell>
          <cell r="P81">
            <v>0</v>
          </cell>
          <cell r="Q81">
            <v>0</v>
          </cell>
          <cell r="R81">
            <v>498.01</v>
          </cell>
          <cell r="S81">
            <v>1971.7</v>
          </cell>
          <cell r="W81">
            <v>657.6</v>
          </cell>
          <cell r="X81">
            <v>3396.11</v>
          </cell>
        </row>
        <row r="82">
          <cell r="C82" t="str">
            <v>UPA IGARASSU</v>
          </cell>
          <cell r="E82" t="str">
            <v>DOMINGOS SAVIO MUNIZ DA FONSECA</v>
          </cell>
          <cell r="G82" t="str">
            <v>2 - Outros Profissionais da Saúde</v>
          </cell>
          <cell r="H82" t="str">
            <v>7664-20</v>
          </cell>
          <cell r="I82">
            <v>44317</v>
          </cell>
          <cell r="J82" t="str">
            <v>1 - Plantonista</v>
          </cell>
          <cell r="K82">
            <v>24</v>
          </cell>
          <cell r="L82">
            <v>1100</v>
          </cell>
          <cell r="P82">
            <v>0</v>
          </cell>
          <cell r="Q82">
            <v>0</v>
          </cell>
          <cell r="R82">
            <v>550</v>
          </cell>
          <cell r="S82">
            <v>0</v>
          </cell>
          <cell r="W82">
            <v>141.49</v>
          </cell>
          <cell r="X82">
            <v>1508.51</v>
          </cell>
        </row>
        <row r="83">
          <cell r="C83" t="str">
            <v>UPA IGARASSU</v>
          </cell>
          <cell r="E83" t="str">
            <v>EDILMA PEREIRA LEITE</v>
          </cell>
          <cell r="G83" t="str">
            <v>2 - Outros Profissionais da Saúde</v>
          </cell>
          <cell r="H83" t="str">
            <v>5152-05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409.4</v>
          </cell>
          <cell r="S83">
            <v>0</v>
          </cell>
          <cell r="W83">
            <v>120.2</v>
          </cell>
          <cell r="X83">
            <v>1389.2</v>
          </cell>
        </row>
        <row r="84">
          <cell r="C84" t="str">
            <v>UPA IGARASSU</v>
          </cell>
          <cell r="E84" t="str">
            <v>EDJA MORGANA ALVES DA SILVA</v>
          </cell>
          <cell r="G84" t="str">
            <v>3 - Administrativo</v>
          </cell>
          <cell r="H84" t="str">
            <v>4110-10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0</v>
          </cell>
          <cell r="P84">
            <v>1659.97</v>
          </cell>
          <cell r="Q84">
            <v>550</v>
          </cell>
          <cell r="R84">
            <v>280</v>
          </cell>
          <cell r="S84">
            <v>0</v>
          </cell>
          <cell r="W84">
            <v>2301.17</v>
          </cell>
          <cell r="X84">
            <v>188.80000000000018</v>
          </cell>
        </row>
        <row r="85">
          <cell r="C85" t="str">
            <v>UPA IGARASSU</v>
          </cell>
          <cell r="E85" t="str">
            <v>EDLUZA MARIA VIANA BEZERRA DE MELO</v>
          </cell>
          <cell r="G85" t="str">
            <v>3 - Administrativo</v>
          </cell>
          <cell r="H85" t="str">
            <v>1312-10</v>
          </cell>
          <cell r="I85">
            <v>44317</v>
          </cell>
          <cell r="J85" t="str">
            <v>2 - Diarista</v>
          </cell>
          <cell r="K85">
            <v>40</v>
          </cell>
          <cell r="L85">
            <v>9345.51</v>
          </cell>
          <cell r="P85">
            <v>0</v>
          </cell>
          <cell r="Q85">
            <v>0</v>
          </cell>
          <cell r="R85">
            <v>3162.11</v>
          </cell>
          <cell r="S85">
            <v>0</v>
          </cell>
          <cell r="W85">
            <v>3197.1</v>
          </cell>
          <cell r="X85">
            <v>9310.52</v>
          </cell>
        </row>
        <row r="86">
          <cell r="C86" t="str">
            <v>UPA IGARASSU</v>
          </cell>
          <cell r="E86" t="str">
            <v>EDNALVA CRISTINA DOS SANTOS REGO BARROS</v>
          </cell>
          <cell r="G86" t="str">
            <v>3 - Administrativo</v>
          </cell>
          <cell r="H86" t="str">
            <v>3131-15</v>
          </cell>
          <cell r="I86">
            <v>44317</v>
          </cell>
          <cell r="J86" t="str">
            <v>2 - Diarista</v>
          </cell>
          <cell r="K86">
            <v>44</v>
          </cell>
          <cell r="L86">
            <v>1543.22</v>
          </cell>
          <cell r="P86">
            <v>0</v>
          </cell>
          <cell r="Q86">
            <v>0</v>
          </cell>
          <cell r="R86">
            <v>406.19</v>
          </cell>
          <cell r="S86">
            <v>0</v>
          </cell>
          <cell r="W86">
            <v>630.97</v>
          </cell>
          <cell r="X86">
            <v>1318.44</v>
          </cell>
        </row>
        <row r="87">
          <cell r="C87" t="str">
            <v>UPA IGARASSU</v>
          </cell>
          <cell r="E87" t="str">
            <v>EDSON DANIO DE SOUSA PAZ</v>
          </cell>
          <cell r="G87" t="str">
            <v>2 - Outros Profissionais da Saúde</v>
          </cell>
          <cell r="H87" t="str">
            <v>2235-05</v>
          </cell>
          <cell r="I87">
            <v>44317</v>
          </cell>
          <cell r="J87" t="str">
            <v>1 - Plantonista</v>
          </cell>
          <cell r="K87">
            <v>40</v>
          </cell>
          <cell r="L87">
            <v>2055.94</v>
          </cell>
          <cell r="P87">
            <v>0</v>
          </cell>
          <cell r="Q87">
            <v>0</v>
          </cell>
          <cell r="R87">
            <v>1126.24</v>
          </cell>
          <cell r="S87">
            <v>513.99</v>
          </cell>
          <cell r="W87">
            <v>535.34</v>
          </cell>
          <cell r="X87">
            <v>3160.83</v>
          </cell>
        </row>
        <row r="88">
          <cell r="C88" t="str">
            <v>UPA IGARASSU</v>
          </cell>
          <cell r="E88" t="str">
            <v>EDSON LUIZ DA SILVA</v>
          </cell>
          <cell r="G88" t="str">
            <v>2 - Outros Profissionais da Saúde</v>
          </cell>
          <cell r="H88" t="str">
            <v>3226-05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271.27</v>
          </cell>
          <cell r="S88">
            <v>0</v>
          </cell>
          <cell r="W88">
            <v>132.38999999999999</v>
          </cell>
          <cell r="X88">
            <v>1238.8800000000001</v>
          </cell>
        </row>
        <row r="89">
          <cell r="C89" t="str">
            <v>UPA IGARASSU</v>
          </cell>
          <cell r="E89" t="str">
            <v>EDUARDO NEVES CORTE REAL DE ANDRADE</v>
          </cell>
          <cell r="G89" t="str">
            <v>1 - Médico</v>
          </cell>
          <cell r="H89" t="str">
            <v>2251-25</v>
          </cell>
          <cell r="I89">
            <v>44317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2028.13</v>
          </cell>
          <cell r="S89">
            <v>3520.32</v>
          </cell>
          <cell r="W89">
            <v>1773.95</v>
          </cell>
          <cell r="X89">
            <v>5358.5000000000009</v>
          </cell>
        </row>
        <row r="90">
          <cell r="C90" t="str">
            <v>UPA IGARASSU</v>
          </cell>
          <cell r="E90" t="str">
            <v>EDVANIA CALISTO FERREIRA LUCENA</v>
          </cell>
          <cell r="G90" t="str">
            <v>2 - Outros Profissionais da Saúde</v>
          </cell>
          <cell r="H90" t="str">
            <v>3222-05</v>
          </cell>
          <cell r="I90">
            <v>44317</v>
          </cell>
          <cell r="J90" t="str">
            <v>1 - Plantonista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470.28</v>
          </cell>
          <cell r="S90">
            <v>0</v>
          </cell>
          <cell r="W90">
            <v>203.65</v>
          </cell>
          <cell r="X90">
            <v>1366.6299999999999</v>
          </cell>
        </row>
        <row r="91">
          <cell r="C91" t="str">
            <v>UPA IGARASSU</v>
          </cell>
          <cell r="E91" t="str">
            <v>EDWALDO NUNES DE BRITO</v>
          </cell>
          <cell r="G91" t="str">
            <v>3 - Administrativo</v>
          </cell>
          <cell r="H91" t="str">
            <v>7823-20</v>
          </cell>
          <cell r="I91">
            <v>44317</v>
          </cell>
          <cell r="J91" t="str">
            <v>1 - Plantonista</v>
          </cell>
          <cell r="K91">
            <v>44</v>
          </cell>
          <cell r="L91">
            <v>1424.23</v>
          </cell>
          <cell r="P91">
            <v>0</v>
          </cell>
          <cell r="Q91">
            <v>0</v>
          </cell>
          <cell r="R91">
            <v>332.7</v>
          </cell>
          <cell r="S91">
            <v>0</v>
          </cell>
          <cell r="W91">
            <v>727.88</v>
          </cell>
          <cell r="X91">
            <v>1029.0500000000002</v>
          </cell>
        </row>
        <row r="92">
          <cell r="C92" t="str">
            <v>UPA IGARASSU</v>
          </cell>
          <cell r="E92" t="str">
            <v>ELAINE RODRIGUES DE SOUZA LEMOS</v>
          </cell>
          <cell r="G92" t="str">
            <v>1 - Médico</v>
          </cell>
          <cell r="H92" t="str">
            <v>2251-25</v>
          </cell>
          <cell r="I92">
            <v>44317</v>
          </cell>
          <cell r="J92" t="str">
            <v>1 - Plantonista</v>
          </cell>
          <cell r="K92">
            <v>12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1686.67</v>
          </cell>
          <cell r="X92">
            <v>1678.6</v>
          </cell>
        </row>
        <row r="93">
          <cell r="C93" t="str">
            <v>UPA IGARASSU</v>
          </cell>
          <cell r="E93" t="str">
            <v>ELAYS SKARLET MICHELLINY GONCALVES</v>
          </cell>
          <cell r="G93" t="str">
            <v>2 - Outros Profissionais da Saúde</v>
          </cell>
          <cell r="H93" t="str">
            <v>5152-05</v>
          </cell>
          <cell r="I93">
            <v>44317</v>
          </cell>
          <cell r="J93" t="str">
            <v>1 - Plantonista</v>
          </cell>
          <cell r="K93">
            <v>44</v>
          </cell>
          <cell r="L93">
            <v>880</v>
          </cell>
          <cell r="P93">
            <v>0</v>
          </cell>
          <cell r="Q93">
            <v>0</v>
          </cell>
          <cell r="R93">
            <v>685.6</v>
          </cell>
          <cell r="S93">
            <v>0</v>
          </cell>
          <cell r="W93">
            <v>161.47999999999999</v>
          </cell>
          <cell r="X93">
            <v>1404.12</v>
          </cell>
        </row>
        <row r="94">
          <cell r="C94" t="str">
            <v>UPA IGARASSU</v>
          </cell>
          <cell r="E94" t="str">
            <v>ELENILSON PEREIRA DOS SANTOS</v>
          </cell>
          <cell r="G94" t="str">
            <v>1 - Médico</v>
          </cell>
          <cell r="H94" t="str">
            <v>2251-25</v>
          </cell>
          <cell r="I94">
            <v>44317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0</v>
          </cell>
          <cell r="R94">
            <v>1136.25</v>
          </cell>
          <cell r="S94">
            <v>1971.6</v>
          </cell>
          <cell r="W94">
            <v>853.63</v>
          </cell>
          <cell r="X94">
            <v>3838.2200000000003</v>
          </cell>
        </row>
        <row r="95">
          <cell r="C95" t="str">
            <v>UPA IGARASSU</v>
          </cell>
          <cell r="E95" t="str">
            <v>ELISANGELA CONRADO DA SILVA</v>
          </cell>
          <cell r="G95" t="str">
            <v>3 - Administrativo</v>
          </cell>
          <cell r="H95" t="str">
            <v>5134-30</v>
          </cell>
          <cell r="I95">
            <v>44317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51.27</v>
          </cell>
          <cell r="S95">
            <v>0</v>
          </cell>
          <cell r="W95">
            <v>210.78</v>
          </cell>
          <cell r="X95">
            <v>940.49</v>
          </cell>
        </row>
        <row r="96">
          <cell r="C96" t="str">
            <v>UPA IGARASSU</v>
          </cell>
          <cell r="E96" t="str">
            <v>ELVIS ALEXSANDRO DA SILVA NETO</v>
          </cell>
          <cell r="G96" t="str">
            <v>3 - Administrativo</v>
          </cell>
          <cell r="H96" t="str">
            <v>1312-05</v>
          </cell>
          <cell r="I96">
            <v>44317</v>
          </cell>
          <cell r="J96" t="str">
            <v>2 - Diarista</v>
          </cell>
          <cell r="K96">
            <v>20</v>
          </cell>
          <cell r="L96">
            <v>10383.9</v>
          </cell>
          <cell r="P96">
            <v>0</v>
          </cell>
          <cell r="Q96">
            <v>0</v>
          </cell>
          <cell r="R96">
            <v>18380.060000000001</v>
          </cell>
          <cell r="S96">
            <v>0</v>
          </cell>
          <cell r="W96">
            <v>5426.24</v>
          </cell>
          <cell r="X96">
            <v>23337.72</v>
          </cell>
        </row>
        <row r="97">
          <cell r="C97" t="str">
            <v>UPA IGARASSU</v>
          </cell>
          <cell r="E97" t="str">
            <v>ERIVALDO LOPES DE FREITAS</v>
          </cell>
          <cell r="G97" t="str">
            <v>2 - Outros Profissionais da Saúde</v>
          </cell>
          <cell r="H97" t="str">
            <v>5211-30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62.6</v>
          </cell>
          <cell r="S97">
            <v>0</v>
          </cell>
          <cell r="W97">
            <v>181.04</v>
          </cell>
          <cell r="X97">
            <v>981.56</v>
          </cell>
        </row>
        <row r="98">
          <cell r="C98" t="str">
            <v>UPA IGARASSU</v>
          </cell>
          <cell r="E98" t="str">
            <v>ESTER DE MELO VIANA</v>
          </cell>
          <cell r="G98" t="str">
            <v>2 - Outros Profissionais da Saúde</v>
          </cell>
          <cell r="H98" t="str">
            <v>3241-15</v>
          </cell>
          <cell r="I98">
            <v>44317</v>
          </cell>
          <cell r="J98" t="str">
            <v>1 - Plantonista</v>
          </cell>
          <cell r="K98">
            <v>24</v>
          </cell>
          <cell r="L98">
            <v>1741.8</v>
          </cell>
          <cell r="P98">
            <v>0</v>
          </cell>
          <cell r="Q98">
            <v>0</v>
          </cell>
          <cell r="R98">
            <v>2041.28</v>
          </cell>
          <cell r="S98">
            <v>330.95</v>
          </cell>
          <cell r="W98">
            <v>693.24</v>
          </cell>
          <cell r="X98">
            <v>3420.79</v>
          </cell>
        </row>
        <row r="99">
          <cell r="C99" t="str">
            <v>UPA IGARASSU</v>
          </cell>
          <cell r="E99" t="str">
            <v>EURIDES IRACI DA SILVA</v>
          </cell>
          <cell r="G99" t="str">
            <v>2 - Outros Profissionais da Saúde</v>
          </cell>
          <cell r="H99" t="str">
            <v>3222-05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990</v>
          </cell>
          <cell r="P99">
            <v>0</v>
          </cell>
          <cell r="Q99">
            <v>0</v>
          </cell>
          <cell r="R99">
            <v>476.67</v>
          </cell>
          <cell r="S99">
            <v>0</v>
          </cell>
          <cell r="W99">
            <v>193.72</v>
          </cell>
          <cell r="X99">
            <v>1272.95</v>
          </cell>
        </row>
        <row r="100">
          <cell r="C100" t="str">
            <v>UPA IGARASSU</v>
          </cell>
          <cell r="E100" t="str">
            <v>FABIANA SILVA ALBUQUERQUE</v>
          </cell>
          <cell r="G100" t="str">
            <v>2 - Outros Profissionais da Saúde</v>
          </cell>
          <cell r="H100" t="str">
            <v>2516-05</v>
          </cell>
          <cell r="I100">
            <v>44317</v>
          </cell>
          <cell r="J100" t="str">
            <v>2 - Diarista</v>
          </cell>
          <cell r="K100">
            <v>30</v>
          </cell>
          <cell r="L100">
            <v>1869.62</v>
          </cell>
          <cell r="P100">
            <v>0</v>
          </cell>
          <cell r="Q100">
            <v>0</v>
          </cell>
          <cell r="R100">
            <v>406.96</v>
          </cell>
          <cell r="S100">
            <v>467.41</v>
          </cell>
          <cell r="W100">
            <v>342.11</v>
          </cell>
          <cell r="X100">
            <v>2401.8799999999997</v>
          </cell>
        </row>
        <row r="101">
          <cell r="C101" t="str">
            <v>UPA IGARASSU</v>
          </cell>
          <cell r="E101" t="str">
            <v>FABIO MAURICIO DA SILVA</v>
          </cell>
          <cell r="G101" t="str">
            <v>2 - Outros Profissionais da Saúde</v>
          </cell>
          <cell r="H101" t="str">
            <v>3222-05</v>
          </cell>
          <cell r="I101">
            <v>44317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534.66999999999996</v>
          </cell>
          <cell r="S101">
            <v>0</v>
          </cell>
          <cell r="W101">
            <v>150.72999999999999</v>
          </cell>
          <cell r="X101">
            <v>1483.94</v>
          </cell>
        </row>
        <row r="102">
          <cell r="C102" t="str">
            <v>UPA IGARASSU</v>
          </cell>
          <cell r="E102" t="str">
            <v>FAGNER FONSECA DE ATHAYDE</v>
          </cell>
          <cell r="G102" t="str">
            <v>1 - Médico</v>
          </cell>
          <cell r="H102" t="str">
            <v>2251-25</v>
          </cell>
          <cell r="I102">
            <v>44317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1543.14</v>
          </cell>
          <cell r="S102">
            <v>3727.33</v>
          </cell>
          <cell r="W102">
            <v>1563.96</v>
          </cell>
          <cell r="X102">
            <v>5290.51</v>
          </cell>
        </row>
        <row r="103">
          <cell r="C103" t="str">
            <v>UPA IGARASSU</v>
          </cell>
          <cell r="E103" t="str">
            <v>FERNANDO HENRIQUE SOARES SANTOS</v>
          </cell>
          <cell r="G103" t="str">
            <v>1 - Médico</v>
          </cell>
          <cell r="H103" t="str">
            <v>2251-25</v>
          </cell>
          <cell r="I103">
            <v>44317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618.71</v>
          </cell>
          <cell r="S103">
            <v>2753.1</v>
          </cell>
          <cell r="W103">
            <v>1020.37</v>
          </cell>
          <cell r="X103">
            <v>3935.4399999999996</v>
          </cell>
        </row>
        <row r="104">
          <cell r="C104" t="str">
            <v>UPA IGARASSU</v>
          </cell>
          <cell r="E104" t="str">
            <v>FILIPE EDUARDO SILVA DE SOUZA</v>
          </cell>
          <cell r="G104" t="str">
            <v>1 - Médico</v>
          </cell>
          <cell r="H104" t="str">
            <v>2251-25</v>
          </cell>
          <cell r="I104">
            <v>44317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2153.5300000000002</v>
          </cell>
          <cell r="S104">
            <v>4003.7</v>
          </cell>
          <cell r="W104">
            <v>2403.44</v>
          </cell>
          <cell r="X104">
            <v>6921.7899999999991</v>
          </cell>
        </row>
        <row r="105">
          <cell r="C105" t="str">
            <v>UPA IGARASSU</v>
          </cell>
          <cell r="E105" t="str">
            <v>FLAVIA CARLA OZIAS DE ARAUJO LUNA CORREIA</v>
          </cell>
          <cell r="G105" t="str">
            <v>3 - Administrativo</v>
          </cell>
          <cell r="H105" t="str">
            <v>4131-15</v>
          </cell>
          <cell r="I105">
            <v>44317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2027.04</v>
          </cell>
          <cell r="Q105">
            <v>760.14</v>
          </cell>
          <cell r="R105">
            <v>0.21</v>
          </cell>
          <cell r="S105">
            <v>0</v>
          </cell>
          <cell r="W105">
            <v>2787.39</v>
          </cell>
          <cell r="X105">
            <v>0</v>
          </cell>
        </row>
        <row r="106">
          <cell r="C106" t="str">
            <v>UPA IGARASSU</v>
          </cell>
          <cell r="E106" t="str">
            <v>FLAVIANA BARBOSA CABRAL INTERAMINENSE</v>
          </cell>
          <cell r="G106" t="str">
            <v>2 - Outros Profissionais da Saúde</v>
          </cell>
          <cell r="H106" t="str">
            <v>2237-10</v>
          </cell>
          <cell r="I106">
            <v>44317</v>
          </cell>
          <cell r="J106" t="str">
            <v>1 - Plantonista</v>
          </cell>
          <cell r="K106">
            <v>44</v>
          </cell>
          <cell r="L106">
            <v>2784.36</v>
          </cell>
          <cell r="P106">
            <v>0</v>
          </cell>
          <cell r="Q106">
            <v>0</v>
          </cell>
          <cell r="R106">
            <v>359.22</v>
          </cell>
          <cell r="S106">
            <v>696.09</v>
          </cell>
          <cell r="W106">
            <v>587.16999999999996</v>
          </cell>
          <cell r="X106">
            <v>3252.5</v>
          </cell>
        </row>
        <row r="107">
          <cell r="C107" t="str">
            <v>UPA IGARASSU</v>
          </cell>
          <cell r="E107" t="str">
            <v>GABRIELA DE ARAUJO CAVALCANTI</v>
          </cell>
          <cell r="G107" t="str">
            <v>1 - Médico</v>
          </cell>
          <cell r="H107" t="str">
            <v>2251-25</v>
          </cell>
          <cell r="I107">
            <v>44317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5163.87</v>
          </cell>
          <cell r="S107">
            <v>3334.57</v>
          </cell>
          <cell r="W107">
            <v>2478.0100000000002</v>
          </cell>
          <cell r="X107">
            <v>7604.43</v>
          </cell>
        </row>
        <row r="108">
          <cell r="C108" t="str">
            <v>UPA IGARASSU</v>
          </cell>
          <cell r="E108" t="str">
            <v>GABRIELLA DE PAULA TAVARES</v>
          </cell>
          <cell r="G108" t="str">
            <v>1 - Médico</v>
          </cell>
          <cell r="H108" t="str">
            <v>2251-25</v>
          </cell>
          <cell r="I108">
            <v>44317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1073.8699999999999</v>
          </cell>
          <cell r="S108">
            <v>2753.1</v>
          </cell>
          <cell r="W108">
            <v>1102.52</v>
          </cell>
          <cell r="X108">
            <v>4308.4499999999989</v>
          </cell>
        </row>
        <row r="109">
          <cell r="C109" t="str">
            <v>UPA IGARASSU</v>
          </cell>
          <cell r="E109" t="str">
            <v>GENESIS CANDIDO DA SILVA</v>
          </cell>
          <cell r="G109" t="str">
            <v>3 - Administrativo</v>
          </cell>
          <cell r="H109" t="str">
            <v>7823-20</v>
          </cell>
          <cell r="I109">
            <v>44317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2572.2800000000002</v>
          </cell>
          <cell r="Q109">
            <v>893.33</v>
          </cell>
          <cell r="R109">
            <v>1.62</v>
          </cell>
          <cell r="S109">
            <v>0</v>
          </cell>
          <cell r="W109">
            <v>3467.23</v>
          </cell>
          <cell r="X109">
            <v>0</v>
          </cell>
        </row>
        <row r="110">
          <cell r="C110" t="str">
            <v>UPA IGARASSU</v>
          </cell>
          <cell r="E110" t="str">
            <v>GILDCELLY TORRES DA SILVA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493.43</v>
          </cell>
          <cell r="S110">
            <v>0</v>
          </cell>
          <cell r="W110">
            <v>363.65</v>
          </cell>
          <cell r="X110">
            <v>1229.7800000000002</v>
          </cell>
        </row>
        <row r="111">
          <cell r="C111" t="str">
            <v>UPA IGARASSU</v>
          </cell>
          <cell r="E111" t="str">
            <v>GILMAR DUARTE GOMES JUNIOR</v>
          </cell>
          <cell r="G111" t="str">
            <v>2 - Outros Profissionais da Saúde</v>
          </cell>
          <cell r="H111" t="str">
            <v>3222-05</v>
          </cell>
          <cell r="I111">
            <v>44317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459.22</v>
          </cell>
          <cell r="S111">
            <v>0</v>
          </cell>
          <cell r="W111">
            <v>191.05</v>
          </cell>
          <cell r="X111">
            <v>1368.17</v>
          </cell>
        </row>
        <row r="112">
          <cell r="C112" t="str">
            <v>UPA IGARASSU</v>
          </cell>
          <cell r="E112" t="str">
            <v>GILSON JOSE MARQUES</v>
          </cell>
          <cell r="G112" t="str">
            <v>3 - Administrativo</v>
          </cell>
          <cell r="H112" t="str">
            <v>7823-20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1424.23</v>
          </cell>
          <cell r="P112">
            <v>0</v>
          </cell>
          <cell r="Q112">
            <v>0</v>
          </cell>
          <cell r="R112">
            <v>726.6</v>
          </cell>
          <cell r="S112">
            <v>0</v>
          </cell>
          <cell r="W112">
            <v>190.49</v>
          </cell>
          <cell r="X112">
            <v>1960.34</v>
          </cell>
        </row>
        <row r="113">
          <cell r="C113" t="str">
            <v>UPA IGARASSU</v>
          </cell>
          <cell r="E113" t="str">
            <v>GIULIANA RIZZUTO PACHECO CAVALCANTI</v>
          </cell>
          <cell r="G113" t="str">
            <v>1 - Médico</v>
          </cell>
          <cell r="H113" t="str">
            <v>2251-25</v>
          </cell>
          <cell r="I113">
            <v>44317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2315.4299999999998</v>
          </cell>
          <cell r="S113">
            <v>2665.47</v>
          </cell>
          <cell r="W113">
            <v>1647.22</v>
          </cell>
          <cell r="X113">
            <v>4917.6799999999994</v>
          </cell>
        </row>
        <row r="114">
          <cell r="C114" t="str">
            <v>UPA IGARASSU</v>
          </cell>
          <cell r="E114" t="str">
            <v>GLAUBER DE MACEDO SOARES</v>
          </cell>
          <cell r="G114" t="str">
            <v>1 - Médico</v>
          </cell>
          <cell r="H114" t="str">
            <v>2251-25</v>
          </cell>
          <cell r="I114">
            <v>44317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4732.74</v>
          </cell>
          <cell r="S114">
            <v>1971.6</v>
          </cell>
          <cell r="W114">
            <v>1981.39</v>
          </cell>
          <cell r="X114">
            <v>6306.95</v>
          </cell>
        </row>
        <row r="115">
          <cell r="C115" t="str">
            <v>UPA IGARASSU</v>
          </cell>
          <cell r="E115" t="str">
            <v>GLAUCE DE FREITAS CORDEIRO</v>
          </cell>
          <cell r="G115" t="str">
            <v>2 - Outros Profissionais da Saúde</v>
          </cell>
          <cell r="H115" t="str">
            <v>3222-05</v>
          </cell>
          <cell r="I115">
            <v>44317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427.37</v>
          </cell>
          <cell r="S115">
            <v>0</v>
          </cell>
          <cell r="W115">
            <v>251.77</v>
          </cell>
          <cell r="X115">
            <v>1275.5999999999999</v>
          </cell>
        </row>
        <row r="116">
          <cell r="C116" t="str">
            <v>UPA IGARASSU</v>
          </cell>
          <cell r="E116" t="str">
            <v>GRACIEL PEREIRA DE OLIVEIRA</v>
          </cell>
          <cell r="G116" t="str">
            <v>3 - Administrativo</v>
          </cell>
          <cell r="H116" t="str">
            <v>5174-10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439.27</v>
          </cell>
          <cell r="S116">
            <v>0</v>
          </cell>
          <cell r="W116">
            <v>524.28</v>
          </cell>
          <cell r="X116">
            <v>1014.99</v>
          </cell>
        </row>
        <row r="117">
          <cell r="C117" t="str">
            <v>UPA IGARASSU</v>
          </cell>
          <cell r="E117" t="str">
            <v>HELGA  CAROLINE DE ALENCAR</v>
          </cell>
          <cell r="G117" t="str">
            <v>1 - Médico</v>
          </cell>
          <cell r="H117" t="str">
            <v>2251-25</v>
          </cell>
          <cell r="I117">
            <v>44317</v>
          </cell>
          <cell r="J117" t="str">
            <v>1 - Plantonista</v>
          </cell>
          <cell r="K117">
            <v>12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1944.02</v>
          </cell>
          <cell r="X117">
            <v>17325.43</v>
          </cell>
        </row>
        <row r="118">
          <cell r="C118" t="str">
            <v>UPA IGARASSU</v>
          </cell>
          <cell r="E118" t="str">
            <v>HELY OLIVIA CARDEAL</v>
          </cell>
          <cell r="G118" t="str">
            <v>1 - Médico</v>
          </cell>
          <cell r="H118" t="str">
            <v>2251-25</v>
          </cell>
          <cell r="I118">
            <v>44317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0</v>
          </cell>
          <cell r="R118">
            <v>1058.0899999999999</v>
          </cell>
          <cell r="S118">
            <v>2753.1</v>
          </cell>
          <cell r="W118">
            <v>1060.46</v>
          </cell>
          <cell r="X118">
            <v>4334.7300000000005</v>
          </cell>
        </row>
        <row r="119">
          <cell r="C119" t="str">
            <v>UPA IGARASSU</v>
          </cell>
          <cell r="E119" t="str">
            <v>HUMBERTO LUIZ DA SILVA</v>
          </cell>
          <cell r="G119" t="str">
            <v>2 - Outros Profissionais da Saúde</v>
          </cell>
          <cell r="H119" t="str">
            <v>5211-30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206.27</v>
          </cell>
          <cell r="S119">
            <v>0</v>
          </cell>
          <cell r="W119">
            <v>104.8</v>
          </cell>
          <cell r="X119">
            <v>1201.47</v>
          </cell>
        </row>
        <row r="120">
          <cell r="C120" t="str">
            <v>UPA IGARASSU</v>
          </cell>
          <cell r="E120" t="str">
            <v>IANELE BRAGA VILELA DE MELO COSTA</v>
          </cell>
          <cell r="G120" t="str">
            <v>1 - Médico</v>
          </cell>
          <cell r="H120" t="str">
            <v>2252-70</v>
          </cell>
          <cell r="I120">
            <v>44317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807.57</v>
          </cell>
          <cell r="S120">
            <v>2753.1</v>
          </cell>
          <cell r="W120">
            <v>980.97</v>
          </cell>
          <cell r="X120">
            <v>4163.7</v>
          </cell>
        </row>
        <row r="121">
          <cell r="C121" t="str">
            <v>UPA IGARASSU</v>
          </cell>
          <cell r="E121" t="str">
            <v>IGOR DANTAS DE OLIVEIRA</v>
          </cell>
          <cell r="G121" t="str">
            <v>1 - Médico</v>
          </cell>
          <cell r="H121" t="str">
            <v>2252-70</v>
          </cell>
          <cell r="I121">
            <v>44317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5855.39</v>
          </cell>
          <cell r="S121">
            <v>2227.33</v>
          </cell>
          <cell r="W121">
            <v>963.44</v>
          </cell>
          <cell r="X121">
            <v>8703.2800000000007</v>
          </cell>
        </row>
        <row r="122">
          <cell r="C122" t="str">
            <v>UPA IGARASSU</v>
          </cell>
          <cell r="E122" t="str">
            <v>ISRAEL ROQUE DE ARAUJO</v>
          </cell>
          <cell r="G122" t="str">
            <v>2 - Outros Profissionais da Saúde</v>
          </cell>
          <cell r="H122" t="str">
            <v>7664-20</v>
          </cell>
          <cell r="I122">
            <v>44317</v>
          </cell>
          <cell r="J122" t="str">
            <v>1 - Plantonista</v>
          </cell>
          <cell r="K122">
            <v>24</v>
          </cell>
          <cell r="L122">
            <v>1100</v>
          </cell>
          <cell r="P122">
            <v>0</v>
          </cell>
          <cell r="Q122">
            <v>0</v>
          </cell>
          <cell r="R122">
            <v>550</v>
          </cell>
          <cell r="S122">
            <v>0</v>
          </cell>
          <cell r="W122">
            <v>140.03</v>
          </cell>
          <cell r="X122">
            <v>1509.97</v>
          </cell>
        </row>
        <row r="123">
          <cell r="C123" t="str">
            <v>UPA IGARASSU</v>
          </cell>
          <cell r="E123" t="str">
            <v>IVA VITAL DA SILVA MOURA</v>
          </cell>
          <cell r="G123" t="str">
            <v>2 - Outros Profissionais da Saúde</v>
          </cell>
          <cell r="H123" t="str">
            <v>3222-05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880</v>
          </cell>
          <cell r="P123">
            <v>0</v>
          </cell>
          <cell r="Q123">
            <v>0</v>
          </cell>
          <cell r="R123">
            <v>597.66999999999996</v>
          </cell>
          <cell r="S123">
            <v>0</v>
          </cell>
          <cell r="W123">
            <v>205.33</v>
          </cell>
          <cell r="X123">
            <v>1272.3400000000001</v>
          </cell>
        </row>
        <row r="124">
          <cell r="C124" t="str">
            <v>UPA IGARASSU</v>
          </cell>
          <cell r="E124" t="str">
            <v>IVONE MARIA MARCOLINO VITOR</v>
          </cell>
          <cell r="G124" t="str">
            <v>2 - Outros Profissionais da Saúde</v>
          </cell>
          <cell r="H124" t="str">
            <v>3222-05</v>
          </cell>
          <cell r="I124">
            <v>44317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482.35</v>
          </cell>
          <cell r="S124">
            <v>0</v>
          </cell>
          <cell r="W124">
            <v>191.91</v>
          </cell>
          <cell r="X124">
            <v>1390.4399999999998</v>
          </cell>
        </row>
        <row r="125">
          <cell r="C125" t="str">
            <v>UPA IGARASSU</v>
          </cell>
          <cell r="E125" t="str">
            <v>JANECLEIDE ALVES DAVID</v>
          </cell>
          <cell r="G125" t="str">
            <v>2 - Outros Profissionais da Saúde</v>
          </cell>
          <cell r="H125" t="str">
            <v>5211-30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7.82</v>
          </cell>
          <cell r="S125">
            <v>0</v>
          </cell>
          <cell r="W125">
            <v>149.58000000000001</v>
          </cell>
          <cell r="X125">
            <v>958.2399999999999</v>
          </cell>
        </row>
        <row r="126">
          <cell r="C126" t="str">
            <v>UPA IGARASSU</v>
          </cell>
          <cell r="E126" t="str">
            <v>JANETE CORINA DOS SANTOS</v>
          </cell>
          <cell r="G126" t="str">
            <v>2 - Outros Profissionais da Saúde</v>
          </cell>
          <cell r="H126" t="str">
            <v>3222-05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256.67</v>
          </cell>
          <cell r="S126">
            <v>0</v>
          </cell>
          <cell r="W126">
            <v>105.69</v>
          </cell>
          <cell r="X126">
            <v>1250.98</v>
          </cell>
        </row>
        <row r="127">
          <cell r="C127" t="str">
            <v>UPA IGARASSU</v>
          </cell>
          <cell r="E127" t="str">
            <v>JESSICA DRIELLY NASCIMENTO DA SILVA</v>
          </cell>
          <cell r="G127" t="str">
            <v>2 - Outros Profissionais da Saúde</v>
          </cell>
          <cell r="H127" t="str">
            <v>3222-05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256.67</v>
          </cell>
          <cell r="S127">
            <v>0</v>
          </cell>
          <cell r="W127">
            <v>106.05</v>
          </cell>
          <cell r="X127">
            <v>1250.6200000000001</v>
          </cell>
        </row>
        <row r="128">
          <cell r="C128" t="str">
            <v>UPA IGARASSU</v>
          </cell>
          <cell r="E128" t="str">
            <v>JOAO MANOEL DE LIMA</v>
          </cell>
          <cell r="G128" t="str">
            <v>3 - Administrativo</v>
          </cell>
          <cell r="H128" t="str">
            <v>5174-10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424.67</v>
          </cell>
          <cell r="S128">
            <v>0</v>
          </cell>
          <cell r="W128">
            <v>216.9</v>
          </cell>
          <cell r="X128">
            <v>1307.77</v>
          </cell>
        </row>
        <row r="129">
          <cell r="C129" t="str">
            <v>UPA IGARASSU</v>
          </cell>
          <cell r="E129" t="str">
            <v>JOHAS GOMES DA SILVA</v>
          </cell>
          <cell r="G129" t="str">
            <v>3 - Administrativo</v>
          </cell>
          <cell r="H129" t="str">
            <v>7241-10</v>
          </cell>
          <cell r="I129">
            <v>44317</v>
          </cell>
          <cell r="J129" t="str">
            <v>2 - Diarista</v>
          </cell>
          <cell r="K129">
            <v>44</v>
          </cell>
          <cell r="L129">
            <v>1313.78</v>
          </cell>
          <cell r="P129">
            <v>0</v>
          </cell>
          <cell r="Q129">
            <v>0</v>
          </cell>
          <cell r="R129">
            <v>351.38</v>
          </cell>
          <cell r="S129">
            <v>0</v>
          </cell>
          <cell r="W129">
            <v>212.19</v>
          </cell>
          <cell r="X129">
            <v>1452.9699999999998</v>
          </cell>
        </row>
        <row r="130">
          <cell r="C130" t="str">
            <v>UPA IGARASSU</v>
          </cell>
          <cell r="E130" t="str">
            <v>JORGE ANTONIO TADEU DE BRITO</v>
          </cell>
          <cell r="G130" t="str">
            <v>3 - Administrativo</v>
          </cell>
          <cell r="H130" t="str">
            <v>5142-25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311.67</v>
          </cell>
          <cell r="S130">
            <v>0</v>
          </cell>
          <cell r="W130">
            <v>407.89</v>
          </cell>
          <cell r="X130">
            <v>1003.7800000000001</v>
          </cell>
        </row>
        <row r="131">
          <cell r="C131" t="str">
            <v>UPA IGARASSU</v>
          </cell>
          <cell r="E131" t="str">
            <v>JOSE CARLOS DA SILVA JUNIOR</v>
          </cell>
          <cell r="G131" t="str">
            <v>3 - Administrativo</v>
          </cell>
          <cell r="H131" t="str">
            <v>5174-10</v>
          </cell>
          <cell r="I131">
            <v>44317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2950.18</v>
          </cell>
          <cell r="S131">
            <v>0</v>
          </cell>
          <cell r="W131">
            <v>268.98</v>
          </cell>
          <cell r="X131">
            <v>3781.2</v>
          </cell>
        </row>
        <row r="132">
          <cell r="C132" t="str">
            <v>UPA IGARASSU</v>
          </cell>
          <cell r="E132" t="str">
            <v>JOSE IVALDO DE LIMA</v>
          </cell>
          <cell r="G132" t="str">
            <v>2 - Outros Profissionais da Saúde</v>
          </cell>
          <cell r="H132" t="str">
            <v>7664-20</v>
          </cell>
          <cell r="I132">
            <v>44317</v>
          </cell>
          <cell r="J132" t="str">
            <v>1 - Plantonista</v>
          </cell>
          <cell r="K132">
            <v>24</v>
          </cell>
          <cell r="L132">
            <v>1100</v>
          </cell>
          <cell r="P132">
            <v>0</v>
          </cell>
          <cell r="Q132">
            <v>0</v>
          </cell>
          <cell r="R132">
            <v>1010.9</v>
          </cell>
          <cell r="S132">
            <v>0</v>
          </cell>
          <cell r="W132">
            <v>217.33</v>
          </cell>
          <cell r="X132">
            <v>1893.5700000000002</v>
          </cell>
        </row>
        <row r="133">
          <cell r="C133" t="str">
            <v>UPA IGARASSU</v>
          </cell>
          <cell r="E133" t="str">
            <v>JOSE LUCAS PEREIRA DA COSTA CRUZ</v>
          </cell>
          <cell r="G133" t="str">
            <v>1 - Médico</v>
          </cell>
          <cell r="H133" t="str">
            <v>2251-25</v>
          </cell>
          <cell r="I133">
            <v>44317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1501.72</v>
          </cell>
          <cell r="S133">
            <v>2753.1</v>
          </cell>
          <cell r="W133">
            <v>1364.79</v>
          </cell>
          <cell r="X133">
            <v>4474.03</v>
          </cell>
        </row>
        <row r="134">
          <cell r="C134" t="str">
            <v>UPA IGARASSU</v>
          </cell>
          <cell r="E134" t="str">
            <v>JOSE ROBSON PEREIRA CORDEIRO</v>
          </cell>
          <cell r="G134" t="str">
            <v>2 - Outros Profissionais da Saúde</v>
          </cell>
          <cell r="H134" t="str">
            <v>2235-05</v>
          </cell>
          <cell r="I134">
            <v>44317</v>
          </cell>
          <cell r="J134" t="str">
            <v>1 - Plantonista</v>
          </cell>
          <cell r="K134">
            <v>40</v>
          </cell>
          <cell r="L134">
            <v>2055.94</v>
          </cell>
          <cell r="P134">
            <v>0</v>
          </cell>
          <cell r="Q134">
            <v>0</v>
          </cell>
          <cell r="R134">
            <v>1109.98</v>
          </cell>
          <cell r="S134">
            <v>627.07000000000005</v>
          </cell>
          <cell r="W134">
            <v>570.84</v>
          </cell>
          <cell r="X134">
            <v>3222.15</v>
          </cell>
        </row>
        <row r="135">
          <cell r="C135" t="str">
            <v>UPA IGARASSU</v>
          </cell>
          <cell r="E135" t="str">
            <v xml:space="preserve">JOSELITO SOBREIRA MEDEIROS </v>
          </cell>
          <cell r="G135" t="str">
            <v>1 - Médico</v>
          </cell>
          <cell r="H135" t="str">
            <v>2251-25</v>
          </cell>
          <cell r="I135">
            <v>44317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1295.3699999999999</v>
          </cell>
          <cell r="S135">
            <v>4697.58</v>
          </cell>
          <cell r="W135">
            <v>2204.5700000000002</v>
          </cell>
          <cell r="X135">
            <v>6956.380000000001</v>
          </cell>
        </row>
        <row r="136">
          <cell r="C136" t="str">
            <v>UPA IGARASSU</v>
          </cell>
          <cell r="E136" t="str">
            <v>JULIA RAFAELA DE SALES FELIX</v>
          </cell>
          <cell r="G136" t="str">
            <v>Indefinido</v>
          </cell>
          <cell r="H136" t="str">
            <v>2236-25</v>
          </cell>
          <cell r="I136">
            <v>44317</v>
          </cell>
          <cell r="J136" t="str">
            <v>1 - Plantonista</v>
          </cell>
          <cell r="K136">
            <v>24</v>
          </cell>
          <cell r="L136">
            <v>1651.8</v>
          </cell>
          <cell r="P136">
            <v>0</v>
          </cell>
          <cell r="Q136">
            <v>0</v>
          </cell>
          <cell r="R136">
            <v>458.19</v>
          </cell>
          <cell r="S136">
            <v>401.16</v>
          </cell>
          <cell r="W136">
            <v>247.86</v>
          </cell>
          <cell r="X136">
            <v>2263.2899999999995</v>
          </cell>
        </row>
        <row r="137">
          <cell r="C137" t="str">
            <v>UPA IGARASSU</v>
          </cell>
          <cell r="E137" t="str">
            <v>KANNANDA KESSIA GOMES DE SOUZA</v>
          </cell>
          <cell r="G137" t="str">
            <v>3 - Administrativo</v>
          </cell>
          <cell r="H137" t="str">
            <v>4110-10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87.94</v>
          </cell>
          <cell r="S137">
            <v>0</v>
          </cell>
          <cell r="W137">
            <v>103.25</v>
          </cell>
          <cell r="X137">
            <v>1084.69</v>
          </cell>
        </row>
        <row r="138">
          <cell r="C138" t="str">
            <v>UPA IGARASSU</v>
          </cell>
          <cell r="E138" t="str">
            <v>KAROLAYNNE FELIX SENA SILVA</v>
          </cell>
          <cell r="G138" t="str">
            <v>3 - Administrativo</v>
          </cell>
          <cell r="H138" t="str">
            <v>4110-10</v>
          </cell>
          <cell r="I138">
            <v>44317</v>
          </cell>
          <cell r="J138" t="str">
            <v>2 - Diarista</v>
          </cell>
          <cell r="K138">
            <v>20</v>
          </cell>
          <cell r="L138">
            <v>550</v>
          </cell>
          <cell r="P138">
            <v>0</v>
          </cell>
          <cell r="Q138">
            <v>0</v>
          </cell>
          <cell r="R138">
            <v>18.329999999999998</v>
          </cell>
          <cell r="S138">
            <v>0</v>
          </cell>
          <cell r="W138">
            <v>75.62</v>
          </cell>
          <cell r="X138">
            <v>492.71000000000004</v>
          </cell>
        </row>
        <row r="139">
          <cell r="C139" t="str">
            <v>UPA IGARASSU</v>
          </cell>
          <cell r="E139" t="str">
            <v>KELMA FABIOLA BARBOSA VERDIAO</v>
          </cell>
          <cell r="G139" t="str">
            <v>2 - Outros Profissionais da Saúde</v>
          </cell>
          <cell r="H139" t="str">
            <v>3222-05</v>
          </cell>
          <cell r="I139">
            <v>44317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370.25</v>
          </cell>
          <cell r="S139">
            <v>0</v>
          </cell>
          <cell r="W139">
            <v>224.69</v>
          </cell>
          <cell r="X139">
            <v>1245.56</v>
          </cell>
        </row>
        <row r="140">
          <cell r="C140" t="str">
            <v>UPA IGARASSU</v>
          </cell>
          <cell r="E140" t="str">
            <v>KEVINN DA SILVA FARIAS</v>
          </cell>
          <cell r="G140" t="str">
            <v>3 - Administrativo</v>
          </cell>
          <cell r="H140" t="str">
            <v>4110-10</v>
          </cell>
          <cell r="I140">
            <v>44317</v>
          </cell>
          <cell r="J140" t="str">
            <v>2 - Diarista</v>
          </cell>
          <cell r="K140">
            <v>20</v>
          </cell>
          <cell r="L140">
            <v>550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74.41</v>
          </cell>
          <cell r="X140">
            <v>475.59000000000003</v>
          </cell>
        </row>
        <row r="141">
          <cell r="C141" t="str">
            <v>UPA IGARASSU</v>
          </cell>
          <cell r="E141" t="str">
            <v>LAETE DANTAS</v>
          </cell>
          <cell r="G141" t="str">
            <v>3 - Administrativo</v>
          </cell>
          <cell r="H141" t="str">
            <v>5142-25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3002.91</v>
          </cell>
          <cell r="S141">
            <v>0</v>
          </cell>
          <cell r="W141">
            <v>167.36</v>
          </cell>
          <cell r="X141">
            <v>3935.5499999999997</v>
          </cell>
        </row>
        <row r="142">
          <cell r="C142" t="str">
            <v>UPA IGARASSU</v>
          </cell>
          <cell r="E142" t="str">
            <v>LAMARTINE MACENA BEZERRA</v>
          </cell>
          <cell r="G142" t="str">
            <v>3 - Administrativo</v>
          </cell>
          <cell r="H142" t="str">
            <v>5174-10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256.67</v>
          </cell>
          <cell r="S142">
            <v>0</v>
          </cell>
          <cell r="W142">
            <v>105.96</v>
          </cell>
          <cell r="X142">
            <v>1250.71</v>
          </cell>
        </row>
        <row r="143">
          <cell r="C143" t="str">
            <v>UPA IGARASSU</v>
          </cell>
          <cell r="E143" t="str">
            <v>LARISSA MELO GREGORIO</v>
          </cell>
          <cell r="G143" t="str">
            <v>1 - Médico</v>
          </cell>
          <cell r="H143" t="str">
            <v>2251-25</v>
          </cell>
          <cell r="I143">
            <v>44317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564.66</v>
          </cell>
          <cell r="S143">
            <v>2753.1</v>
          </cell>
          <cell r="W143">
            <v>941.25</v>
          </cell>
          <cell r="X143">
            <v>3960.51</v>
          </cell>
        </row>
        <row r="144">
          <cell r="C144" t="str">
            <v>UPA IGARASSU</v>
          </cell>
          <cell r="E144" t="str">
            <v>LEILA PINHEIRO RAMOS CORDEIRO</v>
          </cell>
          <cell r="G144" t="str">
            <v>1 - Médico</v>
          </cell>
          <cell r="H144" t="str">
            <v>2251-25</v>
          </cell>
          <cell r="I144">
            <v>44317</v>
          </cell>
          <cell r="J144" t="str">
            <v>1 - Plantonista</v>
          </cell>
          <cell r="K144">
            <v>12</v>
          </cell>
          <cell r="L144">
            <v>1531.2</v>
          </cell>
          <cell r="P144">
            <v>0</v>
          </cell>
          <cell r="Q144">
            <v>0</v>
          </cell>
          <cell r="R144">
            <v>427.04</v>
          </cell>
          <cell r="S144">
            <v>1939.98</v>
          </cell>
          <cell r="W144">
            <v>593.41</v>
          </cell>
          <cell r="X144">
            <v>3304.8100000000004</v>
          </cell>
        </row>
        <row r="145">
          <cell r="C145" t="str">
            <v>UPA IGARASSU</v>
          </cell>
          <cell r="E145" t="str">
            <v>LILIAN FERREIRA MARQUES DA SILVA</v>
          </cell>
          <cell r="G145" t="str">
            <v>2 - Outros Profissionais da Saúde</v>
          </cell>
          <cell r="H145" t="str">
            <v>3226-05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311.67</v>
          </cell>
          <cell r="S145">
            <v>0</v>
          </cell>
          <cell r="W145">
            <v>140.55000000000001</v>
          </cell>
          <cell r="X145">
            <v>1271.1200000000001</v>
          </cell>
        </row>
        <row r="146">
          <cell r="C146" t="str">
            <v>UPA IGARASSU</v>
          </cell>
          <cell r="E146" t="str">
            <v>LUANA MARIA COSTA CARTAXO</v>
          </cell>
          <cell r="G146" t="str">
            <v>1 - Médico</v>
          </cell>
          <cell r="H146" t="str">
            <v>2251-25</v>
          </cell>
          <cell r="I146">
            <v>44317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0</v>
          </cell>
          <cell r="R146">
            <v>2103.02</v>
          </cell>
          <cell r="S146">
            <v>3662.12</v>
          </cell>
          <cell r="W146">
            <v>2168.11</v>
          </cell>
          <cell r="X146">
            <v>6765.0299999999988</v>
          </cell>
        </row>
        <row r="147">
          <cell r="C147" t="str">
            <v>UPA IGARASSU</v>
          </cell>
          <cell r="E147" t="str">
            <v>LUCIANA CORREA LIMA</v>
          </cell>
          <cell r="G147" t="str">
            <v>3 - Administrativo</v>
          </cell>
          <cell r="H147" t="str">
            <v>1231-05</v>
          </cell>
          <cell r="I147">
            <v>44317</v>
          </cell>
          <cell r="J147" t="str">
            <v>2 - Diarista</v>
          </cell>
          <cell r="K147">
            <v>44</v>
          </cell>
          <cell r="L147">
            <v>13845.2</v>
          </cell>
          <cell r="P147">
            <v>0</v>
          </cell>
          <cell r="Q147">
            <v>0</v>
          </cell>
          <cell r="R147">
            <v>1846.03</v>
          </cell>
          <cell r="S147">
            <v>0</v>
          </cell>
          <cell r="W147">
            <v>3968.76</v>
          </cell>
          <cell r="X147">
            <v>11722.470000000001</v>
          </cell>
        </row>
        <row r="148">
          <cell r="C148" t="str">
            <v>UPA IGARASSU</v>
          </cell>
          <cell r="E148" t="str">
            <v>LUCIANO ANTONIO DA SILVA</v>
          </cell>
          <cell r="G148" t="str">
            <v>3 - Administrativo</v>
          </cell>
          <cell r="H148" t="str">
            <v>5174-10</v>
          </cell>
          <cell r="I148">
            <v>44317</v>
          </cell>
          <cell r="J148" t="str">
            <v>2 - Diarista</v>
          </cell>
          <cell r="K148">
            <v>44</v>
          </cell>
          <cell r="L148">
            <v>0</v>
          </cell>
          <cell r="P148">
            <v>1900.24</v>
          </cell>
          <cell r="Q148">
            <v>660</v>
          </cell>
          <cell r="R148">
            <v>0</v>
          </cell>
          <cell r="S148">
            <v>0</v>
          </cell>
          <cell r="W148">
            <v>2560.2399999999998</v>
          </cell>
          <cell r="X148">
            <v>0</v>
          </cell>
        </row>
        <row r="149">
          <cell r="C149" t="str">
            <v>UPA IGARASSU</v>
          </cell>
          <cell r="E149" t="str">
            <v>LUIZ FERNANDO CAVALCANTI CAMINHA</v>
          </cell>
          <cell r="G149" t="str">
            <v>3 - Administrativo</v>
          </cell>
          <cell r="H149" t="str">
            <v>1421-05</v>
          </cell>
          <cell r="I149">
            <v>44317</v>
          </cell>
          <cell r="J149" t="str">
            <v>2 - Diarista</v>
          </cell>
          <cell r="K149">
            <v>44</v>
          </cell>
          <cell r="L149">
            <v>10383.9</v>
          </cell>
          <cell r="P149">
            <v>0</v>
          </cell>
          <cell r="Q149">
            <v>0</v>
          </cell>
          <cell r="R149">
            <v>865.33</v>
          </cell>
          <cell r="S149">
            <v>0</v>
          </cell>
          <cell r="W149">
            <v>2864.69</v>
          </cell>
          <cell r="X149">
            <v>8384.5399999999991</v>
          </cell>
        </row>
        <row r="150">
          <cell r="C150" t="str">
            <v>UPA IGARASSU</v>
          </cell>
          <cell r="E150" t="str">
            <v>LUIZ IBERLUCE BELO BATISTA</v>
          </cell>
          <cell r="G150" t="str">
            <v>1 - Médico</v>
          </cell>
          <cell r="H150" t="str">
            <v>2251-25</v>
          </cell>
          <cell r="I150">
            <v>44317</v>
          </cell>
          <cell r="J150" t="str">
            <v>1 - Plantonista</v>
          </cell>
          <cell r="K150">
            <v>36</v>
          </cell>
          <cell r="L150">
            <v>4593.6000000000004</v>
          </cell>
          <cell r="P150">
            <v>0</v>
          </cell>
          <cell r="Q150">
            <v>0</v>
          </cell>
          <cell r="R150">
            <v>855.77</v>
          </cell>
          <cell r="S150">
            <v>6023.23</v>
          </cell>
          <cell r="W150">
            <v>2802.87</v>
          </cell>
          <cell r="X150">
            <v>8669.73</v>
          </cell>
        </row>
        <row r="151">
          <cell r="C151" t="str">
            <v>UPA IGARASSU</v>
          </cell>
          <cell r="E151" t="str">
            <v>LUIZA MARIA OLIVEIRA DE CARVALHO</v>
          </cell>
          <cell r="G151" t="str">
            <v>2 - Outros Profissionais da Saúde</v>
          </cell>
          <cell r="H151" t="str">
            <v>3222-05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480.32</v>
          </cell>
          <cell r="S151">
            <v>0</v>
          </cell>
          <cell r="W151">
            <v>191.06</v>
          </cell>
          <cell r="X151">
            <v>1389.26</v>
          </cell>
        </row>
        <row r="152">
          <cell r="C152" t="str">
            <v>UPA IGARASSU</v>
          </cell>
          <cell r="E152" t="str">
            <v>LUZITANIA SILVESTRE DE SANTANA</v>
          </cell>
          <cell r="G152" t="str">
            <v>3 - Administrativo</v>
          </cell>
          <cell r="H152" t="str">
            <v>4110-10</v>
          </cell>
          <cell r="I152">
            <v>44317</v>
          </cell>
          <cell r="J152" t="str">
            <v>1 - Plantonista</v>
          </cell>
          <cell r="K152">
            <v>44</v>
          </cell>
          <cell r="L152">
            <v>1063.33</v>
          </cell>
          <cell r="P152">
            <v>0</v>
          </cell>
          <cell r="Q152">
            <v>0</v>
          </cell>
          <cell r="R152">
            <v>212.67</v>
          </cell>
          <cell r="S152">
            <v>0</v>
          </cell>
          <cell r="W152">
            <v>193.12</v>
          </cell>
          <cell r="X152">
            <v>1082.8800000000001</v>
          </cell>
        </row>
        <row r="153">
          <cell r="C153" t="str">
            <v>UPA IGARASSU</v>
          </cell>
          <cell r="E153" t="str">
            <v>MANOEL JOSE DE OLIVEIRA FERREIRA</v>
          </cell>
          <cell r="G153" t="str">
            <v>1 - Médico</v>
          </cell>
          <cell r="H153" t="str">
            <v>2252-70</v>
          </cell>
          <cell r="I153">
            <v>44317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1264.22</v>
          </cell>
          <cell r="S153">
            <v>2497.37</v>
          </cell>
          <cell r="W153">
            <v>1135.29</v>
          </cell>
          <cell r="X153">
            <v>4210.3</v>
          </cell>
        </row>
        <row r="154">
          <cell r="C154" t="str">
            <v>UPA IGARASSU</v>
          </cell>
          <cell r="E154" t="str">
            <v>MARCIA ARAUJO GONDIM</v>
          </cell>
          <cell r="G154" t="str">
            <v>2 - Outros Profissionais da Saúde</v>
          </cell>
          <cell r="H154" t="str">
            <v>3241-15</v>
          </cell>
          <cell r="I154">
            <v>44317</v>
          </cell>
          <cell r="J154" t="str">
            <v>1 - Plantonista</v>
          </cell>
          <cell r="K154">
            <v>24</v>
          </cell>
          <cell r="L154">
            <v>2090.16</v>
          </cell>
          <cell r="P154">
            <v>0</v>
          </cell>
          <cell r="Q154">
            <v>0</v>
          </cell>
          <cell r="R154">
            <v>940.57</v>
          </cell>
          <cell r="S154">
            <v>197.13</v>
          </cell>
          <cell r="W154">
            <v>400.93</v>
          </cell>
          <cell r="X154">
            <v>2826.9300000000003</v>
          </cell>
        </row>
        <row r="155">
          <cell r="C155" t="str">
            <v>UPA IGARASSU</v>
          </cell>
          <cell r="E155" t="str">
            <v>MARCILEIDE MARIA TIBURCIO SOARES DE BARROS</v>
          </cell>
          <cell r="G155" t="str">
            <v>2 - Outros Profissionais da Saúde</v>
          </cell>
          <cell r="H155" t="str">
            <v>3222-05</v>
          </cell>
          <cell r="I155">
            <v>44317</v>
          </cell>
          <cell r="J155" t="str">
            <v>2 - Diarista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474.99</v>
          </cell>
          <cell r="S155">
            <v>0</v>
          </cell>
          <cell r="W155">
            <v>140</v>
          </cell>
          <cell r="X155">
            <v>1434.99</v>
          </cell>
        </row>
        <row r="156">
          <cell r="C156" t="str">
            <v>UPA IGARASSU</v>
          </cell>
          <cell r="E156" t="str">
            <v>MARCIO JOSE TORRES RAFAEL MEDEIROS</v>
          </cell>
          <cell r="G156" t="str">
            <v>1 - Médico</v>
          </cell>
          <cell r="H156" t="str">
            <v>2252-70</v>
          </cell>
          <cell r="I156">
            <v>44317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6501.14</v>
          </cell>
          <cell r="S156">
            <v>1971.6</v>
          </cell>
          <cell r="W156">
            <v>1017.32</v>
          </cell>
          <cell r="X156">
            <v>9039.42</v>
          </cell>
        </row>
        <row r="157">
          <cell r="C157" t="str">
            <v>UPA IGARASSU</v>
          </cell>
          <cell r="E157" t="str">
            <v>MARCOS ANDRE DE OLIVEIRA</v>
          </cell>
          <cell r="G157" t="str">
            <v>3 - Administrativo</v>
          </cell>
          <cell r="H157" t="str">
            <v>4141-05</v>
          </cell>
          <cell r="I157">
            <v>44317</v>
          </cell>
          <cell r="J157" t="str">
            <v>2 - Diarista</v>
          </cell>
          <cell r="K157">
            <v>44</v>
          </cell>
          <cell r="L157">
            <v>1139.28</v>
          </cell>
          <cell r="P157">
            <v>0</v>
          </cell>
          <cell r="Q157">
            <v>0</v>
          </cell>
          <cell r="R157">
            <v>151.91</v>
          </cell>
          <cell r="S157">
            <v>0</v>
          </cell>
          <cell r="W157">
            <v>207.52</v>
          </cell>
          <cell r="X157">
            <v>1083.67</v>
          </cell>
        </row>
        <row r="158">
          <cell r="C158" t="str">
            <v>UPA IGARASSU</v>
          </cell>
          <cell r="E158" t="str">
            <v>MARCUS CESAR DE CARVALHO SA</v>
          </cell>
          <cell r="G158" t="str">
            <v>1 - Médico</v>
          </cell>
          <cell r="H158" t="str">
            <v>2252-70</v>
          </cell>
          <cell r="I158">
            <v>44317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887.87</v>
          </cell>
          <cell r="S158">
            <v>1971.6</v>
          </cell>
          <cell r="W158">
            <v>794.03</v>
          </cell>
          <cell r="X158">
            <v>3649.4399999999996</v>
          </cell>
        </row>
        <row r="159">
          <cell r="C159" t="str">
            <v>UPA IGARASSU</v>
          </cell>
          <cell r="E159" t="str">
            <v>MARIA APARECIDA DA SILVA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850.8</v>
          </cell>
          <cell r="S159">
            <v>0</v>
          </cell>
          <cell r="W159">
            <v>321.02</v>
          </cell>
          <cell r="X159">
            <v>1629.78</v>
          </cell>
        </row>
        <row r="160">
          <cell r="C160" t="str">
            <v>UPA IGARASSU</v>
          </cell>
          <cell r="E160" t="str">
            <v xml:space="preserve">MARIA APARECIDA DA SILVA LIMA </v>
          </cell>
          <cell r="G160" t="str">
            <v>2 - Outros Profissionais da Saúde</v>
          </cell>
          <cell r="H160" t="str">
            <v>3222-05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1521.23</v>
          </cell>
          <cell r="S160">
            <v>0</v>
          </cell>
          <cell r="W160">
            <v>120.41</v>
          </cell>
          <cell r="X160">
            <v>1400.82</v>
          </cell>
        </row>
        <row r="161">
          <cell r="C161" t="str">
            <v>UPA IGARASSU</v>
          </cell>
          <cell r="E161" t="str">
            <v>MARIA AUGUSTA FARIA DA SILVA</v>
          </cell>
          <cell r="G161" t="str">
            <v>1 - Médico</v>
          </cell>
          <cell r="H161" t="str">
            <v>2251-24</v>
          </cell>
          <cell r="I161">
            <v>44317</v>
          </cell>
          <cell r="J161" t="str">
            <v>1 - Plantonista</v>
          </cell>
          <cell r="K161">
            <v>24</v>
          </cell>
          <cell r="L161">
            <v>0</v>
          </cell>
          <cell r="P161">
            <v>0</v>
          </cell>
          <cell r="Q161">
            <v>0</v>
          </cell>
          <cell r="R161">
            <v>10580.8</v>
          </cell>
          <cell r="S161">
            <v>2045.89</v>
          </cell>
          <cell r="W161">
            <v>3167.16</v>
          </cell>
          <cell r="X161">
            <v>9459.5299999999988</v>
          </cell>
        </row>
        <row r="162">
          <cell r="C162" t="str">
            <v>UPA IGARASSU</v>
          </cell>
          <cell r="E162" t="str">
            <v>MARIA BETANIA DA SILVA CAETANO DE LIMA</v>
          </cell>
          <cell r="G162" t="str">
            <v>3 - Administrativo</v>
          </cell>
          <cell r="H162" t="str">
            <v>3516-05</v>
          </cell>
          <cell r="I162">
            <v>44317</v>
          </cell>
          <cell r="J162" t="str">
            <v>2 - Diarista</v>
          </cell>
          <cell r="K162">
            <v>32</v>
          </cell>
          <cell r="L162">
            <v>1543.22</v>
          </cell>
          <cell r="P162">
            <v>0</v>
          </cell>
          <cell r="Q162">
            <v>0</v>
          </cell>
          <cell r="R162">
            <v>389.47</v>
          </cell>
          <cell r="S162">
            <v>0</v>
          </cell>
          <cell r="W162">
            <v>191.81</v>
          </cell>
          <cell r="X162">
            <v>1740.88</v>
          </cell>
        </row>
        <row r="163">
          <cell r="C163" t="str">
            <v>UPA IGARASSU</v>
          </cell>
          <cell r="E163" t="str">
            <v>MARIA DA CONCEICAO BATISTA DA CUNHA DOS SANTOS</v>
          </cell>
          <cell r="G163" t="str">
            <v>2 - Outros Profissionais da Saúde</v>
          </cell>
          <cell r="H163" t="str">
            <v>2235-05</v>
          </cell>
          <cell r="I163">
            <v>44317</v>
          </cell>
          <cell r="J163" t="str">
            <v>1 - Plantonista</v>
          </cell>
          <cell r="K163">
            <v>40</v>
          </cell>
          <cell r="L163">
            <v>2055.94</v>
          </cell>
          <cell r="P163">
            <v>0</v>
          </cell>
          <cell r="Q163">
            <v>0</v>
          </cell>
          <cell r="R163">
            <v>1244.1300000000001</v>
          </cell>
          <cell r="S163">
            <v>513.99</v>
          </cell>
          <cell r="W163">
            <v>905.04</v>
          </cell>
          <cell r="X163">
            <v>2909.0200000000004</v>
          </cell>
        </row>
        <row r="164">
          <cell r="C164" t="str">
            <v>UPA IGARASSU</v>
          </cell>
          <cell r="E164" t="str">
            <v>MARIA DA CONCEICAO FERREIRA DE MELO</v>
          </cell>
          <cell r="G164" t="str">
            <v>2 - Outros Profissionais da Saúde</v>
          </cell>
          <cell r="H164" t="str">
            <v>7664-20</v>
          </cell>
          <cell r="I164">
            <v>44317</v>
          </cell>
          <cell r="J164" t="str">
            <v>1 - Plantonista</v>
          </cell>
          <cell r="K164">
            <v>24</v>
          </cell>
          <cell r="L164">
            <v>1100</v>
          </cell>
          <cell r="P164">
            <v>0</v>
          </cell>
          <cell r="Q164">
            <v>0</v>
          </cell>
          <cell r="R164">
            <v>799.33</v>
          </cell>
          <cell r="S164">
            <v>0</v>
          </cell>
          <cell r="W164">
            <v>192.85</v>
          </cell>
          <cell r="X164">
            <v>1706.48</v>
          </cell>
        </row>
        <row r="165">
          <cell r="C165" t="str">
            <v>UPA IGARASSU</v>
          </cell>
          <cell r="E165" t="str">
            <v>MARIA DAS GRACAS GOMES DA LUZ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330</v>
          </cell>
          <cell r="S165">
            <v>0</v>
          </cell>
          <cell r="W165">
            <v>214.33</v>
          </cell>
          <cell r="X165">
            <v>1215.67</v>
          </cell>
        </row>
        <row r="166">
          <cell r="C166" t="str">
            <v>UPA IGARASSU</v>
          </cell>
          <cell r="E166" t="str">
            <v>MARIA DO CARMO MOREIRA ALVES PINHEIRO</v>
          </cell>
          <cell r="G166" t="str">
            <v>1 - Médico</v>
          </cell>
          <cell r="H166" t="str">
            <v>2251-25</v>
          </cell>
          <cell r="I166">
            <v>44317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534.95000000000005</v>
          </cell>
          <cell r="S166">
            <v>1971.6</v>
          </cell>
          <cell r="W166">
            <v>622.30999999999995</v>
          </cell>
          <cell r="X166">
            <v>3468.24</v>
          </cell>
        </row>
        <row r="167">
          <cell r="C167" t="str">
            <v>UPA IGARASSU</v>
          </cell>
          <cell r="E167" t="str">
            <v>MARIA EDUARDA GOMES OLIVEIRA DE MATOS</v>
          </cell>
          <cell r="G167" t="str">
            <v>2 - Outros Profissionais da Saúde</v>
          </cell>
          <cell r="H167" t="str">
            <v>2235-05</v>
          </cell>
          <cell r="I167">
            <v>44317</v>
          </cell>
          <cell r="J167" t="str">
            <v>1 - Plantonista</v>
          </cell>
          <cell r="K167">
            <v>40</v>
          </cell>
          <cell r="L167">
            <v>1596.45</v>
          </cell>
          <cell r="P167">
            <v>0</v>
          </cell>
          <cell r="Q167">
            <v>0</v>
          </cell>
          <cell r="R167">
            <v>569.74</v>
          </cell>
          <cell r="S167">
            <v>399.11</v>
          </cell>
          <cell r="W167">
            <v>268.66000000000003</v>
          </cell>
          <cell r="X167">
            <v>2296.6400000000003</v>
          </cell>
        </row>
        <row r="168">
          <cell r="C168" t="str">
            <v>UPA IGARASSU</v>
          </cell>
          <cell r="E168" t="str">
            <v>MARIA EDUARDA GONCALVES MACIEL BERINGUEL</v>
          </cell>
          <cell r="G168" t="str">
            <v>2 - Outros Profissionais da Saúde</v>
          </cell>
          <cell r="H168" t="str">
            <v>2235-05</v>
          </cell>
          <cell r="I168">
            <v>44317</v>
          </cell>
          <cell r="J168" t="str">
            <v>1 - Plantonista</v>
          </cell>
          <cell r="K168">
            <v>40</v>
          </cell>
          <cell r="L168">
            <v>2055.94</v>
          </cell>
          <cell r="P168">
            <v>0</v>
          </cell>
          <cell r="Q168">
            <v>0</v>
          </cell>
          <cell r="R168">
            <v>1191.43</v>
          </cell>
          <cell r="S168">
            <v>627.07000000000005</v>
          </cell>
          <cell r="W168">
            <v>733.96</v>
          </cell>
          <cell r="X168">
            <v>3140.48</v>
          </cell>
        </row>
        <row r="169">
          <cell r="C169" t="str">
            <v>UPA IGARASSU</v>
          </cell>
          <cell r="E169" t="str">
            <v>MARIA EDUARDA VALADARES SANTOS LINS</v>
          </cell>
          <cell r="G169" t="str">
            <v>1 - Médico</v>
          </cell>
          <cell r="H169" t="str">
            <v>2251-25</v>
          </cell>
          <cell r="I169">
            <v>44317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1146.26</v>
          </cell>
          <cell r="S169">
            <v>2753.1</v>
          </cell>
          <cell r="W169">
            <v>1094.3699999999999</v>
          </cell>
          <cell r="X169">
            <v>4388.9900000000007</v>
          </cell>
        </row>
        <row r="170">
          <cell r="C170" t="str">
            <v>UPA IGARASSU</v>
          </cell>
          <cell r="E170" t="str">
            <v>MARIA JOSE DA SILVA</v>
          </cell>
          <cell r="G170" t="str">
            <v>2 - Outros Profissionais da Saúde</v>
          </cell>
          <cell r="H170" t="str">
            <v>3222-05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547.55999999999995</v>
          </cell>
          <cell r="S170">
            <v>0</v>
          </cell>
          <cell r="W170">
            <v>198.08</v>
          </cell>
          <cell r="X170">
            <v>1449.48</v>
          </cell>
        </row>
        <row r="171">
          <cell r="C171" t="str">
            <v>UPA IGARASSU</v>
          </cell>
          <cell r="E171" t="str">
            <v>MARIA JULIA DA CRUZ GOUVEIA NETO DE MENDONCA</v>
          </cell>
          <cell r="G171" t="str">
            <v>1 - Médico</v>
          </cell>
          <cell r="H171" t="str">
            <v>2251-25</v>
          </cell>
          <cell r="I171">
            <v>44317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1022.77</v>
          </cell>
          <cell r="S171">
            <v>2980.76</v>
          </cell>
          <cell r="W171">
            <v>1153.78</v>
          </cell>
          <cell r="X171">
            <v>6017.7500000000009</v>
          </cell>
        </row>
        <row r="172">
          <cell r="C172" t="str">
            <v>UPA IGARASSU</v>
          </cell>
          <cell r="E172" t="str">
            <v>MARIA LUCINEIDE DO NASCIMENTO GONCALVES</v>
          </cell>
          <cell r="G172" t="str">
            <v>3 - Administrativo</v>
          </cell>
          <cell r="H172" t="str">
            <v>5174-10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990</v>
          </cell>
          <cell r="P172">
            <v>0</v>
          </cell>
          <cell r="Q172">
            <v>0</v>
          </cell>
          <cell r="R172">
            <v>430.83</v>
          </cell>
          <cell r="S172">
            <v>0</v>
          </cell>
          <cell r="W172">
            <v>141.37</v>
          </cell>
          <cell r="X172">
            <v>1279.46</v>
          </cell>
        </row>
        <row r="173">
          <cell r="C173" t="str">
            <v>UPA IGARASSU</v>
          </cell>
          <cell r="E173" t="str">
            <v>MARIA SALETE PAULINO</v>
          </cell>
          <cell r="G173" t="str">
            <v>2 - Outros Profissionais da Saúde</v>
          </cell>
          <cell r="H173" t="str">
            <v>5211-30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213.24</v>
          </cell>
          <cell r="S173">
            <v>0</v>
          </cell>
          <cell r="W173">
            <v>168.81</v>
          </cell>
          <cell r="X173">
            <v>1144.43</v>
          </cell>
        </row>
        <row r="174">
          <cell r="C174" t="str">
            <v>UPA IGARASSU</v>
          </cell>
          <cell r="E174" t="str">
            <v>MARIA VALDIVIA DA SILVA SANTOS</v>
          </cell>
          <cell r="G174" t="str">
            <v>2 - Outros Profissionais da Saúde</v>
          </cell>
          <cell r="H174" t="str">
            <v>3222-05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334.55</v>
          </cell>
          <cell r="S174">
            <v>0</v>
          </cell>
          <cell r="W174">
            <v>136.26</v>
          </cell>
          <cell r="X174">
            <v>1298.29</v>
          </cell>
        </row>
        <row r="175">
          <cell r="C175" t="str">
            <v>UPA IGARASSU</v>
          </cell>
          <cell r="E175" t="str">
            <v>MARIANA SOARES DE AVELAR MONTEIRO VALENCA</v>
          </cell>
          <cell r="G175" t="str">
            <v>1 - Médico</v>
          </cell>
          <cell r="H175" t="str">
            <v>2251-25</v>
          </cell>
          <cell r="I175">
            <v>44317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1423.11</v>
          </cell>
          <cell r="S175">
            <v>4697.58</v>
          </cell>
          <cell r="W175">
            <v>2424.91</v>
          </cell>
          <cell r="X175">
            <v>6863.7799999999988</v>
          </cell>
        </row>
        <row r="176">
          <cell r="C176" t="str">
            <v>UPA IGARASSU</v>
          </cell>
          <cell r="E176" t="str">
            <v>MARISA DE MELO DA SILVA</v>
          </cell>
          <cell r="G176" t="str">
            <v>3 - Administrativo</v>
          </cell>
          <cell r="H176" t="str">
            <v>4110-10</v>
          </cell>
          <cell r="I176">
            <v>44317</v>
          </cell>
          <cell r="J176" t="str">
            <v>2 - Diarista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194.21</v>
          </cell>
          <cell r="S176">
            <v>0</v>
          </cell>
          <cell r="W176">
            <v>142.44</v>
          </cell>
          <cell r="X176">
            <v>1151.77</v>
          </cell>
        </row>
        <row r="177">
          <cell r="C177" t="str">
            <v>UPA IGARASSU</v>
          </cell>
          <cell r="E177" t="str">
            <v>MAYARA BORGES DE LIRA</v>
          </cell>
          <cell r="G177" t="str">
            <v>2 - Outros Profissionais da Saúde</v>
          </cell>
          <cell r="H177" t="str">
            <v>2235-05</v>
          </cell>
          <cell r="I177">
            <v>44317</v>
          </cell>
          <cell r="J177" t="str">
            <v>1 - Plantonista</v>
          </cell>
          <cell r="K177">
            <v>40</v>
          </cell>
          <cell r="L177">
            <v>1908.06</v>
          </cell>
          <cell r="P177">
            <v>0</v>
          </cell>
          <cell r="Q177">
            <v>0</v>
          </cell>
          <cell r="R177">
            <v>1503.11</v>
          </cell>
          <cell r="S177">
            <v>477.02</v>
          </cell>
          <cell r="W177">
            <v>615.29999999999995</v>
          </cell>
          <cell r="X177">
            <v>3272.8900000000003</v>
          </cell>
        </row>
        <row r="178">
          <cell r="C178" t="str">
            <v>UPA IGARASSU</v>
          </cell>
          <cell r="E178" t="str">
            <v>MELINA DA SILVA BEZERRA OLIVEIRA</v>
          </cell>
          <cell r="G178" t="str">
            <v>2 - Outros Profissionais da Saúde</v>
          </cell>
          <cell r="H178" t="str">
            <v>2235-05</v>
          </cell>
          <cell r="I178">
            <v>44317</v>
          </cell>
          <cell r="J178" t="str">
            <v>2 - Diarista</v>
          </cell>
          <cell r="K178">
            <v>40</v>
          </cell>
          <cell r="L178">
            <v>2055.94</v>
          </cell>
          <cell r="P178">
            <v>0</v>
          </cell>
          <cell r="Q178">
            <v>0</v>
          </cell>
          <cell r="R178">
            <v>818.9</v>
          </cell>
          <cell r="S178">
            <v>627.07000000000005</v>
          </cell>
          <cell r="W178">
            <v>436.09</v>
          </cell>
          <cell r="X178">
            <v>3065.82</v>
          </cell>
        </row>
        <row r="179">
          <cell r="C179" t="str">
            <v>UPA IGARASSU</v>
          </cell>
          <cell r="E179" t="str">
            <v>MICELANDIA MARIA DOS SANTOS</v>
          </cell>
          <cell r="G179" t="str">
            <v>3 - Administrativo</v>
          </cell>
          <cell r="H179" t="str">
            <v>1422-05</v>
          </cell>
          <cell r="I179">
            <v>44317</v>
          </cell>
          <cell r="J179" t="str">
            <v>2 - Diarista</v>
          </cell>
          <cell r="K179">
            <v>44</v>
          </cell>
          <cell r="L179">
            <v>2686.06</v>
          </cell>
          <cell r="P179">
            <v>0</v>
          </cell>
          <cell r="Q179">
            <v>0</v>
          </cell>
          <cell r="R179">
            <v>223.84</v>
          </cell>
          <cell r="S179">
            <v>0</v>
          </cell>
          <cell r="W179">
            <v>325.49</v>
          </cell>
          <cell r="X179">
            <v>2584.41</v>
          </cell>
        </row>
        <row r="180">
          <cell r="C180" t="str">
            <v>UPA IGARASSU</v>
          </cell>
          <cell r="E180" t="str">
            <v>MICELANIA DULCINETE MENDES DE OLIVEIRA</v>
          </cell>
          <cell r="G180" t="str">
            <v>3 - Administrativo</v>
          </cell>
          <cell r="H180" t="str">
            <v>4110-10</v>
          </cell>
          <cell r="I180">
            <v>44317</v>
          </cell>
          <cell r="J180" t="str">
            <v>2 - Diarista</v>
          </cell>
          <cell r="K180">
            <v>44</v>
          </cell>
          <cell r="L180">
            <v>1365.16</v>
          </cell>
          <cell r="P180">
            <v>0</v>
          </cell>
          <cell r="Q180">
            <v>0</v>
          </cell>
          <cell r="R180">
            <v>113.77</v>
          </cell>
          <cell r="S180">
            <v>0</v>
          </cell>
          <cell r="W180">
            <v>207.79</v>
          </cell>
          <cell r="X180">
            <v>1271.1400000000001</v>
          </cell>
        </row>
        <row r="181">
          <cell r="C181" t="str">
            <v>UPA IGARASSU</v>
          </cell>
          <cell r="E181" t="str">
            <v>MICHELE RODRIGO DA SILVA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275</v>
          </cell>
          <cell r="S181">
            <v>0</v>
          </cell>
          <cell r="W181">
            <v>221.33</v>
          </cell>
          <cell r="X181">
            <v>1153.67</v>
          </cell>
        </row>
        <row r="182">
          <cell r="C182" t="str">
            <v>UPA IGARASSU</v>
          </cell>
          <cell r="E182" t="str">
            <v>MICHELLE PAULINO DOS SANTOS</v>
          </cell>
          <cell r="G182" t="str">
            <v>2 - Outros Profissionais da Saúde</v>
          </cell>
          <cell r="H182" t="str">
            <v>3222-05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0</v>
          </cell>
          <cell r="Q182">
            <v>0</v>
          </cell>
          <cell r="R182">
            <v>34.46</v>
          </cell>
          <cell r="S182">
            <v>0</v>
          </cell>
          <cell r="W182">
            <v>34.46</v>
          </cell>
          <cell r="X182">
            <v>0</v>
          </cell>
        </row>
        <row r="183">
          <cell r="C183" t="str">
            <v>UPA IGARASSU</v>
          </cell>
          <cell r="E183" t="str">
            <v>MIRELE PAULA DOS SANTOS LIMA</v>
          </cell>
          <cell r="G183" t="str">
            <v>2 - Outros Profissionais da Saúde</v>
          </cell>
          <cell r="H183" t="str">
            <v>2237-10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2784.36</v>
          </cell>
          <cell r="P183">
            <v>0</v>
          </cell>
          <cell r="Q183">
            <v>0</v>
          </cell>
          <cell r="R183">
            <v>359.22</v>
          </cell>
          <cell r="S183">
            <v>696.09</v>
          </cell>
          <cell r="W183">
            <v>956.63</v>
          </cell>
          <cell r="X183">
            <v>2883.04</v>
          </cell>
        </row>
        <row r="184">
          <cell r="C184" t="str">
            <v>UPA IGARASSU</v>
          </cell>
          <cell r="E184" t="str">
            <v>MIRELLA DE PAULA BARBOSA CORREIA</v>
          </cell>
          <cell r="G184" t="str">
            <v>2 - Outros Profissionais da Saúde</v>
          </cell>
          <cell r="H184" t="str">
            <v>2235-05</v>
          </cell>
          <cell r="I184">
            <v>44317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1503.99</v>
          </cell>
          <cell r="S184">
            <v>513.99</v>
          </cell>
          <cell r="W184">
            <v>873.33</v>
          </cell>
          <cell r="X184">
            <v>3200.59</v>
          </cell>
        </row>
        <row r="185">
          <cell r="C185" t="str">
            <v>UPA IGARASSU</v>
          </cell>
          <cell r="E185" t="str">
            <v>MIRELLA DIANA SANTANA DE LIMA</v>
          </cell>
          <cell r="G185" t="str">
            <v>Indefinido</v>
          </cell>
          <cell r="H185" t="str">
            <v>2236-25</v>
          </cell>
          <cell r="I185">
            <v>44317</v>
          </cell>
          <cell r="J185" t="str">
            <v>1 - Plantonista</v>
          </cell>
          <cell r="K185">
            <v>24</v>
          </cell>
          <cell r="L185">
            <v>1651.8</v>
          </cell>
          <cell r="P185">
            <v>0</v>
          </cell>
          <cell r="Q185">
            <v>0</v>
          </cell>
          <cell r="R185">
            <v>458.19</v>
          </cell>
          <cell r="S185">
            <v>401.16</v>
          </cell>
          <cell r="W185">
            <v>346.97</v>
          </cell>
          <cell r="X185">
            <v>2164.1799999999994</v>
          </cell>
        </row>
        <row r="186">
          <cell r="C186" t="str">
            <v>UPA IGARASSU</v>
          </cell>
          <cell r="E186" t="str">
            <v>MISTERFANIA MARIA DE ANDRADE VASCONCELOS</v>
          </cell>
          <cell r="G186" t="str">
            <v>2 - Outros Profissionais da Saúde</v>
          </cell>
          <cell r="H186" t="str">
            <v>3222-05</v>
          </cell>
          <cell r="I186">
            <v>44317</v>
          </cell>
          <cell r="J186" t="str">
            <v>1 - Plantonista</v>
          </cell>
          <cell r="K186">
            <v>44</v>
          </cell>
          <cell r="L186">
            <v>806.67</v>
          </cell>
          <cell r="P186">
            <v>0</v>
          </cell>
          <cell r="Q186">
            <v>0</v>
          </cell>
          <cell r="R186">
            <v>590.45000000000005</v>
          </cell>
          <cell r="S186">
            <v>0</v>
          </cell>
          <cell r="W186">
            <v>192.1</v>
          </cell>
          <cell r="X186">
            <v>1205.02</v>
          </cell>
        </row>
        <row r="187">
          <cell r="C187" t="str">
            <v>UPA IGARASSU</v>
          </cell>
          <cell r="E187" t="str">
            <v>MONICA GONCALVES FERREIRA</v>
          </cell>
          <cell r="G187" t="str">
            <v>2 - Outros Profissionais da Saúde</v>
          </cell>
          <cell r="H187" t="str">
            <v>2235-05</v>
          </cell>
          <cell r="I187">
            <v>44317</v>
          </cell>
          <cell r="J187" t="str">
            <v>1 - Plantonista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1271.1099999999999</v>
          </cell>
          <cell r="S187">
            <v>627.07000000000005</v>
          </cell>
          <cell r="W187">
            <v>665.61</v>
          </cell>
          <cell r="X187">
            <v>3288.51</v>
          </cell>
        </row>
        <row r="188">
          <cell r="C188" t="str">
            <v>UPA IGARASSU</v>
          </cell>
          <cell r="E188" t="str">
            <v>NATHALIA DOS SANTOS SOUSA</v>
          </cell>
          <cell r="G188" t="str">
            <v>2 - Outros Profissionais da Saúde</v>
          </cell>
          <cell r="H188" t="str">
            <v>3222-05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290.27</v>
          </cell>
          <cell r="S188">
            <v>0</v>
          </cell>
          <cell r="W188">
            <v>178.44</v>
          </cell>
          <cell r="X188">
            <v>1211.83</v>
          </cell>
        </row>
        <row r="189">
          <cell r="C189" t="str">
            <v>UPA IGARASSU</v>
          </cell>
          <cell r="E189" t="str">
            <v>NATHALIA ROBERTA ALVES DE SOUZA NEVES</v>
          </cell>
          <cell r="G189" t="str">
            <v>1 - Médico</v>
          </cell>
          <cell r="H189" t="str">
            <v>2251-25</v>
          </cell>
          <cell r="I189">
            <v>44317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804.27</v>
          </cell>
          <cell r="S189">
            <v>2227.33</v>
          </cell>
          <cell r="W189">
            <v>822.87</v>
          </cell>
          <cell r="X189">
            <v>3792.7300000000005</v>
          </cell>
        </row>
        <row r="190">
          <cell r="C190" t="str">
            <v>UPA IGARASSU</v>
          </cell>
          <cell r="E190" t="str">
            <v>NAUBER MOURA CHAVES</v>
          </cell>
          <cell r="G190" t="str">
            <v>1 - Médico</v>
          </cell>
          <cell r="H190" t="str">
            <v>2251-25</v>
          </cell>
          <cell r="I190">
            <v>44317</v>
          </cell>
          <cell r="J190" t="str">
            <v>1 - Plantonista</v>
          </cell>
          <cell r="K190">
            <v>12</v>
          </cell>
          <cell r="L190">
            <v>1320</v>
          </cell>
          <cell r="P190">
            <v>0</v>
          </cell>
          <cell r="Q190">
            <v>0</v>
          </cell>
          <cell r="R190">
            <v>2047.37</v>
          </cell>
          <cell r="S190">
            <v>2238.23</v>
          </cell>
          <cell r="W190">
            <v>799.54</v>
          </cell>
          <cell r="X190">
            <v>4806.0600000000004</v>
          </cell>
        </row>
        <row r="191">
          <cell r="C191" t="str">
            <v>UPA IGARASSU</v>
          </cell>
          <cell r="E191" t="str">
            <v>NYAYA CARDIM DE CARVALHO</v>
          </cell>
          <cell r="G191" t="str">
            <v>1 - Médico</v>
          </cell>
          <cell r="H191" t="str">
            <v>2251-25</v>
          </cell>
          <cell r="I191">
            <v>44317</v>
          </cell>
          <cell r="J191" t="str">
            <v>1 - Plantonista</v>
          </cell>
          <cell r="K191">
            <v>12</v>
          </cell>
          <cell r="L191">
            <v>1267.2</v>
          </cell>
          <cell r="P191">
            <v>0</v>
          </cell>
          <cell r="Q191">
            <v>0</v>
          </cell>
          <cell r="R191">
            <v>297.52999999999997</v>
          </cell>
          <cell r="S191">
            <v>1781.87</v>
          </cell>
          <cell r="W191">
            <v>511.73</v>
          </cell>
          <cell r="X191">
            <v>2834.87</v>
          </cell>
        </row>
        <row r="192">
          <cell r="C192" t="str">
            <v>UPA IGARASSU</v>
          </cell>
          <cell r="E192" t="str">
            <v>PABLO GOMES DA SILVA</v>
          </cell>
          <cell r="G192" t="str">
            <v>3 - Administrativo</v>
          </cell>
          <cell r="H192" t="str">
            <v>3172-10</v>
          </cell>
          <cell r="I192">
            <v>44317</v>
          </cell>
          <cell r="J192" t="str">
            <v>2 - Diarista</v>
          </cell>
          <cell r="K192">
            <v>44</v>
          </cell>
          <cell r="L192">
            <v>1739.32</v>
          </cell>
          <cell r="P192">
            <v>0</v>
          </cell>
          <cell r="Q192">
            <v>0</v>
          </cell>
          <cell r="R192">
            <v>144.94999999999999</v>
          </cell>
          <cell r="S192">
            <v>0</v>
          </cell>
          <cell r="W192">
            <v>198.51</v>
          </cell>
          <cell r="X192">
            <v>1685.76</v>
          </cell>
        </row>
        <row r="193">
          <cell r="C193" t="str">
            <v>UPA IGARASSU</v>
          </cell>
          <cell r="E193" t="str">
            <v>PAULA EDUARDA MIRANDA CARNEIRO DE ALBUQUERQUE</v>
          </cell>
          <cell r="G193" t="str">
            <v>1 - Médico</v>
          </cell>
          <cell r="H193" t="str">
            <v>2251-24</v>
          </cell>
          <cell r="I193">
            <v>44317</v>
          </cell>
          <cell r="J193" t="str">
            <v>1 - Plantonista</v>
          </cell>
          <cell r="K193">
            <v>12</v>
          </cell>
          <cell r="L193">
            <v>1372.8</v>
          </cell>
          <cell r="P193">
            <v>0</v>
          </cell>
          <cell r="Q193">
            <v>0</v>
          </cell>
          <cell r="R193">
            <v>6395.32</v>
          </cell>
          <cell r="S193">
            <v>1845.12</v>
          </cell>
          <cell r="W193">
            <v>761.06</v>
          </cell>
          <cell r="X193">
            <v>8852.18</v>
          </cell>
        </row>
        <row r="194">
          <cell r="C194" t="str">
            <v>UPA IGARASSU</v>
          </cell>
          <cell r="E194" t="str">
            <v>PAULA JANIEIRE CABRAL DE MELO MAIA</v>
          </cell>
          <cell r="G194" t="str">
            <v>2 - Outros Profissionais da Saúde</v>
          </cell>
          <cell r="H194" t="str">
            <v>2516-05</v>
          </cell>
          <cell r="I194">
            <v>44317</v>
          </cell>
          <cell r="J194" t="str">
            <v>1 - Plantonista</v>
          </cell>
          <cell r="K194">
            <v>30</v>
          </cell>
          <cell r="L194">
            <v>1869.62</v>
          </cell>
          <cell r="P194">
            <v>0</v>
          </cell>
          <cell r="Q194">
            <v>0</v>
          </cell>
          <cell r="R194">
            <v>220</v>
          </cell>
          <cell r="S194">
            <v>767.41</v>
          </cell>
          <cell r="W194">
            <v>497.09</v>
          </cell>
          <cell r="X194">
            <v>2359.9399999999996</v>
          </cell>
        </row>
        <row r="195">
          <cell r="C195" t="str">
            <v>UPA IGARASSU</v>
          </cell>
          <cell r="E195" t="str">
            <v>PAULA SILVA BERNARDINO DOS SANTOS</v>
          </cell>
          <cell r="G195" t="str">
            <v>2 - Outros Profissionais da Saúde</v>
          </cell>
          <cell r="H195" t="str">
            <v>2235-05</v>
          </cell>
          <cell r="I195">
            <v>44317</v>
          </cell>
          <cell r="J195" t="str">
            <v>2 - Diarista</v>
          </cell>
          <cell r="K195">
            <v>40</v>
          </cell>
          <cell r="L195">
            <v>1277.1600000000001</v>
          </cell>
          <cell r="P195">
            <v>0</v>
          </cell>
          <cell r="Q195">
            <v>0</v>
          </cell>
          <cell r="R195">
            <v>1285.93</v>
          </cell>
          <cell r="S195">
            <v>319.29000000000002</v>
          </cell>
          <cell r="W195">
            <v>423.62</v>
          </cell>
          <cell r="X195">
            <v>2458.7600000000002</v>
          </cell>
        </row>
        <row r="196">
          <cell r="C196" t="str">
            <v>UPA IGARASSU</v>
          </cell>
          <cell r="E196" t="str">
            <v>PAULO HENRIQUE MOURA DE MACEDO</v>
          </cell>
          <cell r="G196" t="str">
            <v>2 - Outros Profissionais da Saúde</v>
          </cell>
          <cell r="H196" t="str">
            <v>2235-05</v>
          </cell>
          <cell r="I196">
            <v>44317</v>
          </cell>
          <cell r="J196" t="str">
            <v>1 - Plantonista</v>
          </cell>
          <cell r="K196">
            <v>40</v>
          </cell>
          <cell r="L196">
            <v>2055.94</v>
          </cell>
          <cell r="P196">
            <v>0</v>
          </cell>
          <cell r="Q196">
            <v>0</v>
          </cell>
          <cell r="R196">
            <v>1002.39</v>
          </cell>
          <cell r="S196">
            <v>513.99</v>
          </cell>
          <cell r="W196">
            <v>540.35</v>
          </cell>
          <cell r="X196">
            <v>3031.97</v>
          </cell>
        </row>
        <row r="197">
          <cell r="C197" t="str">
            <v>UPA IGARASSU</v>
          </cell>
          <cell r="E197" t="str">
            <v>PAULO ROBERTO DOS SANTOS FILHO</v>
          </cell>
          <cell r="G197" t="str">
            <v>1 - Médico</v>
          </cell>
          <cell r="H197" t="str">
            <v>2251-25</v>
          </cell>
          <cell r="I197">
            <v>44317</v>
          </cell>
          <cell r="J197" t="str">
            <v>1 - Plantonista</v>
          </cell>
          <cell r="K197">
            <v>24</v>
          </cell>
          <cell r="L197">
            <v>2956.8</v>
          </cell>
          <cell r="P197">
            <v>0</v>
          </cell>
          <cell r="Q197">
            <v>0</v>
          </cell>
          <cell r="R197">
            <v>11735.25</v>
          </cell>
          <cell r="S197">
            <v>4567.0600000000004</v>
          </cell>
          <cell r="W197">
            <v>2205.9899999999998</v>
          </cell>
          <cell r="X197">
            <v>17053.120000000003</v>
          </cell>
        </row>
        <row r="198">
          <cell r="C198" t="str">
            <v>UPA IGARASSU</v>
          </cell>
          <cell r="E198" t="str">
            <v xml:space="preserve">PEDRO ROBERTO VALENCA BEZERRA </v>
          </cell>
          <cell r="G198" t="str">
            <v>1 - Médico</v>
          </cell>
          <cell r="H198" t="str">
            <v>2251-25</v>
          </cell>
          <cell r="I198">
            <v>44317</v>
          </cell>
          <cell r="J198" t="str">
            <v>1 - Plantonista</v>
          </cell>
          <cell r="K198">
            <v>24</v>
          </cell>
          <cell r="L198">
            <v>3184</v>
          </cell>
          <cell r="P198">
            <v>0</v>
          </cell>
          <cell r="Q198">
            <v>0</v>
          </cell>
          <cell r="R198">
            <v>812.63</v>
          </cell>
          <cell r="S198">
            <v>3920.23</v>
          </cell>
          <cell r="W198">
            <v>1854.48</v>
          </cell>
          <cell r="X198">
            <v>6062.380000000001</v>
          </cell>
        </row>
        <row r="199">
          <cell r="C199" t="str">
            <v>UPA IGARASSU</v>
          </cell>
          <cell r="E199" t="str">
            <v>PHAMELLA CHALEGRE FEITOSA</v>
          </cell>
          <cell r="G199" t="str">
            <v>Indefinido</v>
          </cell>
          <cell r="H199" t="str">
            <v>2236-25</v>
          </cell>
          <cell r="I199">
            <v>44317</v>
          </cell>
          <cell r="J199" t="str">
            <v>1 - Plantonista</v>
          </cell>
          <cell r="K199">
            <v>24</v>
          </cell>
          <cell r="L199">
            <v>1431.56</v>
          </cell>
          <cell r="P199">
            <v>0</v>
          </cell>
          <cell r="Q199">
            <v>0</v>
          </cell>
          <cell r="R199">
            <v>748.77</v>
          </cell>
          <cell r="S199">
            <v>401.16</v>
          </cell>
          <cell r="W199">
            <v>648.19000000000005</v>
          </cell>
          <cell r="X199">
            <v>1933.2999999999997</v>
          </cell>
        </row>
        <row r="200">
          <cell r="C200" t="str">
            <v>UPA IGARASSU</v>
          </cell>
          <cell r="E200" t="str">
            <v>PRISCILLA DAYANA FERREIRA SILVA LEAO</v>
          </cell>
          <cell r="G200" t="str">
            <v>2 - Outros Profissionais da Saúde</v>
          </cell>
          <cell r="H200" t="str">
            <v>2235-05</v>
          </cell>
          <cell r="I200">
            <v>44317</v>
          </cell>
          <cell r="J200" t="str">
            <v>1 - Plantonista</v>
          </cell>
          <cell r="K200">
            <v>40</v>
          </cell>
          <cell r="L200">
            <v>1987.41</v>
          </cell>
          <cell r="P200">
            <v>0</v>
          </cell>
          <cell r="Q200">
            <v>0</v>
          </cell>
          <cell r="R200">
            <v>862.82</v>
          </cell>
          <cell r="S200">
            <v>606.16999999999996</v>
          </cell>
          <cell r="W200">
            <v>460.38</v>
          </cell>
          <cell r="X200">
            <v>2996.02</v>
          </cell>
        </row>
        <row r="201">
          <cell r="C201" t="str">
            <v>UPA IGARASSU</v>
          </cell>
          <cell r="E201" t="str">
            <v>RAFAELI MARAIZA MIRANDA DA ROCHA CORDEIRO</v>
          </cell>
          <cell r="G201" t="str">
            <v>2 - Outros Profissionais da Saúde</v>
          </cell>
          <cell r="H201" t="str">
            <v>3222-05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424.67</v>
          </cell>
          <cell r="S201">
            <v>0</v>
          </cell>
          <cell r="W201">
            <v>156.15</v>
          </cell>
          <cell r="X201">
            <v>1368.52</v>
          </cell>
        </row>
        <row r="202">
          <cell r="C202" t="str">
            <v>UPA IGARASSU</v>
          </cell>
          <cell r="E202" t="str">
            <v>RAYANY GABRYELLA ARAUJO TENORIO</v>
          </cell>
          <cell r="G202" t="str">
            <v>2 - Outros Profissionais da Saúde</v>
          </cell>
          <cell r="H202" t="str">
            <v>3222-05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377.58</v>
          </cell>
          <cell r="X202">
            <v>2151.71</v>
          </cell>
        </row>
        <row r="203">
          <cell r="C203" t="str">
            <v>UPA IGARASSU</v>
          </cell>
          <cell r="E203" t="str">
            <v>RENATA FERREIRA DE ALMEIDA</v>
          </cell>
          <cell r="G203" t="str">
            <v>2 - Outros Profissionais da Saúde</v>
          </cell>
          <cell r="H203" t="str">
            <v>5211-30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1850.11</v>
          </cell>
          <cell r="Q203">
            <v>577.5</v>
          </cell>
          <cell r="R203">
            <v>206.15</v>
          </cell>
          <cell r="S203">
            <v>0</v>
          </cell>
          <cell r="W203">
            <v>2449.5100000000002</v>
          </cell>
          <cell r="X203">
            <v>184.24999999999955</v>
          </cell>
        </row>
        <row r="204">
          <cell r="C204" t="str">
            <v>UPA IGARASSU</v>
          </cell>
          <cell r="E204" t="str">
            <v>RENATA LUCIA SILVA OLIVEIRA FREIRE</v>
          </cell>
          <cell r="G204" t="str">
            <v>3 - Administrativo</v>
          </cell>
          <cell r="H204" t="str">
            <v>4110-10</v>
          </cell>
          <cell r="I204">
            <v>44317</v>
          </cell>
          <cell r="J204" t="str">
            <v>2 - Diarista</v>
          </cell>
          <cell r="K204">
            <v>44</v>
          </cell>
          <cell r="L204">
            <v>1662.78</v>
          </cell>
          <cell r="P204">
            <v>0</v>
          </cell>
          <cell r="Q204">
            <v>0</v>
          </cell>
          <cell r="R204">
            <v>204.69</v>
          </cell>
          <cell r="S204">
            <v>0</v>
          </cell>
          <cell r="W204">
            <v>574.39</v>
          </cell>
          <cell r="X204">
            <v>1293.08</v>
          </cell>
        </row>
        <row r="205">
          <cell r="C205" t="str">
            <v>UPA IGARASSU</v>
          </cell>
          <cell r="E205" t="str">
            <v>RENATA MARQUES PEREIRA PEDROSA</v>
          </cell>
          <cell r="G205" t="str">
            <v>2 - Outros Profissionais da Saúde</v>
          </cell>
          <cell r="H205" t="str">
            <v>3222-05</v>
          </cell>
          <cell r="I205">
            <v>44317</v>
          </cell>
          <cell r="J205" t="str">
            <v>2 - Diarista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362.94</v>
          </cell>
          <cell r="S205">
            <v>0</v>
          </cell>
          <cell r="W205">
            <v>233.86</v>
          </cell>
          <cell r="X205">
            <v>1229.08</v>
          </cell>
        </row>
        <row r="206">
          <cell r="C206" t="str">
            <v>UPA IGARASSU</v>
          </cell>
          <cell r="E206" t="str">
            <v>ROBERTA PEREIRA DA SILVA UMMEN</v>
          </cell>
          <cell r="G206" t="str">
            <v>2 - Outros Profissionais da Saúde</v>
          </cell>
          <cell r="H206" t="str">
            <v>2235-05</v>
          </cell>
          <cell r="I206">
            <v>44317</v>
          </cell>
          <cell r="J206" t="str">
            <v>1 - Plantonista</v>
          </cell>
          <cell r="K206">
            <v>40</v>
          </cell>
          <cell r="L206">
            <v>2055.94</v>
          </cell>
          <cell r="P206">
            <v>0</v>
          </cell>
          <cell r="Q206">
            <v>0</v>
          </cell>
          <cell r="R206">
            <v>1116.6300000000001</v>
          </cell>
          <cell r="S206">
            <v>627.07000000000005</v>
          </cell>
          <cell r="W206">
            <v>572.84</v>
          </cell>
          <cell r="X206">
            <v>3226.8</v>
          </cell>
        </row>
        <row r="207">
          <cell r="C207" t="str">
            <v>UPA IGARASSU</v>
          </cell>
          <cell r="E207" t="str">
            <v>ROBSON SALES BARBOSA</v>
          </cell>
          <cell r="G207" t="str">
            <v>2 - Outros Profissionais da Saúde</v>
          </cell>
          <cell r="H207" t="str">
            <v>5151-10</v>
          </cell>
          <cell r="I207">
            <v>44317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2853.67</v>
          </cell>
          <cell r="S207">
            <v>0</v>
          </cell>
          <cell r="W207">
            <v>209.66</v>
          </cell>
          <cell r="X207">
            <v>3744.01</v>
          </cell>
        </row>
        <row r="208">
          <cell r="C208" t="str">
            <v>UPA IGARASSU</v>
          </cell>
          <cell r="E208" t="str">
            <v>RODRIGO VICTOR LAPENDA DE OLIVEIRA</v>
          </cell>
          <cell r="G208" t="str">
            <v>1 - Médico</v>
          </cell>
          <cell r="H208" t="str">
            <v>2252-70</v>
          </cell>
          <cell r="I208">
            <v>44317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0</v>
          </cell>
          <cell r="R208">
            <v>2338.61</v>
          </cell>
          <cell r="S208">
            <v>3916.07</v>
          </cell>
          <cell r="W208">
            <v>2481.87</v>
          </cell>
          <cell r="X208">
            <v>6940.81</v>
          </cell>
        </row>
        <row r="209">
          <cell r="C209" t="str">
            <v>UPA IGARASSU</v>
          </cell>
          <cell r="E209" t="str">
            <v>ROGERIO PEDRO DA SILVA</v>
          </cell>
          <cell r="G209" t="str">
            <v>3 - Administrativo</v>
          </cell>
          <cell r="H209" t="str">
            <v>5142-25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463.1</v>
          </cell>
          <cell r="S209">
            <v>0</v>
          </cell>
          <cell r="W209">
            <v>220.27</v>
          </cell>
          <cell r="X209">
            <v>1342.83</v>
          </cell>
        </row>
        <row r="210">
          <cell r="C210" t="str">
            <v>UPA IGARASSU</v>
          </cell>
          <cell r="E210" t="str">
            <v>ROSALIA IRENE SANTANA DE LIMA</v>
          </cell>
          <cell r="G210" t="str">
            <v>3 - Administrativo</v>
          </cell>
          <cell r="H210" t="str">
            <v>4110-10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953.33</v>
          </cell>
          <cell r="P210">
            <v>0</v>
          </cell>
          <cell r="Q210">
            <v>0</v>
          </cell>
          <cell r="R210">
            <v>533</v>
          </cell>
          <cell r="S210">
            <v>0</v>
          </cell>
          <cell r="W210">
            <v>174.82</v>
          </cell>
          <cell r="X210">
            <v>1311.51</v>
          </cell>
        </row>
        <row r="211">
          <cell r="C211" t="str">
            <v>UPA IGARASSU</v>
          </cell>
          <cell r="E211" t="str">
            <v>ROSILDO BELARMINO DE ANDRADE</v>
          </cell>
          <cell r="G211" t="str">
            <v>2 - Outros Profissionais da Saúde</v>
          </cell>
          <cell r="H211" t="str">
            <v>3241-15</v>
          </cell>
          <cell r="I211">
            <v>44317</v>
          </cell>
          <cell r="J211" t="str">
            <v>1 - Plantonista</v>
          </cell>
          <cell r="K211">
            <v>24</v>
          </cell>
          <cell r="L211">
            <v>2090.16</v>
          </cell>
          <cell r="P211">
            <v>0</v>
          </cell>
          <cell r="Q211">
            <v>0</v>
          </cell>
          <cell r="R211">
            <v>1249.9100000000001</v>
          </cell>
          <cell r="S211">
            <v>0</v>
          </cell>
          <cell r="W211">
            <v>545.53</v>
          </cell>
          <cell r="X211">
            <v>2794.54</v>
          </cell>
        </row>
        <row r="212">
          <cell r="C212" t="str">
            <v>UPA IGARASSU</v>
          </cell>
          <cell r="E212" t="str">
            <v>ROSINEIDE MARIA DA SILVA</v>
          </cell>
          <cell r="G212" t="str">
            <v>2 - Outros Profissionais da Saúde</v>
          </cell>
          <cell r="H212" t="str">
            <v>3241-15</v>
          </cell>
          <cell r="I212">
            <v>44317</v>
          </cell>
          <cell r="J212" t="str">
            <v>1 - Plantonista</v>
          </cell>
          <cell r="K212">
            <v>24</v>
          </cell>
          <cell r="L212">
            <v>2090.16</v>
          </cell>
          <cell r="P212">
            <v>0</v>
          </cell>
          <cell r="Q212">
            <v>0</v>
          </cell>
          <cell r="R212">
            <v>1591.31</v>
          </cell>
          <cell r="S212">
            <v>197.13</v>
          </cell>
          <cell r="W212">
            <v>634.30999999999995</v>
          </cell>
          <cell r="X212">
            <v>3244.29</v>
          </cell>
        </row>
        <row r="213">
          <cell r="C213" t="str">
            <v>UPA IGARASSU</v>
          </cell>
          <cell r="E213" t="str">
            <v>SAARA JOSE DE ALBUQUERQUE</v>
          </cell>
          <cell r="G213" t="str">
            <v>2 - Outros Profissionais da Saúde</v>
          </cell>
          <cell r="H213" t="str">
            <v>3222-05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311.67</v>
          </cell>
          <cell r="S213">
            <v>0</v>
          </cell>
          <cell r="W213">
            <v>203.49</v>
          </cell>
          <cell r="X213">
            <v>1208.18</v>
          </cell>
        </row>
        <row r="214">
          <cell r="C214" t="str">
            <v>UPA IGARASSU</v>
          </cell>
          <cell r="E214" t="str">
            <v>SANDRA ROSELI PADILHA FERRAZ</v>
          </cell>
          <cell r="G214" t="str">
            <v>2 - Outros Profissionais da Saúde</v>
          </cell>
          <cell r="H214" t="str">
            <v>2235-05</v>
          </cell>
          <cell r="I214">
            <v>44317</v>
          </cell>
          <cell r="J214" t="str">
            <v>1 - Plantonista</v>
          </cell>
          <cell r="K214">
            <v>40</v>
          </cell>
          <cell r="L214">
            <v>2055.94</v>
          </cell>
          <cell r="P214">
            <v>0</v>
          </cell>
          <cell r="Q214">
            <v>0</v>
          </cell>
          <cell r="R214">
            <v>857.94</v>
          </cell>
          <cell r="S214">
            <v>513.99</v>
          </cell>
          <cell r="W214">
            <v>630.96</v>
          </cell>
          <cell r="X214">
            <v>2796.91</v>
          </cell>
        </row>
        <row r="215">
          <cell r="C215" t="str">
            <v>UPA IGARASSU</v>
          </cell>
          <cell r="E215" t="str">
            <v>SHIRLEY EMANUELA FRAGOSO DA SILVA</v>
          </cell>
          <cell r="G215" t="str">
            <v>2 - Outros Profissionais da Saúde</v>
          </cell>
          <cell r="H215" t="str">
            <v>2235-05</v>
          </cell>
          <cell r="I215">
            <v>44317</v>
          </cell>
          <cell r="J215" t="str">
            <v>1 - Plantonista</v>
          </cell>
          <cell r="K215">
            <v>40</v>
          </cell>
          <cell r="L215">
            <v>2055.94</v>
          </cell>
          <cell r="P215">
            <v>0</v>
          </cell>
          <cell r="Q215">
            <v>0</v>
          </cell>
          <cell r="R215">
            <v>6636.95</v>
          </cell>
          <cell r="S215">
            <v>627.07000000000005</v>
          </cell>
          <cell r="W215">
            <v>753.03</v>
          </cell>
          <cell r="X215">
            <v>8566.9299999999985</v>
          </cell>
        </row>
        <row r="216">
          <cell r="C216" t="str">
            <v>UPA IGARASSU</v>
          </cell>
          <cell r="E216" t="str">
            <v>SHIRLEY GOMES DA COSTA</v>
          </cell>
          <cell r="G216" t="str">
            <v>2 - Outros Profissionais da Saúde</v>
          </cell>
          <cell r="H216" t="str">
            <v>3222-05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1063.33</v>
          </cell>
          <cell r="P216">
            <v>0</v>
          </cell>
          <cell r="Q216">
            <v>0</v>
          </cell>
          <cell r="R216">
            <v>310.05</v>
          </cell>
          <cell r="S216">
            <v>0</v>
          </cell>
          <cell r="W216">
            <v>171.97</v>
          </cell>
          <cell r="X216">
            <v>1201.4099999999999</v>
          </cell>
        </row>
        <row r="217">
          <cell r="C217" t="str">
            <v>UPA IGARASSU</v>
          </cell>
          <cell r="E217" t="str">
            <v>SICLEINE DE JESUS DA SILVA</v>
          </cell>
          <cell r="G217" t="str">
            <v>2 - Outros Profissionais da Saúde</v>
          </cell>
          <cell r="H217" t="str">
            <v>3222-05</v>
          </cell>
          <cell r="I217">
            <v>44317</v>
          </cell>
          <cell r="J217" t="str">
            <v>1 - Plantonista</v>
          </cell>
          <cell r="K217">
            <v>44</v>
          </cell>
          <cell r="L217">
            <v>1100</v>
          </cell>
          <cell r="P217">
            <v>0</v>
          </cell>
          <cell r="Q217">
            <v>0</v>
          </cell>
          <cell r="R217">
            <v>383.81</v>
          </cell>
          <cell r="S217">
            <v>0</v>
          </cell>
          <cell r="W217">
            <v>253.82</v>
          </cell>
          <cell r="X217">
            <v>1229.99</v>
          </cell>
        </row>
        <row r="218">
          <cell r="C218" t="str">
            <v>UPA IGARASSU</v>
          </cell>
          <cell r="E218" t="str">
            <v>SIDNEY ASSIS DE MESQUITA</v>
          </cell>
          <cell r="G218" t="str">
            <v>3 - Administrativo</v>
          </cell>
          <cell r="H218" t="str">
            <v>5174-10</v>
          </cell>
          <cell r="I218">
            <v>44317</v>
          </cell>
          <cell r="J218" t="str">
            <v>1 - Plantonista</v>
          </cell>
          <cell r="K218">
            <v>44</v>
          </cell>
          <cell r="L218">
            <v>1063.33</v>
          </cell>
          <cell r="P218">
            <v>0</v>
          </cell>
          <cell r="Q218">
            <v>0</v>
          </cell>
          <cell r="R218">
            <v>249.34</v>
          </cell>
          <cell r="S218">
            <v>0</v>
          </cell>
          <cell r="W218">
            <v>137.99</v>
          </cell>
          <cell r="X218">
            <v>1174.6799999999998</v>
          </cell>
        </row>
        <row r="219">
          <cell r="C219" t="str">
            <v>UPA IGARASSU</v>
          </cell>
          <cell r="E219" t="str">
            <v>SILVANA FERREIRA DOS SANTOS ALVES</v>
          </cell>
          <cell r="G219" t="str">
            <v>2 - Outros Profissionais da Saúde</v>
          </cell>
          <cell r="H219" t="str">
            <v>3222-05</v>
          </cell>
          <cell r="I219">
            <v>44317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2059.92</v>
          </cell>
          <cell r="Q219">
            <v>660</v>
          </cell>
          <cell r="R219">
            <v>0</v>
          </cell>
          <cell r="S219">
            <v>0</v>
          </cell>
          <cell r="W219">
            <v>2719.92</v>
          </cell>
          <cell r="X219">
            <v>0</v>
          </cell>
        </row>
        <row r="220">
          <cell r="C220" t="str">
            <v>UPA IGARASSU</v>
          </cell>
          <cell r="E220" t="str">
            <v>SUELY MARIA BRISSANTT SILVA</v>
          </cell>
          <cell r="G220" t="str">
            <v>2 - Outros Profissionais da Saúde</v>
          </cell>
          <cell r="H220" t="str">
            <v>3226-05</v>
          </cell>
          <cell r="I220">
            <v>44317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498</v>
          </cell>
          <cell r="S220">
            <v>0</v>
          </cell>
          <cell r="W220">
            <v>224.5</v>
          </cell>
          <cell r="X220">
            <v>1373.5</v>
          </cell>
        </row>
        <row r="221">
          <cell r="C221" t="str">
            <v>UPA IGARASSU</v>
          </cell>
          <cell r="E221" t="str">
            <v>SUELY REGINA BARBOSA SOARES</v>
          </cell>
          <cell r="G221" t="str">
            <v>2 - Outros Profissionais da Saúde</v>
          </cell>
          <cell r="H221" t="str">
            <v>3241-15</v>
          </cell>
          <cell r="I221">
            <v>44317</v>
          </cell>
          <cell r="J221" t="str">
            <v>1 - Plantonista</v>
          </cell>
          <cell r="K221">
            <v>24</v>
          </cell>
          <cell r="L221">
            <v>2090.16</v>
          </cell>
          <cell r="P221">
            <v>0</v>
          </cell>
          <cell r="Q221">
            <v>0</v>
          </cell>
          <cell r="R221">
            <v>1045.08</v>
          </cell>
          <cell r="S221">
            <v>0</v>
          </cell>
          <cell r="W221">
            <v>433.5</v>
          </cell>
          <cell r="X221">
            <v>2701.74</v>
          </cell>
        </row>
        <row r="222">
          <cell r="C222" t="str">
            <v>UPA IGARASSU</v>
          </cell>
          <cell r="E222" t="str">
            <v>TACIANA DUARTE DE ALMEIDA</v>
          </cell>
          <cell r="G222" t="str">
            <v>3 - Administrativo</v>
          </cell>
          <cell r="H222" t="str">
            <v>4131-15</v>
          </cell>
          <cell r="I222">
            <v>44317</v>
          </cell>
          <cell r="J222" t="str">
            <v>1 - Plantonista</v>
          </cell>
          <cell r="K222">
            <v>44</v>
          </cell>
          <cell r="L222">
            <v>1382.07</v>
          </cell>
          <cell r="P222">
            <v>0</v>
          </cell>
          <cell r="Q222">
            <v>0</v>
          </cell>
          <cell r="R222">
            <v>2848.09</v>
          </cell>
          <cell r="S222">
            <v>0</v>
          </cell>
          <cell r="W222">
            <v>246.29</v>
          </cell>
          <cell r="X222">
            <v>3983.87</v>
          </cell>
        </row>
        <row r="223">
          <cell r="C223" t="str">
            <v>UPA IGARASSU</v>
          </cell>
          <cell r="E223" t="str">
            <v>TACIANA MELO DA CUNHA ANDRADE</v>
          </cell>
          <cell r="G223" t="str">
            <v>1 - Médico</v>
          </cell>
          <cell r="H223" t="str">
            <v>2251-25</v>
          </cell>
          <cell r="I223">
            <v>44317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389.54</v>
          </cell>
          <cell r="S223">
            <v>1971.6</v>
          </cell>
          <cell r="W223">
            <v>580.02</v>
          </cell>
          <cell r="X223">
            <v>3365.12</v>
          </cell>
        </row>
        <row r="224">
          <cell r="C224" t="str">
            <v>UPA IGARASSU</v>
          </cell>
          <cell r="E224" t="str">
            <v>TACIANA RENATA DOS SANTOS MORAIS</v>
          </cell>
          <cell r="G224" t="str">
            <v>2 - Outros Profissionais da Saúde</v>
          </cell>
          <cell r="H224" t="str">
            <v>5152-05</v>
          </cell>
          <cell r="I224">
            <v>44317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861.5</v>
          </cell>
          <cell r="S224">
            <v>0</v>
          </cell>
          <cell r="W224">
            <v>861.5</v>
          </cell>
          <cell r="X224">
            <v>0</v>
          </cell>
        </row>
        <row r="225">
          <cell r="C225" t="str">
            <v>UPA IGARASSU</v>
          </cell>
          <cell r="E225" t="str">
            <v>THIAGO ALLOUCHIE PERRUCI</v>
          </cell>
          <cell r="G225" t="str">
            <v>1 - Médico</v>
          </cell>
          <cell r="H225" t="str">
            <v>2251-25</v>
          </cell>
          <cell r="I225">
            <v>44317</v>
          </cell>
          <cell r="J225" t="str">
            <v>1 - Plantonista</v>
          </cell>
          <cell r="K225">
            <v>12</v>
          </cell>
          <cell r="L225">
            <v>1320</v>
          </cell>
          <cell r="P225">
            <v>0</v>
          </cell>
          <cell r="Q225">
            <v>0</v>
          </cell>
          <cell r="R225">
            <v>1818.11</v>
          </cell>
          <cell r="S225">
            <v>1813.49</v>
          </cell>
          <cell r="W225">
            <v>916.34</v>
          </cell>
          <cell r="X225">
            <v>4035.2599999999993</v>
          </cell>
        </row>
        <row r="226">
          <cell r="C226" t="str">
            <v>UPA IGARASSU</v>
          </cell>
          <cell r="E226" t="str">
            <v>THIAGO AUGUSTO FERRAZ LOPES</v>
          </cell>
          <cell r="G226" t="str">
            <v>1 - Médico</v>
          </cell>
          <cell r="H226" t="str">
            <v>2251-25</v>
          </cell>
          <cell r="I226">
            <v>44317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1073.47</v>
          </cell>
          <cell r="S226">
            <v>2753.1</v>
          </cell>
          <cell r="W226">
            <v>1143.31</v>
          </cell>
          <cell r="X226">
            <v>4267.26</v>
          </cell>
        </row>
        <row r="227">
          <cell r="C227" t="str">
            <v>UPA IGARASSU</v>
          </cell>
          <cell r="E227" t="str">
            <v>TIAGO JOSE CABRAL DE OLIVEIRA</v>
          </cell>
          <cell r="G227" t="str">
            <v>3 - Administrativo</v>
          </cell>
          <cell r="H227" t="str">
            <v>4110-10</v>
          </cell>
          <cell r="I227">
            <v>44317</v>
          </cell>
          <cell r="J227" t="str">
            <v>2 - Diarista</v>
          </cell>
          <cell r="K227">
            <v>20</v>
          </cell>
          <cell r="L227">
            <v>550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78.400000000000006</v>
          </cell>
          <cell r="X227">
            <v>471.6</v>
          </cell>
        </row>
        <row r="228">
          <cell r="C228" t="str">
            <v>UPA IGARASSU</v>
          </cell>
          <cell r="E228" t="str">
            <v>UBIRACI NOGUEIRA DA COSTA</v>
          </cell>
          <cell r="G228" t="str">
            <v>1 - Médico</v>
          </cell>
          <cell r="H228" t="str">
            <v>2251-25</v>
          </cell>
          <cell r="I228">
            <v>44317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2007.67</v>
          </cell>
          <cell r="S228">
            <v>4441.84</v>
          </cell>
          <cell r="W228">
            <v>7441.92</v>
          </cell>
          <cell r="X228">
            <v>2175.59</v>
          </cell>
        </row>
        <row r="229">
          <cell r="C229" t="str">
            <v>UPA IGARASSU</v>
          </cell>
          <cell r="E229" t="str">
            <v>UBIRACY  MELONIO DOS SANTOS</v>
          </cell>
          <cell r="G229" t="str">
            <v>2 - Outros Profissionais da Saúde</v>
          </cell>
          <cell r="H229" t="str">
            <v>5151-10</v>
          </cell>
          <cell r="I229">
            <v>44317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2218.0700000000002</v>
          </cell>
          <cell r="Q229">
            <v>687.5</v>
          </cell>
          <cell r="R229">
            <v>168</v>
          </cell>
          <cell r="S229">
            <v>0</v>
          </cell>
          <cell r="W229">
            <v>2927.49</v>
          </cell>
          <cell r="X229">
            <v>146.08000000000038</v>
          </cell>
        </row>
        <row r="230">
          <cell r="C230" t="str">
            <v>UPA IGARASSU</v>
          </cell>
          <cell r="E230" t="str">
            <v>UELDIJA MARIA ALVES</v>
          </cell>
          <cell r="G230" t="str">
            <v>3 - Administrativo</v>
          </cell>
          <cell r="H230" t="str">
            <v>4110-10</v>
          </cell>
          <cell r="I230">
            <v>44317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UPA IGARASSU</v>
          </cell>
          <cell r="E231" t="str">
            <v>VALDENIA DA SILVA VERAS</v>
          </cell>
          <cell r="G231" t="str">
            <v>2 - Outros Profissionais da Saúde</v>
          </cell>
          <cell r="H231" t="str">
            <v>2516-05</v>
          </cell>
          <cell r="I231">
            <v>44317</v>
          </cell>
          <cell r="J231" t="str">
            <v>1 - Plantonista</v>
          </cell>
          <cell r="K231">
            <v>30</v>
          </cell>
          <cell r="L231">
            <v>1869.62</v>
          </cell>
          <cell r="P231">
            <v>0</v>
          </cell>
          <cell r="Q231">
            <v>0</v>
          </cell>
          <cell r="R231">
            <v>874.36</v>
          </cell>
          <cell r="S231">
            <v>467.41</v>
          </cell>
          <cell r="W231">
            <v>421.2</v>
          </cell>
          <cell r="X231">
            <v>2790.19</v>
          </cell>
        </row>
        <row r="232">
          <cell r="C232" t="str">
            <v>UPA IGARASSU</v>
          </cell>
          <cell r="E232" t="str">
            <v>VALDILENE MARIA DA SILVA</v>
          </cell>
          <cell r="G232" t="str">
            <v>2 - Outros Profissionais da Saúde</v>
          </cell>
          <cell r="H232" t="str">
            <v>5211-30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1063.33</v>
          </cell>
          <cell r="P232">
            <v>0</v>
          </cell>
          <cell r="Q232">
            <v>0</v>
          </cell>
          <cell r="R232">
            <v>53.17</v>
          </cell>
          <cell r="S232">
            <v>0</v>
          </cell>
          <cell r="W232">
            <v>195.85</v>
          </cell>
          <cell r="X232">
            <v>920.65</v>
          </cell>
        </row>
        <row r="233">
          <cell r="C233" t="str">
            <v>UPA IGARASSU</v>
          </cell>
          <cell r="E233" t="str">
            <v>VALMIR MELO DA COSTA</v>
          </cell>
          <cell r="G233" t="str">
            <v>1 - Médico</v>
          </cell>
          <cell r="H233" t="str">
            <v>2251-25</v>
          </cell>
          <cell r="I233">
            <v>44317</v>
          </cell>
          <cell r="J233" t="str">
            <v>1 - Plantonista</v>
          </cell>
          <cell r="K233">
            <v>12</v>
          </cell>
          <cell r="L233">
            <v>1584</v>
          </cell>
          <cell r="P233">
            <v>0</v>
          </cell>
          <cell r="Q233">
            <v>0</v>
          </cell>
          <cell r="R233">
            <v>1233.49</v>
          </cell>
          <cell r="S233">
            <v>1971.6</v>
          </cell>
          <cell r="W233">
            <v>872.4</v>
          </cell>
          <cell r="X233">
            <v>3916.69</v>
          </cell>
        </row>
        <row r="234">
          <cell r="C234" t="str">
            <v>UPA IGARASSU</v>
          </cell>
          <cell r="E234" t="str">
            <v xml:space="preserve">VANESSA CHRISZIAN RAMOS DOS SANTOS </v>
          </cell>
          <cell r="G234" t="str">
            <v>1 - Médico</v>
          </cell>
          <cell r="H234" t="str">
            <v>2251-25</v>
          </cell>
          <cell r="I234">
            <v>44317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1002.09</v>
          </cell>
          <cell r="S234">
            <v>2227.33</v>
          </cell>
          <cell r="W234">
            <v>883.78</v>
          </cell>
          <cell r="X234">
            <v>3929.6400000000003</v>
          </cell>
        </row>
        <row r="235">
          <cell r="C235" t="str">
            <v>UPA IGARASSU</v>
          </cell>
          <cell r="E235" t="str">
            <v>VANESSA MARILIA FONSECA DA SILVA</v>
          </cell>
          <cell r="G235" t="str">
            <v>2 - Outros Profissionais da Saúde</v>
          </cell>
          <cell r="H235" t="str">
            <v>3222-05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614.03</v>
          </cell>
          <cell r="S235">
            <v>0</v>
          </cell>
          <cell r="W235">
            <v>234.76</v>
          </cell>
          <cell r="X235">
            <v>1479.27</v>
          </cell>
        </row>
        <row r="236">
          <cell r="C236" t="str">
            <v>UPA IGARASSU</v>
          </cell>
          <cell r="E236" t="str">
            <v>VANESSA RODRIGUES DE SOUZA AMORIM</v>
          </cell>
          <cell r="G236" t="str">
            <v>2 - Outros Profissionais da Saúde</v>
          </cell>
          <cell r="H236" t="str">
            <v>3241-15</v>
          </cell>
          <cell r="I236">
            <v>44317</v>
          </cell>
          <cell r="J236" t="str">
            <v>1 - Plantonista</v>
          </cell>
          <cell r="K236">
            <v>24</v>
          </cell>
          <cell r="L236">
            <v>0</v>
          </cell>
          <cell r="P236">
            <v>4054.85</v>
          </cell>
          <cell r="Q236">
            <v>1515.37</v>
          </cell>
          <cell r="R236">
            <v>12.2</v>
          </cell>
          <cell r="S236">
            <v>0</v>
          </cell>
          <cell r="W236">
            <v>5582.42</v>
          </cell>
          <cell r="X236">
            <v>-9.0949470177292824E-13</v>
          </cell>
        </row>
        <row r="237">
          <cell r="C237" t="str">
            <v>UPA IGARASSU</v>
          </cell>
          <cell r="E237" t="str">
            <v>VERA AMARA DA SILVA</v>
          </cell>
          <cell r="G237" t="str">
            <v>2 - Outros Profissionais da Saúde</v>
          </cell>
          <cell r="H237" t="str">
            <v>3222-05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599.19000000000005</v>
          </cell>
          <cell r="S237">
            <v>0</v>
          </cell>
          <cell r="W237">
            <v>241.26</v>
          </cell>
          <cell r="X237">
            <v>1457.93</v>
          </cell>
        </row>
        <row r="238">
          <cell r="C238" t="str">
            <v>UPA IGARASSU</v>
          </cell>
          <cell r="E238" t="str">
            <v>VERIDIANA MARIA DOS SANTOS</v>
          </cell>
          <cell r="G238" t="str">
            <v>3 - Administrativo</v>
          </cell>
          <cell r="H238" t="str">
            <v>5134-30</v>
          </cell>
          <cell r="I238">
            <v>44317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194.21</v>
          </cell>
          <cell r="S238">
            <v>0</v>
          </cell>
          <cell r="W238">
            <v>198.94</v>
          </cell>
          <cell r="X238">
            <v>1095.27</v>
          </cell>
        </row>
        <row r="239">
          <cell r="C239" t="str">
            <v>UPA IGARASSU</v>
          </cell>
          <cell r="E239" t="str">
            <v>VIRGINIA MACHADO MOTA SILVEIRA</v>
          </cell>
          <cell r="G239" t="str">
            <v>2 - Outros Profissionais da Saúde</v>
          </cell>
          <cell r="H239" t="str">
            <v>2235-05</v>
          </cell>
          <cell r="I239">
            <v>44317</v>
          </cell>
          <cell r="J239" t="str">
            <v>1 - Plantonista</v>
          </cell>
          <cell r="K239">
            <v>40</v>
          </cell>
          <cell r="L239">
            <v>1987.41</v>
          </cell>
          <cell r="P239">
            <v>0</v>
          </cell>
          <cell r="Q239">
            <v>0</v>
          </cell>
          <cell r="R239">
            <v>1163.44</v>
          </cell>
          <cell r="S239">
            <v>496.86</v>
          </cell>
          <cell r="W239">
            <v>590.13</v>
          </cell>
          <cell r="X239">
            <v>3057.5800000000004</v>
          </cell>
        </row>
        <row r="240">
          <cell r="C240" t="str">
            <v>UPA IGARASSU</v>
          </cell>
          <cell r="E240" t="str">
            <v>VITOR FRANCISCO DA SILVA</v>
          </cell>
          <cell r="G240" t="str">
            <v>Indefinido</v>
          </cell>
          <cell r="H240" t="str">
            <v>2236-25</v>
          </cell>
          <cell r="I240">
            <v>44317</v>
          </cell>
          <cell r="J240" t="str">
            <v>1 - Plantonista</v>
          </cell>
          <cell r="K240">
            <v>24</v>
          </cell>
          <cell r="L240">
            <v>1651.8</v>
          </cell>
          <cell r="P240">
            <v>0</v>
          </cell>
          <cell r="Q240">
            <v>0</v>
          </cell>
          <cell r="R240">
            <v>458.19</v>
          </cell>
          <cell r="S240">
            <v>401.16</v>
          </cell>
          <cell r="W240">
            <v>247.86</v>
          </cell>
          <cell r="X240">
            <v>2263.2899999999995</v>
          </cell>
        </row>
        <row r="241">
          <cell r="C241" t="str">
            <v>UPA IGARASSU</v>
          </cell>
          <cell r="E241" t="str">
            <v>VITORIA LOUISE SILVA BARROS</v>
          </cell>
          <cell r="G241" t="str">
            <v>1 - Médico</v>
          </cell>
          <cell r="H241" t="str">
            <v>2251-25</v>
          </cell>
          <cell r="I241">
            <v>44317</v>
          </cell>
          <cell r="J241" t="str">
            <v>1 - Plantonista</v>
          </cell>
          <cell r="K241">
            <v>24</v>
          </cell>
          <cell r="L241">
            <v>3168</v>
          </cell>
          <cell r="P241">
            <v>0</v>
          </cell>
          <cell r="Q241">
            <v>0</v>
          </cell>
          <cell r="R241">
            <v>1892.2</v>
          </cell>
          <cell r="S241">
            <v>4697.58</v>
          </cell>
          <cell r="W241">
            <v>2552.58</v>
          </cell>
          <cell r="X241">
            <v>7205.1999999999989</v>
          </cell>
        </row>
        <row r="242">
          <cell r="C242" t="str">
            <v>UPA IGARASSU</v>
          </cell>
          <cell r="E242" t="str">
            <v>WALDETE FERREIRA DE OLIVEIRA</v>
          </cell>
          <cell r="G242" t="str">
            <v>2 - Outros Profissionais da Saúde</v>
          </cell>
          <cell r="H242" t="str">
            <v>3222-05</v>
          </cell>
          <cell r="I242">
            <v>44317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424.72</v>
          </cell>
          <cell r="S242">
            <v>0</v>
          </cell>
          <cell r="W242">
            <v>191.08</v>
          </cell>
          <cell r="X242">
            <v>1333.64</v>
          </cell>
        </row>
        <row r="243">
          <cell r="C243" t="str">
            <v>UPA IGARASSU</v>
          </cell>
          <cell r="E243" t="str">
            <v>WALLACE SOUZA SILVA</v>
          </cell>
          <cell r="G243" t="str">
            <v>2 - Outros Profissionais da Saúde</v>
          </cell>
          <cell r="H243" t="str">
            <v>3241-15</v>
          </cell>
          <cell r="I243">
            <v>44317</v>
          </cell>
          <cell r="J243" t="str">
            <v>1 - Plantonista</v>
          </cell>
          <cell r="K243">
            <v>24</v>
          </cell>
          <cell r="L243">
            <v>2090.16</v>
          </cell>
          <cell r="P243">
            <v>0</v>
          </cell>
          <cell r="Q243">
            <v>0</v>
          </cell>
          <cell r="R243">
            <v>6883.69</v>
          </cell>
          <cell r="S243">
            <v>0</v>
          </cell>
          <cell r="W243">
            <v>629.79</v>
          </cell>
          <cell r="X243">
            <v>8344.0599999999977</v>
          </cell>
        </row>
        <row r="244">
          <cell r="C244" t="str">
            <v>UPA IGARASSU</v>
          </cell>
          <cell r="E244" t="str">
            <v>WALQUIRIA CRISTINA DA SILVA DIAS</v>
          </cell>
          <cell r="G244" t="str">
            <v>2 - Outros Profissionais da Saúde</v>
          </cell>
          <cell r="H244" t="str">
            <v>3222-05</v>
          </cell>
          <cell r="I244">
            <v>44317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2064.6</v>
          </cell>
          <cell r="Q244">
            <v>715</v>
          </cell>
          <cell r="R244">
            <v>167.07</v>
          </cell>
          <cell r="S244">
            <v>0</v>
          </cell>
          <cell r="W244">
            <v>2848.17</v>
          </cell>
          <cell r="X244">
            <v>98.5</v>
          </cell>
        </row>
        <row r="245">
          <cell r="C245" t="str">
            <v>UPA IGARASSU</v>
          </cell>
          <cell r="E245" t="str">
            <v>WANESSIANE SILVA JOAQUIM DE LIMA</v>
          </cell>
          <cell r="G245" t="str">
            <v>3 - Administrativo</v>
          </cell>
          <cell r="H245" t="str">
            <v>5134-30</v>
          </cell>
          <cell r="I245">
            <v>44317</v>
          </cell>
          <cell r="J245" t="str">
            <v>1 - Plantonista</v>
          </cell>
          <cell r="K245">
            <v>44</v>
          </cell>
          <cell r="L245">
            <v>1100</v>
          </cell>
          <cell r="P245">
            <v>0</v>
          </cell>
          <cell r="Q245">
            <v>0</v>
          </cell>
          <cell r="R245">
            <v>203.04</v>
          </cell>
          <cell r="S245">
            <v>0</v>
          </cell>
          <cell r="W245">
            <v>138.01</v>
          </cell>
          <cell r="X245">
            <v>1165.03</v>
          </cell>
        </row>
        <row r="246">
          <cell r="C246" t="str">
            <v>UPA IGARASSU</v>
          </cell>
          <cell r="E246" t="str">
            <v>WERICA BARBOSA DE OLIVEIRA</v>
          </cell>
          <cell r="G246" t="str">
            <v>2 - Outros Profissionais da Saúde</v>
          </cell>
          <cell r="H246" t="str">
            <v>3222-05</v>
          </cell>
          <cell r="I246">
            <v>44317</v>
          </cell>
          <cell r="J246" t="str">
            <v>1 - Plantonista</v>
          </cell>
          <cell r="K246">
            <v>44</v>
          </cell>
          <cell r="L246">
            <v>990</v>
          </cell>
          <cell r="P246">
            <v>0</v>
          </cell>
          <cell r="Q246">
            <v>0</v>
          </cell>
          <cell r="R246">
            <v>446.53</v>
          </cell>
          <cell r="S246">
            <v>0</v>
          </cell>
          <cell r="W246">
            <v>237.32</v>
          </cell>
          <cell r="X246">
            <v>1199.21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1063.33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2929.81</v>
      </c>
      <c r="N2" s="16">
        <f>'[1]TCE - ANEXO II - Preencher'!S11</f>
        <v>0</v>
      </c>
      <c r="O2" s="17">
        <f>'[1]TCE - ANEXO II - Preencher'!W11</f>
        <v>183.51</v>
      </c>
      <c r="P2" s="18">
        <f>'[1]TCE - ANEXO II - Preencher'!X11</f>
        <v>3809.63</v>
      </c>
      <c r="R2" s="20"/>
    </row>
    <row r="3" spans="1:19" x14ac:dyDescent="0.2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140</v>
      </c>
      <c r="N3" s="16">
        <f>'[1]TCE - ANEXO II - Preencher'!S12</f>
        <v>0</v>
      </c>
      <c r="O3" s="17">
        <f>'[1]TCE - ANEXO II - Preencher'!W12</f>
        <v>173.71</v>
      </c>
      <c r="P3" s="18">
        <f>'[1]TCE - ANEXO II - Preencher'!X12</f>
        <v>1066.29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7823-20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1186.8599999999999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3734.77</v>
      </c>
      <c r="N4" s="16">
        <f>'[1]TCE - ANEXO II - Preencher'!S13</f>
        <v>0</v>
      </c>
      <c r="O4" s="17">
        <f>'[1]TCE - ANEXO II - Preencher'!W13</f>
        <v>185.95</v>
      </c>
      <c r="P4" s="18">
        <f>'[1]TCE - ANEXO II - Preencher'!X13</f>
        <v>4735.68</v>
      </c>
      <c r="R4" s="20"/>
      <c r="S4" s="22">
        <v>43831</v>
      </c>
    </row>
    <row r="5" spans="1:19" x14ac:dyDescent="0.2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3371.36</v>
      </c>
      <c r="N5" s="16">
        <f>'[1]TCE - ANEXO II - Preencher'!S14</f>
        <v>0</v>
      </c>
      <c r="O5" s="17">
        <f>'[1]TCE - ANEXO II - Preencher'!W14</f>
        <v>291.27</v>
      </c>
      <c r="P5" s="18">
        <f>'[1]TCE - ANEXO II - Preencher'!X14</f>
        <v>4180.09</v>
      </c>
      <c r="R5" s="20"/>
      <c r="S5" s="22">
        <v>43862</v>
      </c>
    </row>
    <row r="6" spans="1:19" x14ac:dyDescent="0.2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2552.4499999999998</v>
      </c>
      <c r="N6" s="16">
        <f>'[1]TCE - ANEXO II - Preencher'!S15</f>
        <v>0</v>
      </c>
      <c r="O6" s="17">
        <f>'[1]TCE - ANEXO II - Preencher'!W15</f>
        <v>530.01</v>
      </c>
      <c r="P6" s="18">
        <f>'[1]TCE - ANEXO II - Preencher'!X15</f>
        <v>3122.4399999999996</v>
      </c>
      <c r="R6" s="20"/>
      <c r="S6" s="22">
        <v>43891</v>
      </c>
    </row>
    <row r="7" spans="1:19" x14ac:dyDescent="0.2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312.42</v>
      </c>
      <c r="N7" s="16">
        <f>'[1]TCE - ANEXO II - Preencher'!S16</f>
        <v>0</v>
      </c>
      <c r="O7" s="17">
        <f>'[1]TCE - ANEXO II - Preencher'!W16</f>
        <v>496.11</v>
      </c>
      <c r="P7" s="18">
        <f>'[1]TCE - ANEXO II - Preencher'!X16</f>
        <v>916.31000000000006</v>
      </c>
      <c r="R7" s="20"/>
      <c r="S7" s="22">
        <v>43922</v>
      </c>
    </row>
    <row r="8" spans="1:19" x14ac:dyDescent="0.2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227.94</v>
      </c>
      <c r="N8" s="16">
        <f>'[1]TCE - ANEXO II - Preencher'!S17</f>
        <v>0</v>
      </c>
      <c r="O8" s="17">
        <f>'[1]TCE - ANEXO II - Preencher'!W17</f>
        <v>164.4</v>
      </c>
      <c r="P8" s="18">
        <f>'[1]TCE - ANEXO II - Preencher'!X17</f>
        <v>1163.54</v>
      </c>
      <c r="R8" s="20"/>
      <c r="S8" s="22">
        <v>43952</v>
      </c>
    </row>
    <row r="9" spans="1:19" x14ac:dyDescent="0.2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384.03</v>
      </c>
      <c r="N9" s="16">
        <f>'[1]TCE - ANEXO II - Preencher'!S18</f>
        <v>2753.1</v>
      </c>
      <c r="O9" s="17">
        <f>'[1]TCE - ANEXO II - Preencher'!W18</f>
        <v>824.68</v>
      </c>
      <c r="P9" s="18">
        <f>'[1]TCE - ANEXO II - Preencher'!X18</f>
        <v>3896.4500000000003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0</v>
      </c>
      <c r="K10" s="15">
        <f>'[1]TCE - ANEXO II - Preencher'!P19</f>
        <v>4653.59</v>
      </c>
      <c r="L10" s="15">
        <f>'[1]TCE - ANEXO II - Preencher'!Q19</f>
        <v>1240.77</v>
      </c>
      <c r="M10" s="15">
        <f>'[1]TCE - ANEXO II - Preencher'!R19</f>
        <v>45.57</v>
      </c>
      <c r="N10" s="16">
        <f>'[1]TCE - ANEXO II - Preencher'!S19</f>
        <v>0</v>
      </c>
      <c r="O10" s="17">
        <f>'[1]TCE - ANEXO II - Preencher'!W19</f>
        <v>5939.93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2516-05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1869.62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406.96</v>
      </c>
      <c r="N11" s="16">
        <f>'[1]TCE - ANEXO II - Preencher'!S20</f>
        <v>467.41</v>
      </c>
      <c r="O11" s="17">
        <f>'[1]TCE - ANEXO II - Preencher'!W20</f>
        <v>361.58</v>
      </c>
      <c r="P11" s="18">
        <f>'[1]TCE - ANEXO II - Preencher'!X20</f>
        <v>2382.41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326.74</v>
      </c>
      <c r="N12" s="16">
        <f>'[1]TCE - ANEXO II - Preencher'!S21</f>
        <v>0</v>
      </c>
      <c r="O12" s="17">
        <f>'[1]TCE - ANEXO II - Preencher'!W21</f>
        <v>102.67</v>
      </c>
      <c r="P12" s="18">
        <f>'[1]TCE - ANEXO II - Preencher'!X21</f>
        <v>1324.07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448.47</v>
      </c>
      <c r="N13" s="16">
        <f>'[1]TCE - ANEXO II - Preencher'!S22</f>
        <v>0</v>
      </c>
      <c r="O13" s="17">
        <f>'[1]TCE - ANEXO II - Preencher'!W22</f>
        <v>223.23</v>
      </c>
      <c r="P13" s="18">
        <f>'[1]TCE - ANEXO II - Preencher'!X22</f>
        <v>1325.24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256.67</v>
      </c>
      <c r="N14" s="16">
        <f>'[1]TCE - ANEXO II - Preencher'!S23</f>
        <v>0</v>
      </c>
      <c r="O14" s="17">
        <f>'[1]TCE - ANEXO II - Preencher'!W23</f>
        <v>105.69</v>
      </c>
      <c r="P14" s="18">
        <f>'[1]TCE - ANEXO II - Preencher'!X23</f>
        <v>1250.98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5152-05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419.99</v>
      </c>
      <c r="N15" s="16">
        <f>'[1]TCE - ANEXO II - Preencher'!S24</f>
        <v>0</v>
      </c>
      <c r="O15" s="17">
        <f>'[1]TCE - ANEXO II - Preencher'!W24</f>
        <v>172.03</v>
      </c>
      <c r="P15" s="18">
        <f>'[1]TCE - ANEXO II - Preencher'!X24</f>
        <v>1347.96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1647.07</v>
      </c>
      <c r="N16" s="16">
        <f>'[1]TCE - ANEXO II - Preencher'!S25</f>
        <v>1971.6</v>
      </c>
      <c r="O16" s="17">
        <f>'[1]TCE - ANEXO II - Preencher'!W25</f>
        <v>5202.67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183.33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1251.3900000000001</v>
      </c>
      <c r="N17" s="16">
        <f>'[1]TCE - ANEXO II - Preencher'!S26</f>
        <v>0</v>
      </c>
      <c r="O17" s="17">
        <f>'[1]TCE - ANEXO II - Preencher'!W26</f>
        <v>114.39</v>
      </c>
      <c r="P17" s="18">
        <f>'[1]TCE - ANEXO II - Preencher'!X26</f>
        <v>1320.33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2020.49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1660.98</v>
      </c>
      <c r="N18" s="16">
        <f>'[1]TCE - ANEXO II - Preencher'!S27</f>
        <v>190.56</v>
      </c>
      <c r="O18" s="17">
        <f>'[1]TCE - ANEXO II - Preencher'!W27</f>
        <v>634.91</v>
      </c>
      <c r="P18" s="18">
        <f>'[1]TCE - ANEXO II - Preencher'!X27</f>
        <v>3237.1200000000003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2926.15</v>
      </c>
      <c r="N19" s="16">
        <f>'[1]TCE - ANEXO II - Preencher'!S28</f>
        <v>0</v>
      </c>
      <c r="O19" s="17">
        <f>'[1]TCE - ANEXO II - Preencher'!W28</f>
        <v>203.85</v>
      </c>
      <c r="P19" s="18">
        <f>'[1]TCE - ANEXO II - Preencher'!X28</f>
        <v>3822.3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44317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1280.5999999999999</v>
      </c>
      <c r="N20" s="16">
        <f>'[1]TCE - ANEXO II - Preencher'!S29</f>
        <v>813.99</v>
      </c>
      <c r="O20" s="17">
        <f>'[1]TCE - ANEXO II - Preencher'!W29</f>
        <v>651.73</v>
      </c>
      <c r="P20" s="18">
        <f>'[1]TCE - ANEXO II - Preencher'!X29</f>
        <v>3498.7999999999997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436.18</v>
      </c>
      <c r="N21" s="16">
        <f>'[1]TCE - ANEXO II - Preencher'!S30</f>
        <v>0</v>
      </c>
      <c r="O21" s="17">
        <f>'[1]TCE - ANEXO II - Preencher'!W30</f>
        <v>188.13</v>
      </c>
      <c r="P21" s="18">
        <f>'[1]TCE - ANEXO II - Preencher'!X30</f>
        <v>1348.0500000000002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1187.78</v>
      </c>
      <c r="N22" s="16">
        <f>'[1]TCE - ANEXO II - Preencher'!S31</f>
        <v>2227.33</v>
      </c>
      <c r="O22" s="17">
        <f>'[1]TCE - ANEXO II - Preencher'!W31</f>
        <v>921.3</v>
      </c>
      <c r="P22" s="18">
        <f>'[1]TCE - ANEXO II - Preencher'!X31</f>
        <v>4077.8099999999995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KAROLINA GAMA DE HOLANDA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484</v>
      </c>
      <c r="N23" s="16">
        <f>'[1]TCE - ANEXO II - Preencher'!S32</f>
        <v>0</v>
      </c>
      <c r="O23" s="17">
        <f>'[1]TCE - ANEXO II - Preencher'!W32</f>
        <v>484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ALVES DE MELO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953.33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563.76</v>
      </c>
      <c r="N24" s="16">
        <f>'[1]TCE - ANEXO II - Preencher'!S33</f>
        <v>0</v>
      </c>
      <c r="O24" s="17">
        <f>'[1]TCE - ANEXO II - Preencher'!W33</f>
        <v>220.28</v>
      </c>
      <c r="P24" s="18">
        <f>'[1]TCE - ANEXO II - Preencher'!X33</f>
        <v>1296.8100000000002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943.79</v>
      </c>
      <c r="N25" s="16">
        <f>'[1]TCE - ANEXO II - Preencher'!S34</f>
        <v>0</v>
      </c>
      <c r="O25" s="17">
        <f>'[1]TCE - ANEXO II - Preencher'!W34</f>
        <v>225.2</v>
      </c>
      <c r="P25" s="18">
        <f>'[1]TCE - ANEXO II - Preencher'!X34</f>
        <v>1818.59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ANA PAULA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2675.64</v>
      </c>
      <c r="N26" s="16">
        <f>'[1]TCE - ANEXO II - Preencher'!S35</f>
        <v>0</v>
      </c>
      <c r="O26" s="17">
        <f>'[1]TCE - ANEXO II - Preencher'!W35</f>
        <v>176.6</v>
      </c>
      <c r="P26" s="18">
        <f>'[1]TCE - ANEXO II - Preencher'!X35</f>
        <v>3599.04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ANDRA SHEILA DE ATAIDE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462.61</v>
      </c>
      <c r="N27" s="16">
        <f>'[1]TCE - ANEXO II - Preencher'!S36</f>
        <v>0</v>
      </c>
      <c r="O27" s="17">
        <f>'[1]TCE - ANEXO II - Preencher'!W36</f>
        <v>174.95</v>
      </c>
      <c r="P27" s="18">
        <f>'[1]TCE - ANEXO II - Preencher'!X36</f>
        <v>1387.66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LUIS CUNHA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1063.33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414.17</v>
      </c>
      <c r="N28" s="16">
        <f>'[1]TCE - ANEXO II - Preencher'!S37</f>
        <v>0</v>
      </c>
      <c r="O28" s="17">
        <f>'[1]TCE - ANEXO II - Preencher'!W37</f>
        <v>451.76</v>
      </c>
      <c r="P28" s="18">
        <f>'[1]TCE - ANEXO II - Preencher'!X37</f>
        <v>1025.74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ADOLFO MOREIRA DA SILVA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3604.4</v>
      </c>
      <c r="N29" s="16">
        <f>'[1]TCE - ANEXO II - Preencher'!S38</f>
        <v>4785.2</v>
      </c>
      <c r="O29" s="17">
        <f>'[1]TCE - ANEXO II - Preencher'!W38</f>
        <v>3176.41</v>
      </c>
      <c r="P29" s="18">
        <f>'[1]TCE - ANEXO II - Preencher'!X38</f>
        <v>8381.1899999999987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 LUIZ DE SENA CORREIA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44317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1178.48</v>
      </c>
      <c r="N30" s="16">
        <f>'[1]TCE - ANEXO II - Preencher'!S39</f>
        <v>513.99</v>
      </c>
      <c r="O30" s="17">
        <f>'[1]TCE - ANEXO II - Preencher'!W39</f>
        <v>1169.04</v>
      </c>
      <c r="P30" s="18">
        <f>'[1]TCE - ANEXO II - Preencher'!X39</f>
        <v>2579.37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ANDREANA MARIA DE MENDONCA ALVES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2251-24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534.32000000000005</v>
      </c>
      <c r="N31" s="16">
        <f>'[1]TCE - ANEXO II - Preencher'!S40</f>
        <v>3916.07</v>
      </c>
      <c r="O31" s="17">
        <f>'[1]TCE - ANEXO II - Preencher'!W40</f>
        <v>1294.6099999999999</v>
      </c>
      <c r="P31" s="18">
        <f>'[1]TCE - ANEXO II - Preencher'!X40</f>
        <v>6323.7800000000007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ANESELSA MARIA VICENTE DE ARAUJO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505.32</v>
      </c>
      <c r="N32" s="16">
        <f>'[1]TCE - ANEXO II - Preencher'!S41</f>
        <v>0</v>
      </c>
      <c r="O32" s="17">
        <f>'[1]TCE - ANEXO II - Preencher'!W41</f>
        <v>237.29</v>
      </c>
      <c r="P32" s="18">
        <f>'[1]TCE - ANEXO II - Preencher'!X41</f>
        <v>1368.03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ANTONIO MARCOS CORDEIRO DE LIMA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5142-25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333.34</v>
      </c>
      <c r="N33" s="16">
        <f>'[1]TCE - ANEXO II - Preencher'!S42</f>
        <v>0</v>
      </c>
      <c r="O33" s="17">
        <f>'[1]TCE - ANEXO II - Preencher'!W42</f>
        <v>192.19</v>
      </c>
      <c r="P33" s="18">
        <f>'[1]TCE - ANEXO II - Preencher'!X42</f>
        <v>1241.1499999999999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ARLISSON BATISTA DE SANTANA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153.81</v>
      </c>
      <c r="N34" s="16">
        <f>'[1]TCE - ANEXO II - Preencher'!S43</f>
        <v>0</v>
      </c>
      <c r="O34" s="17">
        <f>'[1]TCE - ANEXO II - Preencher'!W43</f>
        <v>82.65</v>
      </c>
      <c r="P34" s="18">
        <f>'[1]TCE - ANEXO II - Preencher'!X43</f>
        <v>1171.1599999999999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ARSENIO RIBEIRO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443</v>
      </c>
      <c r="N35" s="16">
        <f>'[1]TCE - ANEXO II - Preencher'!S44</f>
        <v>0</v>
      </c>
      <c r="O35" s="17">
        <f>'[1]TCE - ANEXO II - Preencher'!W44</f>
        <v>246.67</v>
      </c>
      <c r="P35" s="18">
        <f>'[1]TCE - ANEXO II - Preencher'!X44</f>
        <v>1296.33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AVRAHAM MACHADO COSTA FERREIRA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2252-70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1233.1300000000001</v>
      </c>
      <c r="N36" s="16">
        <f>'[1]TCE - ANEXO II - Preencher'!S45</f>
        <v>1971.6</v>
      </c>
      <c r="O36" s="17">
        <f>'[1]TCE - ANEXO II - Preencher'!W45</f>
        <v>905.83</v>
      </c>
      <c r="P36" s="18">
        <f>'[1]TCE - ANEXO II - Preencher'!X45</f>
        <v>3882.8999999999996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AZERRAL JOSE DA SILVA JUNIOR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953.33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520.48</v>
      </c>
      <c r="N37" s="16">
        <f>'[1]TCE - ANEXO II - Preencher'!S46</f>
        <v>0</v>
      </c>
      <c r="O37" s="17">
        <f>'[1]TCE - ANEXO II - Preencher'!W46</f>
        <v>170.58</v>
      </c>
      <c r="P37" s="18">
        <f>'[1]TCE - ANEXO II - Preencher'!X46</f>
        <v>1303.23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BARBARA  FREIRE VASCONCELOS KRAUSE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2251-24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400.32</v>
      </c>
      <c r="N38" s="16">
        <f>'[1]TCE - ANEXO II - Preencher'!S47</f>
        <v>2753.1</v>
      </c>
      <c r="O38" s="17">
        <f>'[1]TCE - ANEXO II - Preencher'!W47</f>
        <v>734.49</v>
      </c>
      <c r="P38" s="18">
        <f>'[1]TCE - ANEXO II - Preencher'!X47</f>
        <v>4002.9300000000003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BERNARDO BARBOSA SAMPAIO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2252-70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1304.3</v>
      </c>
      <c r="N39" s="16">
        <f>'[1]TCE - ANEXO II - Preencher'!S48</f>
        <v>2753.1</v>
      </c>
      <c r="O39" s="17">
        <f>'[1]TCE - ANEXO II - Preencher'!W48</f>
        <v>1501.63</v>
      </c>
      <c r="P39" s="18">
        <f>'[1]TCE - ANEXO II - Preencher'!X48</f>
        <v>4139.7699999999995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BRUNA KAROLLINE BEZERRA DO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256.67</v>
      </c>
      <c r="N40" s="16">
        <f>'[1]TCE - ANEXO II - Preencher'!S49</f>
        <v>0</v>
      </c>
      <c r="O40" s="17">
        <f>'[1]TCE - ANEXO II - Preencher'!W49</f>
        <v>107.42</v>
      </c>
      <c r="P40" s="18">
        <f>'[1]TCE - ANEXO II - Preencher'!X49</f>
        <v>1249.25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CAVALCANTI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2697.32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530.52</v>
      </c>
      <c r="N41" s="16">
        <f>'[1]TCE - ANEXO II - Preencher'!S50</f>
        <v>1633.97</v>
      </c>
      <c r="O41" s="17">
        <f>'[1]TCE - ANEXO II - Preencher'!W50</f>
        <v>980.8</v>
      </c>
      <c r="P41" s="18">
        <f>'[1]TCE - ANEXO II - Preencher'!X50</f>
        <v>3881.01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BRUNO FERREIRA DE MELO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0</v>
      </c>
      <c r="O42" s="17">
        <f>'[1]TCE - ANEXO II - Preencher'!W51</f>
        <v>135.66</v>
      </c>
      <c r="P42" s="18">
        <f>'[1]TCE - ANEXO II - Preencher'!X51</f>
        <v>1184.3399999999999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BRUNO PADUA DE MELO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2028.15</v>
      </c>
      <c r="L43" s="15">
        <f>'[1]TCE - ANEXO II - Preencher'!Q52</f>
        <v>660</v>
      </c>
      <c r="M43" s="15">
        <f>'[1]TCE - ANEXO II - Preencher'!R52</f>
        <v>159.94999999999999</v>
      </c>
      <c r="N43" s="16">
        <f>'[1]TCE - ANEXO II - Preencher'!S52</f>
        <v>0</v>
      </c>
      <c r="O43" s="17">
        <f>'[1]TCE - ANEXO II - Preencher'!W52</f>
        <v>2763.69</v>
      </c>
      <c r="P43" s="18">
        <f>'[1]TCE - ANEXO II - Preencher'!X52</f>
        <v>84.409999999999854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CAIO FRANCISCO DE ARAUJO CAVALCANTI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2252-70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1123.96</v>
      </c>
      <c r="P44" s="18">
        <f>'[1]TCE - ANEXO II - Preencher'!X53</f>
        <v>13593.84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CARLA SUELI MELO DO NASCIMENTO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369.77</v>
      </c>
      <c r="N45" s="16">
        <f>'[1]TCE - ANEXO II - Preencher'!S54</f>
        <v>0</v>
      </c>
      <c r="O45" s="17">
        <f>'[1]TCE - ANEXO II - Preencher'!W54</f>
        <v>194.39</v>
      </c>
      <c r="P45" s="18">
        <f>'[1]TCE - ANEXO II - Preencher'!X54</f>
        <v>1275.3800000000001</v>
      </c>
      <c r="S45" s="22">
        <v>45078</v>
      </c>
    </row>
    <row r="46" spans="1:19" x14ac:dyDescent="0.2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CASSIA NEVES OLIVEIRA DO CARMO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2297.94</v>
      </c>
      <c r="N46" s="16">
        <f>'[1]TCE - ANEXO II - Preencher'!S55</f>
        <v>0</v>
      </c>
      <c r="O46" s="17">
        <f>'[1]TCE - ANEXO II - Preencher'!W55</f>
        <v>191.1</v>
      </c>
      <c r="P46" s="18">
        <f>'[1]TCE - ANEXO II - Preencher'!X55</f>
        <v>3206.84</v>
      </c>
      <c r="S46" s="22">
        <v>45108</v>
      </c>
    </row>
    <row r="47" spans="1:19" x14ac:dyDescent="0.2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CASSIO RODRIGO NEMESIO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1739.32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86.97</v>
      </c>
      <c r="N47" s="16">
        <f>'[1]TCE - ANEXO II - Preencher'!S56</f>
        <v>0</v>
      </c>
      <c r="O47" s="17">
        <f>'[1]TCE - ANEXO II - Preencher'!W56</f>
        <v>217.95</v>
      </c>
      <c r="P47" s="18">
        <f>'[1]TCE - ANEXO II - Preencher'!X56</f>
        <v>1608.34</v>
      </c>
      <c r="S47" s="22">
        <v>45139</v>
      </c>
    </row>
    <row r="48" spans="1:19" x14ac:dyDescent="0.2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CECILIA MAYARA ROMAO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770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651.87</v>
      </c>
      <c r="N48" s="16">
        <f>'[1]TCE - ANEXO II - Preencher'!S57</f>
        <v>265.36</v>
      </c>
      <c r="O48" s="17">
        <f>'[1]TCE - ANEXO II - Preencher'!W57</f>
        <v>218.58</v>
      </c>
      <c r="P48" s="18">
        <f>'[1]TCE - ANEXO II - Preencher'!X57</f>
        <v>1468.65</v>
      </c>
      <c r="S48" s="22">
        <v>45170</v>
      </c>
    </row>
    <row r="49" spans="1:19" x14ac:dyDescent="0.2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CESAR GABRIEL PIREZ BEGUIRISTAIN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3168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2174.13</v>
      </c>
      <c r="N49" s="16">
        <f>'[1]TCE - ANEXO II - Preencher'!S58</f>
        <v>4171.8100000000004</v>
      </c>
      <c r="O49" s="17">
        <f>'[1]TCE - ANEXO II - Preencher'!W58</f>
        <v>2415.2800000000002</v>
      </c>
      <c r="P49" s="18">
        <f>'[1]TCE - ANEXO II - Preencher'!X58</f>
        <v>7098.66</v>
      </c>
      <c r="S49" s="22">
        <v>45200</v>
      </c>
    </row>
    <row r="50" spans="1:19" x14ac:dyDescent="0.2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CIBELE PADILHA MERGULHAO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1390.61</v>
      </c>
      <c r="N50" s="16">
        <f>'[1]TCE - ANEXO II - Preencher'!S59</f>
        <v>0</v>
      </c>
      <c r="O50" s="17">
        <f>'[1]TCE - ANEXO II - Preencher'!W59</f>
        <v>274.11</v>
      </c>
      <c r="P50" s="18">
        <f>'[1]TCE - ANEXO II - Preencher'!X59</f>
        <v>1116.5</v>
      </c>
      <c r="S50" s="22">
        <v>45231</v>
      </c>
    </row>
    <row r="51" spans="1:19" x14ac:dyDescent="0.2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CLAUDEMIR ALVES DE FREITAS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7823-20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1424.23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379.07</v>
      </c>
      <c r="N51" s="16">
        <f>'[1]TCE - ANEXO II - Preencher'!S60</f>
        <v>0</v>
      </c>
      <c r="O51" s="17">
        <f>'[1]TCE - ANEXO II - Preencher'!W60</f>
        <v>148.62</v>
      </c>
      <c r="P51" s="18">
        <f>'[1]TCE - ANEXO II - Preencher'!X60</f>
        <v>1654.6799999999998</v>
      </c>
      <c r="S51" s="22">
        <v>45261</v>
      </c>
    </row>
    <row r="52" spans="1:19" x14ac:dyDescent="0.2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CLAUDIA FRANCISCA DO NASCIMENTO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443</v>
      </c>
      <c r="N52" s="16">
        <f>'[1]TCE - ANEXO II - Preencher'!S61</f>
        <v>0</v>
      </c>
      <c r="O52" s="17">
        <f>'[1]TCE - ANEXO II - Preencher'!W61</f>
        <v>189.69</v>
      </c>
      <c r="P52" s="18">
        <f>'[1]TCE - ANEXO II - Preencher'!X61</f>
        <v>1353.31</v>
      </c>
      <c r="S52" s="22">
        <v>45292</v>
      </c>
    </row>
    <row r="53" spans="1:19" x14ac:dyDescent="0.2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CLECIO SANTOS CARNEIRO DE MATOS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1063.33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293.33999999999997</v>
      </c>
      <c r="N53" s="16">
        <f>'[1]TCE - ANEXO II - Preencher'!S62</f>
        <v>0</v>
      </c>
      <c r="O53" s="17">
        <f>'[1]TCE - ANEXO II - Preencher'!W62</f>
        <v>157.94</v>
      </c>
      <c r="P53" s="18">
        <f>'[1]TCE - ANEXO II - Preencher'!X62</f>
        <v>1198.7299999999998</v>
      </c>
      <c r="S53" s="22">
        <v>45323</v>
      </c>
    </row>
    <row r="54" spans="1:19" x14ac:dyDescent="0.2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CLEIDE JERONIMO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5134-30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296.94</v>
      </c>
      <c r="N54" s="16">
        <f>'[1]TCE - ANEXO II - Preencher'!S63</f>
        <v>0</v>
      </c>
      <c r="O54" s="17">
        <f>'[1]TCE - ANEXO II - Preencher'!W63</f>
        <v>205.47</v>
      </c>
      <c r="P54" s="18">
        <f>'[1]TCE - ANEXO II - Preencher'!X63</f>
        <v>1191.47</v>
      </c>
      <c r="S54" s="22">
        <v>45352</v>
      </c>
    </row>
    <row r="55" spans="1:19" x14ac:dyDescent="0.2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CLILDA ALVES ALDEMAN DE OLIVEIRA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957.65</v>
      </c>
      <c r="N55" s="16">
        <f>'[1]TCE - ANEXO II - Preencher'!S64</f>
        <v>4865.18</v>
      </c>
      <c r="O55" s="17">
        <f>'[1]TCE - ANEXO II - Preencher'!W64</f>
        <v>2164.4</v>
      </c>
      <c r="P55" s="18">
        <f>'[1]TCE - ANEXO II - Preencher'!X64</f>
        <v>6826.43</v>
      </c>
      <c r="S55" s="22">
        <v>45383</v>
      </c>
    </row>
    <row r="56" spans="1:19" x14ac:dyDescent="0.2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CONCEICAO DE MARIA ARRABALDES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2071.13</v>
      </c>
      <c r="L56" s="15">
        <f>'[1]TCE - ANEXO II - Preencher'!Q65</f>
        <v>687.5</v>
      </c>
      <c r="M56" s="15">
        <f>'[1]TCE - ANEXO II - Preencher'!R65</f>
        <v>180.6</v>
      </c>
      <c r="N56" s="16">
        <f>'[1]TCE - ANEXO II - Preencher'!S65</f>
        <v>0</v>
      </c>
      <c r="O56" s="17">
        <f>'[1]TCE - ANEXO II - Preencher'!W65</f>
        <v>2776.47</v>
      </c>
      <c r="P56" s="18">
        <f>'[1]TCE - ANEXO II - Preencher'!X65</f>
        <v>162.76000000000022</v>
      </c>
      <c r="S56" s="22">
        <v>45413</v>
      </c>
    </row>
    <row r="57" spans="1:19" x14ac:dyDescent="0.2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CRISTIANO JOSE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307.94</v>
      </c>
      <c r="N57" s="16">
        <f>'[1]TCE - ANEXO II - Preencher'!S66</f>
        <v>0</v>
      </c>
      <c r="O57" s="17">
        <f>'[1]TCE - ANEXO II - Preencher'!W66</f>
        <v>107.32</v>
      </c>
      <c r="P57" s="18">
        <f>'[1]TCE - ANEXO II - Preencher'!X66</f>
        <v>1300.6200000000001</v>
      </c>
      <c r="S57" s="22">
        <v>45444</v>
      </c>
    </row>
    <row r="58" spans="1:19" x14ac:dyDescent="0.2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CRISTIANO VITOR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953.33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592.74</v>
      </c>
      <c r="N58" s="16">
        <f>'[1]TCE - ANEXO II - Preencher'!S67</f>
        <v>0</v>
      </c>
      <c r="O58" s="17">
        <f>'[1]TCE - ANEXO II - Preencher'!W67</f>
        <v>493.77</v>
      </c>
      <c r="P58" s="18">
        <f>'[1]TCE - ANEXO II - Preencher'!X67</f>
        <v>1052.3000000000002</v>
      </c>
      <c r="S58" s="22">
        <v>45474</v>
      </c>
    </row>
    <row r="59" spans="1:19" x14ac:dyDescent="0.2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CYNTHIA DARLLENE DO O SILVA ALBINO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2251-24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1077.52</v>
      </c>
      <c r="P59" s="18">
        <f>'[1]TCE - ANEXO II - Preencher'!X68</f>
        <v>1583.92</v>
      </c>
      <c r="S59" s="22">
        <v>45505</v>
      </c>
    </row>
    <row r="60" spans="1:19" x14ac:dyDescent="0.2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DAIANE RIBEIRO PEREIRA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990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716.4</v>
      </c>
      <c r="N60" s="16">
        <f>'[1]TCE - ANEXO II - Preencher'!S69</f>
        <v>0</v>
      </c>
      <c r="O60" s="17">
        <f>'[1]TCE - ANEXO II - Preencher'!W69</f>
        <v>250.73</v>
      </c>
      <c r="P60" s="18">
        <f>'[1]TCE - ANEXO II - Preencher'!X69</f>
        <v>1455.67</v>
      </c>
      <c r="S60" s="22">
        <v>45536</v>
      </c>
    </row>
    <row r="61" spans="1:19" x14ac:dyDescent="0.2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DANIEL DE MELO PRAZERES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3226-05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1262.67</v>
      </c>
      <c r="N61" s="16">
        <f>'[1]TCE - ANEXO II - Preencher'!S70</f>
        <v>0</v>
      </c>
      <c r="O61" s="17">
        <f>'[1]TCE - ANEXO II - Preencher'!W70</f>
        <v>316.24</v>
      </c>
      <c r="P61" s="18">
        <f>'[1]TCE - ANEXO II - Preencher'!X70</f>
        <v>2046.43</v>
      </c>
      <c r="S61" s="22">
        <v>45566</v>
      </c>
    </row>
    <row r="62" spans="1:19" x14ac:dyDescent="0.2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DANIELE BATISTA DA SILVA DE SA LEITAO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1063.33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441.28</v>
      </c>
      <c r="N62" s="16">
        <f>'[1]TCE - ANEXO II - Preencher'!S71</f>
        <v>0</v>
      </c>
      <c r="O62" s="17">
        <f>'[1]TCE - ANEXO II - Preencher'!W71</f>
        <v>182.99</v>
      </c>
      <c r="P62" s="18">
        <f>'[1]TCE - ANEXO II - Preencher'!X71</f>
        <v>1321.62</v>
      </c>
      <c r="S62" s="22">
        <v>45597</v>
      </c>
    </row>
    <row r="63" spans="1:19" x14ac:dyDescent="0.2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DANIELE PEREIRA DE CARVALHO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443</v>
      </c>
      <c r="N63" s="16">
        <f>'[1]TCE - ANEXO II - Preencher'!S72</f>
        <v>0</v>
      </c>
      <c r="O63" s="17">
        <f>'[1]TCE - ANEXO II - Preencher'!W72</f>
        <v>226.64</v>
      </c>
      <c r="P63" s="18">
        <f>'[1]TCE - ANEXO II - Preencher'!X72</f>
        <v>1316.3600000000001</v>
      </c>
      <c r="S63" s="22">
        <v>45627</v>
      </c>
    </row>
    <row r="64" spans="1:19" x14ac:dyDescent="0.2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DANIELLE FRANCA D ALBUQUERQUE ALVES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1713.28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1250.74</v>
      </c>
      <c r="N64" s="16">
        <f>'[1]TCE - ANEXO II - Preencher'!S73</f>
        <v>428.33</v>
      </c>
      <c r="O64" s="17">
        <f>'[1]TCE - ANEXO II - Preencher'!W73</f>
        <v>535.04999999999995</v>
      </c>
      <c r="P64" s="18">
        <f>'[1]TCE - ANEXO II - Preencher'!X73</f>
        <v>2857.3</v>
      </c>
      <c r="S64" s="22">
        <v>45658</v>
      </c>
    </row>
    <row r="65" spans="1:19" x14ac:dyDescent="0.2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DEISE JAMILA CONCEICAO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5152-05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407.59</v>
      </c>
      <c r="N65" s="16">
        <f>'[1]TCE - ANEXO II - Preencher'!S74</f>
        <v>0</v>
      </c>
      <c r="O65" s="17">
        <f>'[1]TCE - ANEXO II - Preencher'!W74</f>
        <v>119.18</v>
      </c>
      <c r="P65" s="18">
        <f>'[1]TCE - ANEXO II - Preencher'!X74</f>
        <v>1388.4099999999999</v>
      </c>
      <c r="S65" s="22">
        <v>45689</v>
      </c>
    </row>
    <row r="66" spans="1:19" x14ac:dyDescent="0.2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DEIVYSON HELIO DE LIMA RIBEIRO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44317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376.8</v>
      </c>
      <c r="N66" s="16">
        <f>'[1]TCE - ANEXO II - Preencher'!S75</f>
        <v>0</v>
      </c>
      <c r="O66" s="17">
        <f>'[1]TCE - ANEXO II - Preencher'!W75</f>
        <v>116.59</v>
      </c>
      <c r="P66" s="18">
        <f>'[1]TCE - ANEXO II - Preencher'!X75</f>
        <v>1360.21</v>
      </c>
      <c r="S66" s="22">
        <v>45717</v>
      </c>
    </row>
    <row r="67" spans="1:19" x14ac:dyDescent="0.2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DENISE FERNANDA SANTANA DE ARAUJO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44317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550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41.25</v>
      </c>
      <c r="P67" s="18">
        <f>'[1]TCE - ANEXO II - Preencher'!X76</f>
        <v>508.75</v>
      </c>
      <c r="S67" s="22">
        <v>45748</v>
      </c>
    </row>
    <row r="68" spans="1:19" x14ac:dyDescent="0.2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DENISE REIS DE SOUZA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625</v>
      </c>
      <c r="N68" s="16">
        <f>'[1]TCE - ANEXO II - Preencher'!S77</f>
        <v>0</v>
      </c>
      <c r="O68" s="17">
        <f>'[1]TCE - ANEXO II - Preencher'!W77</f>
        <v>240.09</v>
      </c>
      <c r="P68" s="18">
        <f>'[1]TCE - ANEXO II - Preencher'!X77</f>
        <v>1484.91</v>
      </c>
      <c r="S68" s="22">
        <v>45778</v>
      </c>
    </row>
    <row r="69" spans="1:19" x14ac:dyDescent="0.2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DENISSE TABATA CAVALCANTE DE BRITO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1233.56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1917.64</v>
      </c>
      <c r="N69" s="16">
        <f>'[1]TCE - ANEXO II - Preencher'!S78</f>
        <v>308.39</v>
      </c>
      <c r="O69" s="17">
        <f>'[1]TCE - ANEXO II - Preencher'!W78</f>
        <v>432.74</v>
      </c>
      <c r="P69" s="18">
        <f>'[1]TCE - ANEXO II - Preencher'!X78</f>
        <v>3026.8499999999995</v>
      </c>
      <c r="S69" s="22">
        <v>45809</v>
      </c>
    </row>
    <row r="70" spans="1:19" x14ac:dyDescent="0.2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DEYSIANE DAMAZIO ARCANJO LISBOA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2234-05</v>
      </c>
      <c r="G70" s="14">
        <f>'[1]TCE - ANEXO II - Preencher'!I79</f>
        <v>44317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2697.32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700.24</v>
      </c>
      <c r="N70" s="16">
        <f>'[1]TCE - ANEXO II - Preencher'!S79</f>
        <v>674.33</v>
      </c>
      <c r="O70" s="17">
        <f>'[1]TCE - ANEXO II - Preencher'!W79</f>
        <v>614.12</v>
      </c>
      <c r="P70" s="18">
        <f>'[1]TCE - ANEXO II - Preencher'!X79</f>
        <v>3457.7700000000004</v>
      </c>
      <c r="S70" s="22">
        <v>45839</v>
      </c>
    </row>
    <row r="71" spans="1:19" x14ac:dyDescent="0.2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DIEGO DANELLI FERREIRA DOS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413.47</v>
      </c>
      <c r="N71" s="16">
        <f>'[1]TCE - ANEXO II - Preencher'!S80</f>
        <v>0</v>
      </c>
      <c r="O71" s="17">
        <f>'[1]TCE - ANEXO II - Preencher'!W80</f>
        <v>198.4</v>
      </c>
      <c r="P71" s="18">
        <f>'[1]TCE - ANEXO II - Preencher'!X80</f>
        <v>1315.07</v>
      </c>
      <c r="S71" s="22">
        <v>45870</v>
      </c>
    </row>
    <row r="72" spans="1:19" x14ac:dyDescent="0.2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DIOGO CAVALCANTI DE OLIVEIRA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12</v>
      </c>
      <c r="J72" s="15">
        <f>'[1]TCE - ANEXO II - Preencher'!L81</f>
        <v>1584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498.01</v>
      </c>
      <c r="N72" s="16">
        <f>'[1]TCE - ANEXO II - Preencher'!S81</f>
        <v>1971.7</v>
      </c>
      <c r="O72" s="17">
        <f>'[1]TCE - ANEXO II - Preencher'!W81</f>
        <v>657.6</v>
      </c>
      <c r="P72" s="18">
        <f>'[1]TCE - ANEXO II - Preencher'!X81</f>
        <v>3396.11</v>
      </c>
      <c r="S72" s="22">
        <v>45901</v>
      </c>
    </row>
    <row r="73" spans="1:19" x14ac:dyDescent="0.2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DOMINGOS SAVIO MUNIZ DA FONSECA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550</v>
      </c>
      <c r="N73" s="16">
        <f>'[1]TCE - ANEXO II - Preencher'!S82</f>
        <v>0</v>
      </c>
      <c r="O73" s="17">
        <f>'[1]TCE - ANEXO II - Preencher'!W82</f>
        <v>141.49</v>
      </c>
      <c r="P73" s="18">
        <f>'[1]TCE - ANEXO II - Preencher'!X82</f>
        <v>1508.51</v>
      </c>
      <c r="S73" s="22">
        <v>45931</v>
      </c>
    </row>
    <row r="74" spans="1:19" x14ac:dyDescent="0.2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EDILMA PEREIRA LEITE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5152-05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409.4</v>
      </c>
      <c r="N74" s="16">
        <f>'[1]TCE - ANEXO II - Preencher'!S83</f>
        <v>0</v>
      </c>
      <c r="O74" s="17">
        <f>'[1]TCE - ANEXO II - Preencher'!W83</f>
        <v>120.2</v>
      </c>
      <c r="P74" s="18">
        <f>'[1]TCE - ANEXO II - Preencher'!X83</f>
        <v>1389.2</v>
      </c>
      <c r="S74" s="22">
        <v>45962</v>
      </c>
    </row>
    <row r="75" spans="1:19" x14ac:dyDescent="0.2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EDJA MORGANA ALVES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1659.97</v>
      </c>
      <c r="L75" s="15">
        <f>'[1]TCE - ANEXO II - Preencher'!Q84</f>
        <v>550</v>
      </c>
      <c r="M75" s="15">
        <f>'[1]TCE - ANEXO II - Preencher'!R84</f>
        <v>280</v>
      </c>
      <c r="N75" s="16">
        <f>'[1]TCE - ANEXO II - Preencher'!S84</f>
        <v>0</v>
      </c>
      <c r="O75" s="17">
        <f>'[1]TCE - ANEXO II - Preencher'!W84</f>
        <v>2301.17</v>
      </c>
      <c r="P75" s="18">
        <f>'[1]TCE - ANEXO II - Preencher'!X84</f>
        <v>188.80000000000018</v>
      </c>
      <c r="S75" s="22">
        <v>45992</v>
      </c>
    </row>
    <row r="76" spans="1:19" x14ac:dyDescent="0.2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EDLUZA MARIA VIANA BEZERRA DE MELO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1312-10</v>
      </c>
      <c r="G76" s="14">
        <f>'[1]TCE - ANEXO II - Preencher'!I85</f>
        <v>44317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9345.51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3162.11</v>
      </c>
      <c r="N76" s="16">
        <f>'[1]TCE - ANEXO II - Preencher'!S85</f>
        <v>0</v>
      </c>
      <c r="O76" s="17">
        <f>'[1]TCE - ANEXO II - Preencher'!W85</f>
        <v>3197.1</v>
      </c>
      <c r="P76" s="18">
        <f>'[1]TCE - ANEXO II - Preencher'!X85</f>
        <v>9310.52</v>
      </c>
      <c r="S76" s="22">
        <v>46023</v>
      </c>
    </row>
    <row r="77" spans="1:19" x14ac:dyDescent="0.2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EDNALVA CRISTINA DOS SANTOS REGO BARROS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3131-15</v>
      </c>
      <c r="G77" s="14">
        <f>'[1]TCE - ANEXO II - Preencher'!I86</f>
        <v>44317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1543.22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406.19</v>
      </c>
      <c r="N77" s="16">
        <f>'[1]TCE - ANEXO II - Preencher'!S86</f>
        <v>0</v>
      </c>
      <c r="O77" s="17">
        <f>'[1]TCE - ANEXO II - Preencher'!W86</f>
        <v>630.97</v>
      </c>
      <c r="P77" s="18">
        <f>'[1]TCE - ANEXO II - Preencher'!X86</f>
        <v>1318.44</v>
      </c>
      <c r="S77" s="22">
        <v>46054</v>
      </c>
    </row>
    <row r="78" spans="1:19" x14ac:dyDescent="0.2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EDSON DANIO DE SOUSA PAZ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2055.94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1126.24</v>
      </c>
      <c r="N78" s="16">
        <f>'[1]TCE - ANEXO II - Preencher'!S87</f>
        <v>513.99</v>
      </c>
      <c r="O78" s="17">
        <f>'[1]TCE - ANEXO II - Preencher'!W87</f>
        <v>535.34</v>
      </c>
      <c r="P78" s="18">
        <f>'[1]TCE - ANEXO II - Preencher'!X87</f>
        <v>3160.83</v>
      </c>
      <c r="S78" s="22">
        <v>46082</v>
      </c>
    </row>
    <row r="79" spans="1:19" x14ac:dyDescent="0.2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EDSON LUIZ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3226-05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271.27</v>
      </c>
      <c r="N79" s="16">
        <f>'[1]TCE - ANEXO II - Preencher'!S88</f>
        <v>0</v>
      </c>
      <c r="O79" s="17">
        <f>'[1]TCE - ANEXO II - Preencher'!W88</f>
        <v>132.38999999999999</v>
      </c>
      <c r="P79" s="18">
        <f>'[1]TCE - ANEXO II - Preencher'!X88</f>
        <v>1238.8800000000001</v>
      </c>
      <c r="S79" s="22">
        <v>46113</v>
      </c>
    </row>
    <row r="80" spans="1:19" x14ac:dyDescent="0.2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EDUARDO NEVES CORTE REAL DE ANDRADE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2028.13</v>
      </c>
      <c r="N80" s="16">
        <f>'[1]TCE - ANEXO II - Preencher'!S89</f>
        <v>3520.32</v>
      </c>
      <c r="O80" s="17">
        <f>'[1]TCE - ANEXO II - Preencher'!W89</f>
        <v>1773.95</v>
      </c>
      <c r="P80" s="18">
        <f>'[1]TCE - ANEXO II - Preencher'!X89</f>
        <v>5358.5000000000009</v>
      </c>
      <c r="S80" s="22">
        <v>46143</v>
      </c>
    </row>
    <row r="81" spans="1:19" x14ac:dyDescent="0.2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EDVANIA CALISTO FERREIRA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470.28</v>
      </c>
      <c r="N81" s="16">
        <f>'[1]TCE - ANEXO II - Preencher'!S90</f>
        <v>0</v>
      </c>
      <c r="O81" s="17">
        <f>'[1]TCE - ANEXO II - Preencher'!W90</f>
        <v>203.65</v>
      </c>
      <c r="P81" s="18">
        <f>'[1]TCE - ANEXO II - Preencher'!X90</f>
        <v>1366.6299999999999</v>
      </c>
      <c r="S81" s="22">
        <v>46174</v>
      </c>
    </row>
    <row r="82" spans="1:19" x14ac:dyDescent="0.2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EDWALDO NUNES DE BRITO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7823-20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1424.23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332.7</v>
      </c>
      <c r="N82" s="16">
        <f>'[1]TCE - ANEXO II - Preencher'!S91</f>
        <v>0</v>
      </c>
      <c r="O82" s="17">
        <f>'[1]TCE - ANEXO II - Preencher'!W91</f>
        <v>727.88</v>
      </c>
      <c r="P82" s="18">
        <f>'[1]TCE - ANEXO II - Preencher'!X91</f>
        <v>1029.0500000000002</v>
      </c>
      <c r="S82" s="22">
        <v>46204</v>
      </c>
    </row>
    <row r="83" spans="1:19" x14ac:dyDescent="0.2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ELAINE RODRIGUES DE SOUZA LEMOS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1686.67</v>
      </c>
      <c r="P83" s="18">
        <f>'[1]TCE - ANEXO II - Preencher'!X92</f>
        <v>1678.6</v>
      </c>
      <c r="S83" s="22">
        <v>46235</v>
      </c>
    </row>
    <row r="84" spans="1:19" x14ac:dyDescent="0.2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ELAYS SKARLET MICHELLINY GONCALVES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5152-05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880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685.6</v>
      </c>
      <c r="N84" s="16">
        <f>'[1]TCE - ANEXO II - Preencher'!S93</f>
        <v>0</v>
      </c>
      <c r="O84" s="17">
        <f>'[1]TCE - ANEXO II - Preencher'!W93</f>
        <v>161.47999999999999</v>
      </c>
      <c r="P84" s="18">
        <f>'[1]TCE - ANEXO II - Preencher'!X93</f>
        <v>1404.12</v>
      </c>
      <c r="S84" s="22">
        <v>46266</v>
      </c>
    </row>
    <row r="85" spans="1:19" x14ac:dyDescent="0.2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ELENILSON PEREIRA DOS SANTOS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1136.25</v>
      </c>
      <c r="N85" s="16">
        <f>'[1]TCE - ANEXO II - Preencher'!S94</f>
        <v>1971.6</v>
      </c>
      <c r="O85" s="17">
        <f>'[1]TCE - ANEXO II - Preencher'!W94</f>
        <v>853.63</v>
      </c>
      <c r="P85" s="18">
        <f>'[1]TCE - ANEXO II - Preencher'!X94</f>
        <v>3838.2200000000003</v>
      </c>
      <c r="S85" s="22">
        <v>46296</v>
      </c>
    </row>
    <row r="86" spans="1:19" x14ac:dyDescent="0.2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ELISANGELA CONRADO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5134-30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51.27</v>
      </c>
      <c r="N86" s="16">
        <f>'[1]TCE - ANEXO II - Preencher'!S95</f>
        <v>0</v>
      </c>
      <c r="O86" s="17">
        <f>'[1]TCE - ANEXO II - Preencher'!W95</f>
        <v>210.78</v>
      </c>
      <c r="P86" s="18">
        <f>'[1]TCE - ANEXO II - Preencher'!X95</f>
        <v>940.49</v>
      </c>
      <c r="S86" s="22">
        <v>46327</v>
      </c>
    </row>
    <row r="87" spans="1:19" x14ac:dyDescent="0.2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ELVIS ALEXSANDRO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1312-05</v>
      </c>
      <c r="G87" s="14">
        <f>'[1]TCE - ANEXO II - Preencher'!I96</f>
        <v>44317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10383.9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18380.060000000001</v>
      </c>
      <c r="N87" s="16">
        <f>'[1]TCE - ANEXO II - Preencher'!S96</f>
        <v>0</v>
      </c>
      <c r="O87" s="17">
        <f>'[1]TCE - ANEXO II - Preencher'!W96</f>
        <v>5426.24</v>
      </c>
      <c r="P87" s="18">
        <f>'[1]TCE - ANEXO II - Preencher'!X96</f>
        <v>23337.72</v>
      </c>
      <c r="S87" s="22">
        <v>46357</v>
      </c>
    </row>
    <row r="88" spans="1:19" x14ac:dyDescent="0.2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ERIVALDO LOPES DE FREITAS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62.6</v>
      </c>
      <c r="N88" s="16">
        <f>'[1]TCE - ANEXO II - Preencher'!S97</f>
        <v>0</v>
      </c>
      <c r="O88" s="17">
        <f>'[1]TCE - ANEXO II - Preencher'!W97</f>
        <v>181.04</v>
      </c>
      <c r="P88" s="18">
        <f>'[1]TCE - ANEXO II - Preencher'!X97</f>
        <v>981.56</v>
      </c>
      <c r="S88" s="22">
        <v>46388</v>
      </c>
    </row>
    <row r="89" spans="1:19" x14ac:dyDescent="0.2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ESTER DE MELO VIANA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1741.8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2041.28</v>
      </c>
      <c r="N89" s="16">
        <f>'[1]TCE - ANEXO II - Preencher'!S98</f>
        <v>330.95</v>
      </c>
      <c r="O89" s="17">
        <f>'[1]TCE - ANEXO II - Preencher'!W98</f>
        <v>693.24</v>
      </c>
      <c r="P89" s="18">
        <f>'[1]TCE - ANEXO II - Preencher'!X98</f>
        <v>3420.79</v>
      </c>
      <c r="S89" s="22">
        <v>46419</v>
      </c>
    </row>
    <row r="90" spans="1:19" x14ac:dyDescent="0.2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EURIDES IRACI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990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476.67</v>
      </c>
      <c r="N90" s="16">
        <f>'[1]TCE - ANEXO II - Preencher'!S99</f>
        <v>0</v>
      </c>
      <c r="O90" s="17">
        <f>'[1]TCE - ANEXO II - Preencher'!W99</f>
        <v>193.72</v>
      </c>
      <c r="P90" s="18">
        <f>'[1]TCE - ANEXO II - Preencher'!X99</f>
        <v>1272.95</v>
      </c>
      <c r="S90" s="22">
        <v>46447</v>
      </c>
    </row>
    <row r="91" spans="1:19" x14ac:dyDescent="0.2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FABIANA SILVA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2516-05</v>
      </c>
      <c r="G91" s="14">
        <f>'[1]TCE - ANEXO II - Preencher'!I100</f>
        <v>44317</v>
      </c>
      <c r="H91" s="13" t="str">
        <f>'[1]TCE - ANEXO II - Preencher'!J100</f>
        <v>2 - Diarista</v>
      </c>
      <c r="I91" s="13">
        <f>'[1]TCE - ANEXO II - Preencher'!K100</f>
        <v>30</v>
      </c>
      <c r="J91" s="15">
        <f>'[1]TCE - ANEXO II - Preencher'!L100</f>
        <v>1869.62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406.96</v>
      </c>
      <c r="N91" s="16">
        <f>'[1]TCE - ANEXO II - Preencher'!S100</f>
        <v>467.41</v>
      </c>
      <c r="O91" s="17">
        <f>'[1]TCE - ANEXO II - Preencher'!W100</f>
        <v>342.11</v>
      </c>
      <c r="P91" s="18">
        <f>'[1]TCE - ANEXO II - Preencher'!X100</f>
        <v>2401.8799999999997</v>
      </c>
      <c r="S91" s="22">
        <v>46478</v>
      </c>
    </row>
    <row r="92" spans="1:19" x14ac:dyDescent="0.2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FABIO MAURICIO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534.66999999999996</v>
      </c>
      <c r="N92" s="16">
        <f>'[1]TCE - ANEXO II - Preencher'!S101</f>
        <v>0</v>
      </c>
      <c r="O92" s="17">
        <f>'[1]TCE - ANEXO II - Preencher'!W101</f>
        <v>150.72999999999999</v>
      </c>
      <c r="P92" s="18">
        <f>'[1]TCE - ANEXO II - Preencher'!X101</f>
        <v>1483.94</v>
      </c>
      <c r="S92" s="22">
        <v>46508</v>
      </c>
    </row>
    <row r="93" spans="1:19" x14ac:dyDescent="0.2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FAGNER FONSECA DE ATHAYDE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1543.14</v>
      </c>
      <c r="N93" s="16">
        <f>'[1]TCE - ANEXO II - Preencher'!S102</f>
        <v>3727.33</v>
      </c>
      <c r="O93" s="17">
        <f>'[1]TCE - ANEXO II - Preencher'!W102</f>
        <v>1563.96</v>
      </c>
      <c r="P93" s="18">
        <f>'[1]TCE - ANEXO II - Preencher'!X102</f>
        <v>5290.51</v>
      </c>
      <c r="S93" s="22">
        <v>46539</v>
      </c>
    </row>
    <row r="94" spans="1:19" x14ac:dyDescent="0.2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FERNANDO HENRIQUE SOARES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44317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618.71</v>
      </c>
      <c r="N94" s="16">
        <f>'[1]TCE - ANEXO II - Preencher'!S103</f>
        <v>2753.1</v>
      </c>
      <c r="O94" s="17">
        <f>'[1]TCE - ANEXO II - Preencher'!W103</f>
        <v>1020.37</v>
      </c>
      <c r="P94" s="18">
        <f>'[1]TCE - ANEXO II - Preencher'!X103</f>
        <v>3935.4399999999996</v>
      </c>
      <c r="S94" s="22">
        <v>46569</v>
      </c>
    </row>
    <row r="95" spans="1:19" x14ac:dyDescent="0.2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FILIPE EDUARDO SILVA DE SOUZA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2153.5300000000002</v>
      </c>
      <c r="N95" s="16">
        <f>'[1]TCE - ANEXO II - Preencher'!S104</f>
        <v>4003.7</v>
      </c>
      <c r="O95" s="17">
        <f>'[1]TCE - ANEXO II - Preencher'!W104</f>
        <v>2403.44</v>
      </c>
      <c r="P95" s="18">
        <f>'[1]TCE - ANEXO II - Preencher'!X104</f>
        <v>6921.7899999999991</v>
      </c>
      <c r="S95" s="22">
        <v>46600</v>
      </c>
    </row>
    <row r="96" spans="1:19" x14ac:dyDescent="0.2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FLAVIA CARLA OZIAS DE ARAUJO LUNA CORREIA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4131-15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2027.04</v>
      </c>
      <c r="L96" s="15">
        <f>'[1]TCE - ANEXO II - Preencher'!Q105</f>
        <v>760.14</v>
      </c>
      <c r="M96" s="15">
        <f>'[1]TCE - ANEXO II - Preencher'!R105</f>
        <v>0.21</v>
      </c>
      <c r="N96" s="16">
        <f>'[1]TCE - ANEXO II - Preencher'!S105</f>
        <v>0</v>
      </c>
      <c r="O96" s="17">
        <f>'[1]TCE - ANEXO II - Preencher'!W105</f>
        <v>2787.39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FLAVIANA BARBOSA CABRAL INTERAMINENSE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2237-10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2784.36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359.22</v>
      </c>
      <c r="N97" s="16">
        <f>'[1]TCE - ANEXO II - Preencher'!S106</f>
        <v>696.09</v>
      </c>
      <c r="O97" s="17">
        <f>'[1]TCE - ANEXO II - Preencher'!W106</f>
        <v>587.16999999999996</v>
      </c>
      <c r="P97" s="18">
        <f>'[1]TCE - ANEXO II - Preencher'!X106</f>
        <v>3252.5</v>
      </c>
      <c r="S97" s="22">
        <v>46661</v>
      </c>
    </row>
    <row r="98" spans="1:19" x14ac:dyDescent="0.2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GABRIELA DE ARAUJO CAVALCANTI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5163.87</v>
      </c>
      <c r="N98" s="16">
        <f>'[1]TCE - ANEXO II - Preencher'!S107</f>
        <v>3334.57</v>
      </c>
      <c r="O98" s="17">
        <f>'[1]TCE - ANEXO II - Preencher'!W107</f>
        <v>2478.0100000000002</v>
      </c>
      <c r="P98" s="18">
        <f>'[1]TCE - ANEXO II - Preencher'!X107</f>
        <v>7604.43</v>
      </c>
      <c r="S98" s="22">
        <v>46692</v>
      </c>
    </row>
    <row r="99" spans="1:19" x14ac:dyDescent="0.2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GABRIELLA DE PAULA TAVARES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1073.8699999999999</v>
      </c>
      <c r="N99" s="16">
        <f>'[1]TCE - ANEXO II - Preencher'!S108</f>
        <v>2753.1</v>
      </c>
      <c r="O99" s="17">
        <f>'[1]TCE - ANEXO II - Preencher'!W108</f>
        <v>1102.52</v>
      </c>
      <c r="P99" s="18">
        <f>'[1]TCE - ANEXO II - Preencher'!X108</f>
        <v>4308.4499999999989</v>
      </c>
      <c r="S99" s="22">
        <v>46722</v>
      </c>
    </row>
    <row r="100" spans="1:19" x14ac:dyDescent="0.2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GENESIS CANDIDO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2572.2800000000002</v>
      </c>
      <c r="L100" s="15">
        <f>'[1]TCE - ANEXO II - Preencher'!Q109</f>
        <v>893.33</v>
      </c>
      <c r="M100" s="15">
        <f>'[1]TCE - ANEXO II - Preencher'!R109</f>
        <v>1.62</v>
      </c>
      <c r="N100" s="16">
        <f>'[1]TCE - ANEXO II - Preencher'!S109</f>
        <v>0</v>
      </c>
      <c r="O100" s="17">
        <f>'[1]TCE - ANEXO II - Preencher'!W109</f>
        <v>3467.23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GILDCELLY TORRES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493.43</v>
      </c>
      <c r="N101" s="16">
        <f>'[1]TCE - ANEXO II - Preencher'!S110</f>
        <v>0</v>
      </c>
      <c r="O101" s="17">
        <f>'[1]TCE - ANEXO II - Preencher'!W110</f>
        <v>363.65</v>
      </c>
      <c r="P101" s="18">
        <f>'[1]TCE - ANEXO II - Preencher'!X110</f>
        <v>1229.7800000000002</v>
      </c>
      <c r="S101" s="22">
        <v>46784</v>
      </c>
    </row>
    <row r="102" spans="1:19" x14ac:dyDescent="0.2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GILMAR DUARTE GOMES JUNIOR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459.22</v>
      </c>
      <c r="N102" s="16">
        <f>'[1]TCE - ANEXO II - Preencher'!S111</f>
        <v>0</v>
      </c>
      <c r="O102" s="17">
        <f>'[1]TCE - ANEXO II - Preencher'!W111</f>
        <v>191.05</v>
      </c>
      <c r="P102" s="18">
        <f>'[1]TCE - ANEXO II - Preencher'!X111</f>
        <v>1368.17</v>
      </c>
      <c r="S102" s="22">
        <v>46813</v>
      </c>
    </row>
    <row r="103" spans="1:19" x14ac:dyDescent="0.2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GILSON JOSE MARQUES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7823-20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1424.23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726.6</v>
      </c>
      <c r="N103" s="16">
        <f>'[1]TCE - ANEXO II - Preencher'!S112</f>
        <v>0</v>
      </c>
      <c r="O103" s="17">
        <f>'[1]TCE - ANEXO II - Preencher'!W112</f>
        <v>190.49</v>
      </c>
      <c r="P103" s="18">
        <f>'[1]TCE - ANEXO II - Preencher'!X112</f>
        <v>1960.34</v>
      </c>
      <c r="S103" s="22">
        <v>46844</v>
      </c>
    </row>
    <row r="104" spans="1:19" x14ac:dyDescent="0.2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GIULIANA RIZZUTO PACHECO CAVALCANTI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2315.4299999999998</v>
      </c>
      <c r="N104" s="16">
        <f>'[1]TCE - ANEXO II - Preencher'!S113</f>
        <v>2665.47</v>
      </c>
      <c r="O104" s="17">
        <f>'[1]TCE - ANEXO II - Preencher'!W113</f>
        <v>1647.22</v>
      </c>
      <c r="P104" s="18">
        <f>'[1]TCE - ANEXO II - Preencher'!X113</f>
        <v>4917.6799999999994</v>
      </c>
      <c r="S104" s="22">
        <v>46874</v>
      </c>
    </row>
    <row r="105" spans="1:19" x14ac:dyDescent="0.2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GLAUBER DE MACEDO SOARES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4732.74</v>
      </c>
      <c r="N105" s="16">
        <f>'[1]TCE - ANEXO II - Preencher'!S114</f>
        <v>1971.6</v>
      </c>
      <c r="O105" s="17">
        <f>'[1]TCE - ANEXO II - Preencher'!W114</f>
        <v>1981.39</v>
      </c>
      <c r="P105" s="18">
        <f>'[1]TCE - ANEXO II - Preencher'!X114</f>
        <v>6306.95</v>
      </c>
      <c r="S105" s="22">
        <v>46905</v>
      </c>
    </row>
    <row r="106" spans="1:19" x14ac:dyDescent="0.2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GLAUCE DE FREITAS CORDEIRO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427.37</v>
      </c>
      <c r="N106" s="16">
        <f>'[1]TCE - ANEXO II - Preencher'!S115</f>
        <v>0</v>
      </c>
      <c r="O106" s="17">
        <f>'[1]TCE - ANEXO II - Preencher'!W115</f>
        <v>251.77</v>
      </c>
      <c r="P106" s="18">
        <f>'[1]TCE - ANEXO II - Preencher'!X115</f>
        <v>1275.5999999999999</v>
      </c>
      <c r="S106" s="22">
        <v>46935</v>
      </c>
    </row>
    <row r="107" spans="1:19" x14ac:dyDescent="0.2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GRACIEL PEREIRA DE OLIVEIRA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439.27</v>
      </c>
      <c r="N107" s="16">
        <f>'[1]TCE - ANEXO II - Preencher'!S116</f>
        <v>0</v>
      </c>
      <c r="O107" s="17">
        <f>'[1]TCE - ANEXO II - Preencher'!W116</f>
        <v>524.28</v>
      </c>
      <c r="P107" s="18">
        <f>'[1]TCE - ANEXO II - Preencher'!X116</f>
        <v>1014.99</v>
      </c>
      <c r="S107" s="22">
        <v>46966</v>
      </c>
    </row>
    <row r="108" spans="1:19" x14ac:dyDescent="0.2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HELGA  CAROLINE DE ALENCAR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1944.02</v>
      </c>
      <c r="P108" s="18">
        <f>'[1]TCE - ANEXO II - Preencher'!X117</f>
        <v>17325.43</v>
      </c>
      <c r="S108" s="22">
        <v>46997</v>
      </c>
    </row>
    <row r="109" spans="1:19" x14ac:dyDescent="0.2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HELY OLIVIA CARDEAL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1058.0899999999999</v>
      </c>
      <c r="N109" s="16">
        <f>'[1]TCE - ANEXO II - Preencher'!S118</f>
        <v>2753.1</v>
      </c>
      <c r="O109" s="17">
        <f>'[1]TCE - ANEXO II - Preencher'!W118</f>
        <v>1060.46</v>
      </c>
      <c r="P109" s="18">
        <f>'[1]TCE - ANEXO II - Preencher'!X118</f>
        <v>4334.7300000000005</v>
      </c>
      <c r="S109" s="22">
        <v>47027</v>
      </c>
    </row>
    <row r="110" spans="1:19" x14ac:dyDescent="0.2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HUMBERTO LUIZ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206.27</v>
      </c>
      <c r="N110" s="16">
        <f>'[1]TCE - ANEXO II - Preencher'!S119</f>
        <v>0</v>
      </c>
      <c r="O110" s="17">
        <f>'[1]TCE - ANEXO II - Preencher'!W119</f>
        <v>104.8</v>
      </c>
      <c r="P110" s="18">
        <f>'[1]TCE - ANEXO II - Preencher'!X119</f>
        <v>1201.47</v>
      </c>
      <c r="S110" s="22">
        <v>47058</v>
      </c>
    </row>
    <row r="111" spans="1:19" x14ac:dyDescent="0.2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IANELE BRAGA VILELA DE MELO COSTA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2252-70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807.57</v>
      </c>
      <c r="N111" s="16">
        <f>'[1]TCE - ANEXO II - Preencher'!S120</f>
        <v>2753.1</v>
      </c>
      <c r="O111" s="17">
        <f>'[1]TCE - ANEXO II - Preencher'!W120</f>
        <v>980.97</v>
      </c>
      <c r="P111" s="18">
        <f>'[1]TCE - ANEXO II - Preencher'!X120</f>
        <v>4163.7</v>
      </c>
      <c r="S111" s="22">
        <v>47088</v>
      </c>
    </row>
    <row r="112" spans="1:19" x14ac:dyDescent="0.2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IGOR DANTAS DE OLIVEIRA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2252-70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5855.39</v>
      </c>
      <c r="N112" s="16">
        <f>'[1]TCE - ANEXO II - Preencher'!S121</f>
        <v>2227.33</v>
      </c>
      <c r="O112" s="17">
        <f>'[1]TCE - ANEXO II - Preencher'!W121</f>
        <v>963.44</v>
      </c>
      <c r="P112" s="18">
        <f>'[1]TCE - ANEXO II - Preencher'!X121</f>
        <v>8703.2800000000007</v>
      </c>
      <c r="S112" s="22">
        <v>47119</v>
      </c>
    </row>
    <row r="113" spans="1:19" x14ac:dyDescent="0.2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ISRAEL ROQUE DE ARAUJO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7664-20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550</v>
      </c>
      <c r="N113" s="16">
        <f>'[1]TCE - ANEXO II - Preencher'!S122</f>
        <v>0</v>
      </c>
      <c r="O113" s="17">
        <f>'[1]TCE - ANEXO II - Preencher'!W122</f>
        <v>140.03</v>
      </c>
      <c r="P113" s="18">
        <f>'[1]TCE - ANEXO II - Preencher'!X122</f>
        <v>1509.97</v>
      </c>
      <c r="S113" s="22">
        <v>47150</v>
      </c>
    </row>
    <row r="114" spans="1:19" x14ac:dyDescent="0.2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IVA VITAL DA SILVA MOURA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880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597.66999999999996</v>
      </c>
      <c r="N114" s="16">
        <f>'[1]TCE - ANEXO II - Preencher'!S123</f>
        <v>0</v>
      </c>
      <c r="O114" s="17">
        <f>'[1]TCE - ANEXO II - Preencher'!W123</f>
        <v>205.33</v>
      </c>
      <c r="P114" s="18">
        <f>'[1]TCE - ANEXO II - Preencher'!X123</f>
        <v>1272.3400000000001</v>
      </c>
      <c r="S114" s="22">
        <v>47178</v>
      </c>
    </row>
    <row r="115" spans="1:19" x14ac:dyDescent="0.2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IVONE MARIA MARCOLINO VITOR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482.35</v>
      </c>
      <c r="N115" s="16">
        <f>'[1]TCE - ANEXO II - Preencher'!S124</f>
        <v>0</v>
      </c>
      <c r="O115" s="17">
        <f>'[1]TCE - ANEXO II - Preencher'!W124</f>
        <v>191.91</v>
      </c>
      <c r="P115" s="18">
        <f>'[1]TCE - ANEXO II - Preencher'!X124</f>
        <v>1390.4399999999998</v>
      </c>
      <c r="S115" s="22">
        <v>47209</v>
      </c>
    </row>
    <row r="116" spans="1:19" x14ac:dyDescent="0.2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JANECLEIDE ALVES DAVID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7.82</v>
      </c>
      <c r="N116" s="16">
        <f>'[1]TCE - ANEXO II - Preencher'!S125</f>
        <v>0</v>
      </c>
      <c r="O116" s="17">
        <f>'[1]TCE - ANEXO II - Preencher'!W125</f>
        <v>149.58000000000001</v>
      </c>
      <c r="P116" s="18">
        <f>'[1]TCE - ANEXO II - Preencher'!X125</f>
        <v>958.2399999999999</v>
      </c>
      <c r="S116" s="22">
        <v>47239</v>
      </c>
    </row>
    <row r="117" spans="1:19" x14ac:dyDescent="0.2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JANETE CORINA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256.67</v>
      </c>
      <c r="N117" s="16">
        <f>'[1]TCE - ANEXO II - Preencher'!S126</f>
        <v>0</v>
      </c>
      <c r="O117" s="17">
        <f>'[1]TCE - ANEXO II - Preencher'!W126</f>
        <v>105.69</v>
      </c>
      <c r="P117" s="18">
        <f>'[1]TCE - ANEXO II - Preencher'!X126</f>
        <v>1250.98</v>
      </c>
      <c r="S117" s="22">
        <v>47270</v>
      </c>
    </row>
    <row r="118" spans="1:19" x14ac:dyDescent="0.2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JESSICA DRIELLY NASCIMENTO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256.67</v>
      </c>
      <c r="N118" s="16">
        <f>'[1]TCE - ANEXO II - Preencher'!S127</f>
        <v>0</v>
      </c>
      <c r="O118" s="17">
        <f>'[1]TCE - ANEXO II - Preencher'!W127</f>
        <v>106.05</v>
      </c>
      <c r="P118" s="18">
        <f>'[1]TCE - ANEXO II - Preencher'!X127</f>
        <v>1250.6200000000001</v>
      </c>
      <c r="S118" s="22">
        <v>47300</v>
      </c>
    </row>
    <row r="119" spans="1:19" x14ac:dyDescent="0.2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JOAO MANOEL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5174-10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424.67</v>
      </c>
      <c r="N119" s="16">
        <f>'[1]TCE - ANEXO II - Preencher'!S128</f>
        <v>0</v>
      </c>
      <c r="O119" s="17">
        <f>'[1]TCE - ANEXO II - Preencher'!W128</f>
        <v>216.9</v>
      </c>
      <c r="P119" s="18">
        <f>'[1]TCE - ANEXO II - Preencher'!X128</f>
        <v>1307.77</v>
      </c>
      <c r="S119" s="22">
        <v>47331</v>
      </c>
    </row>
    <row r="120" spans="1:19" x14ac:dyDescent="0.2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JOHAS GOMES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7241-10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1313.78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351.38</v>
      </c>
      <c r="N120" s="16">
        <f>'[1]TCE - ANEXO II - Preencher'!S129</f>
        <v>0</v>
      </c>
      <c r="O120" s="17">
        <f>'[1]TCE - ANEXO II - Preencher'!W129</f>
        <v>212.19</v>
      </c>
      <c r="P120" s="18">
        <f>'[1]TCE - ANEXO II - Preencher'!X129</f>
        <v>1452.9699999999998</v>
      </c>
      <c r="S120" s="22">
        <v>47362</v>
      </c>
    </row>
    <row r="121" spans="1:19" x14ac:dyDescent="0.2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JORGE ANTONIO TADEU DE BRITO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5142-25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311.67</v>
      </c>
      <c r="N121" s="16">
        <f>'[1]TCE - ANEXO II - Preencher'!S130</f>
        <v>0</v>
      </c>
      <c r="O121" s="17">
        <f>'[1]TCE - ANEXO II - Preencher'!W130</f>
        <v>407.89</v>
      </c>
      <c r="P121" s="18">
        <f>'[1]TCE - ANEXO II - Preencher'!X130</f>
        <v>1003.7800000000001</v>
      </c>
      <c r="S121" s="22">
        <v>47392</v>
      </c>
    </row>
    <row r="122" spans="1:19" x14ac:dyDescent="0.2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JOSE CARLOS DA SILVA JUNIOR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2950.18</v>
      </c>
      <c r="N122" s="16">
        <f>'[1]TCE - ANEXO II - Preencher'!S131</f>
        <v>0</v>
      </c>
      <c r="O122" s="17">
        <f>'[1]TCE - ANEXO II - Preencher'!W131</f>
        <v>268.98</v>
      </c>
      <c r="P122" s="18">
        <f>'[1]TCE - ANEXO II - Preencher'!X131</f>
        <v>3781.2</v>
      </c>
      <c r="S122" s="22">
        <v>47423</v>
      </c>
    </row>
    <row r="123" spans="1:19" x14ac:dyDescent="0.2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JOSE IVALDO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7664-20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1010.9</v>
      </c>
      <c r="N123" s="16">
        <f>'[1]TCE - ANEXO II - Preencher'!S132</f>
        <v>0</v>
      </c>
      <c r="O123" s="17">
        <f>'[1]TCE - ANEXO II - Preencher'!W132</f>
        <v>217.33</v>
      </c>
      <c r="P123" s="18">
        <f>'[1]TCE - ANEXO II - Preencher'!X132</f>
        <v>1893.5700000000002</v>
      </c>
      <c r="S123" s="22">
        <v>47453</v>
      </c>
    </row>
    <row r="124" spans="1:19" x14ac:dyDescent="0.2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LUCAS PEREIRA DA COSTA CRUZ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1501.72</v>
      </c>
      <c r="N124" s="16">
        <f>'[1]TCE - ANEXO II - Preencher'!S133</f>
        <v>2753.1</v>
      </c>
      <c r="O124" s="17">
        <f>'[1]TCE - ANEXO II - Preencher'!W133</f>
        <v>1364.79</v>
      </c>
      <c r="P124" s="18">
        <f>'[1]TCE - ANEXO II - Preencher'!X133</f>
        <v>4474.03</v>
      </c>
      <c r="S124" s="22">
        <v>47484</v>
      </c>
    </row>
    <row r="125" spans="1:19" x14ac:dyDescent="0.2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JOSE ROBSON PEREIRA CORDEIRO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1109.98</v>
      </c>
      <c r="N125" s="16">
        <f>'[1]TCE - ANEXO II - Preencher'!S134</f>
        <v>627.07000000000005</v>
      </c>
      <c r="O125" s="17">
        <f>'[1]TCE - ANEXO II - Preencher'!W134</f>
        <v>570.84</v>
      </c>
      <c r="P125" s="18">
        <f>'[1]TCE - ANEXO II - Preencher'!X134</f>
        <v>3222.15</v>
      </c>
      <c r="S125" s="22">
        <v>47515</v>
      </c>
    </row>
    <row r="126" spans="1:19" x14ac:dyDescent="0.2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 xml:space="preserve">JOSELITO SOBREIRA MEDEIROS 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1295.3699999999999</v>
      </c>
      <c r="N126" s="16">
        <f>'[1]TCE - ANEXO II - Preencher'!S135</f>
        <v>4697.58</v>
      </c>
      <c r="O126" s="17">
        <f>'[1]TCE - ANEXO II - Preencher'!W135</f>
        <v>2204.5700000000002</v>
      </c>
      <c r="P126" s="18">
        <f>'[1]TCE - ANEXO II - Preencher'!X135</f>
        <v>6956.380000000001</v>
      </c>
      <c r="S126" s="22">
        <v>47543</v>
      </c>
    </row>
    <row r="127" spans="1:19" x14ac:dyDescent="0.2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JULIA RAFAELA DE SALES FELIX</v>
      </c>
      <c r="E127" s="12" t="str">
        <f>IF('[1]TCE - ANEXO II - Preencher'!G136="4 - Assistência Odontológica","2 - Outros Profissionais da saúde",'[1]TCE - ANEXO II - Preencher'!G136)</f>
        <v>Indefinido</v>
      </c>
      <c r="F127" s="13" t="str">
        <f>'[1]TCE - ANEXO II - Preencher'!H136</f>
        <v>2236-25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1651.8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458.19</v>
      </c>
      <c r="N127" s="16">
        <f>'[1]TCE - ANEXO II - Preencher'!S136</f>
        <v>401.16</v>
      </c>
      <c r="O127" s="17">
        <f>'[1]TCE - ANEXO II - Preencher'!W136</f>
        <v>247.86</v>
      </c>
      <c r="P127" s="18">
        <f>'[1]TCE - ANEXO II - Preencher'!X136</f>
        <v>2263.2899999999995</v>
      </c>
      <c r="S127" s="22">
        <v>47574</v>
      </c>
    </row>
    <row r="128" spans="1:19" x14ac:dyDescent="0.2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KANNANDA KESSIA GOMES DE SOUZA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87.94</v>
      </c>
      <c r="N128" s="16">
        <f>'[1]TCE - ANEXO II - Preencher'!S137</f>
        <v>0</v>
      </c>
      <c r="O128" s="17">
        <f>'[1]TCE - ANEXO II - Preencher'!W137</f>
        <v>103.25</v>
      </c>
      <c r="P128" s="18">
        <f>'[1]TCE - ANEXO II - Preencher'!X137</f>
        <v>1084.69</v>
      </c>
      <c r="S128" s="22">
        <v>47604</v>
      </c>
    </row>
    <row r="129" spans="1:19" x14ac:dyDescent="0.2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KAROLAYNNE FELIX SENA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44317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550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18.329999999999998</v>
      </c>
      <c r="N129" s="16">
        <f>'[1]TCE - ANEXO II - Preencher'!S138</f>
        <v>0</v>
      </c>
      <c r="O129" s="17">
        <f>'[1]TCE - ANEXO II - Preencher'!W138</f>
        <v>75.62</v>
      </c>
      <c r="P129" s="18">
        <f>'[1]TCE - ANEXO II - Preencher'!X138</f>
        <v>492.71000000000004</v>
      </c>
      <c r="S129" s="22">
        <v>47635</v>
      </c>
    </row>
    <row r="130" spans="1:19" x14ac:dyDescent="0.2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KELMA FABIOLA BARBOSA VERDIAO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370.25</v>
      </c>
      <c r="N130" s="16">
        <f>'[1]TCE - ANEXO II - Preencher'!S139</f>
        <v>0</v>
      </c>
      <c r="O130" s="17">
        <f>'[1]TCE - ANEXO II - Preencher'!W139</f>
        <v>224.69</v>
      </c>
      <c r="P130" s="18">
        <f>'[1]TCE - ANEXO II - Preencher'!X139</f>
        <v>1245.56</v>
      </c>
      <c r="S130" s="22">
        <v>47665</v>
      </c>
    </row>
    <row r="131" spans="1:19" x14ac:dyDescent="0.2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KEVINN DA SILVA FARIAS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>
        <f>'[1]TCE - ANEXO II - Preencher'!I140</f>
        <v>44317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550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74.41</v>
      </c>
      <c r="P131" s="18">
        <f>'[1]TCE - ANEXO II - Preencher'!X140</f>
        <v>475.59000000000003</v>
      </c>
      <c r="S131" s="22">
        <v>47696</v>
      </c>
    </row>
    <row r="132" spans="1:19" x14ac:dyDescent="0.2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LAETE DANTAS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3002.91</v>
      </c>
      <c r="N132" s="16">
        <f>'[1]TCE - ANEXO II - Preencher'!S141</f>
        <v>0</v>
      </c>
      <c r="O132" s="17">
        <f>'[1]TCE - ANEXO II - Preencher'!W141</f>
        <v>167.36</v>
      </c>
      <c r="P132" s="18">
        <f>'[1]TCE - ANEXO II - Preencher'!X141</f>
        <v>3935.5499999999997</v>
      </c>
      <c r="S132" s="22">
        <v>47727</v>
      </c>
    </row>
    <row r="133" spans="1:19" x14ac:dyDescent="0.2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LAMARTINE MACENA BEZERRA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256.67</v>
      </c>
      <c r="N133" s="16">
        <f>'[1]TCE - ANEXO II - Preencher'!S142</f>
        <v>0</v>
      </c>
      <c r="O133" s="17">
        <f>'[1]TCE - ANEXO II - Preencher'!W142</f>
        <v>105.96</v>
      </c>
      <c r="P133" s="18">
        <f>'[1]TCE - ANEXO II - Preencher'!X142</f>
        <v>1250.71</v>
      </c>
      <c r="S133" s="22">
        <v>47757</v>
      </c>
    </row>
    <row r="134" spans="1:19" x14ac:dyDescent="0.2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LARISSA MELO GREGORIO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564.66</v>
      </c>
      <c r="N134" s="16">
        <f>'[1]TCE - ANEXO II - Preencher'!S143</f>
        <v>2753.1</v>
      </c>
      <c r="O134" s="17">
        <f>'[1]TCE - ANEXO II - Preencher'!W143</f>
        <v>941.25</v>
      </c>
      <c r="P134" s="18">
        <f>'[1]TCE - ANEXO II - Preencher'!X143</f>
        <v>3960.51</v>
      </c>
      <c r="S134" s="22">
        <v>47788</v>
      </c>
    </row>
    <row r="135" spans="1:19" x14ac:dyDescent="0.2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LEILA PINHEIRO RAMOS CORDEIRO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1531.2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427.04</v>
      </c>
      <c r="N135" s="16">
        <f>'[1]TCE - ANEXO II - Preencher'!S144</f>
        <v>1939.98</v>
      </c>
      <c r="O135" s="17">
        <f>'[1]TCE - ANEXO II - Preencher'!W144</f>
        <v>593.41</v>
      </c>
      <c r="P135" s="18">
        <f>'[1]TCE - ANEXO II - Preencher'!X144</f>
        <v>3304.8100000000004</v>
      </c>
      <c r="S135" s="22">
        <v>47818</v>
      </c>
    </row>
    <row r="136" spans="1:19" x14ac:dyDescent="0.2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LILIAN FERREIRA MARQUES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3226-05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311.67</v>
      </c>
      <c r="N136" s="16">
        <f>'[1]TCE - ANEXO II - Preencher'!S145</f>
        <v>0</v>
      </c>
      <c r="O136" s="17">
        <f>'[1]TCE - ANEXO II - Preencher'!W145</f>
        <v>140.55000000000001</v>
      </c>
      <c r="P136" s="18">
        <f>'[1]TCE - ANEXO II - Preencher'!X145</f>
        <v>1271.1200000000001</v>
      </c>
      <c r="S136" s="22">
        <v>47849</v>
      </c>
    </row>
    <row r="137" spans="1:19" x14ac:dyDescent="0.2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LUANA MARIA COSTA CARTAXO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3168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2103.02</v>
      </c>
      <c r="N137" s="16">
        <f>'[1]TCE - ANEXO II - Preencher'!S146</f>
        <v>3662.12</v>
      </c>
      <c r="O137" s="17">
        <f>'[1]TCE - ANEXO II - Preencher'!W146</f>
        <v>2168.11</v>
      </c>
      <c r="P137" s="18">
        <f>'[1]TCE - ANEXO II - Preencher'!X146</f>
        <v>6765.0299999999988</v>
      </c>
      <c r="S137" s="22">
        <v>47880</v>
      </c>
    </row>
    <row r="138" spans="1:19" x14ac:dyDescent="0.2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LUCIANA CORREA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1231-05</v>
      </c>
      <c r="G138" s="14">
        <f>'[1]TCE - ANEXO II - Preencher'!I147</f>
        <v>44317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13845.2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1846.03</v>
      </c>
      <c r="N138" s="16">
        <f>'[1]TCE - ANEXO II - Preencher'!S147</f>
        <v>0</v>
      </c>
      <c r="O138" s="17">
        <f>'[1]TCE - ANEXO II - Preencher'!W147</f>
        <v>3968.76</v>
      </c>
      <c r="P138" s="18">
        <f>'[1]TCE - ANEXO II - Preencher'!X147</f>
        <v>11722.470000000001</v>
      </c>
      <c r="S138" s="22">
        <v>47908</v>
      </c>
    </row>
    <row r="139" spans="1:19" x14ac:dyDescent="0.2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LUCIANO ANTONIO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>
        <f>'[1]TCE - ANEXO II - Preencher'!I148</f>
        <v>44317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1900.24</v>
      </c>
      <c r="L139" s="15">
        <f>'[1]TCE - ANEXO II - Preencher'!Q148</f>
        <v>660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2560.2399999999998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LUIZ FERNANDO CAVALCANTI CAMINHA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1421-05</v>
      </c>
      <c r="G140" s="14">
        <f>'[1]TCE - ANEXO II - Preencher'!I149</f>
        <v>44317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10383.9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865.33</v>
      </c>
      <c r="N140" s="16">
        <f>'[1]TCE - ANEXO II - Preencher'!S149</f>
        <v>0</v>
      </c>
      <c r="O140" s="17">
        <f>'[1]TCE - ANEXO II - Preencher'!W149</f>
        <v>2864.69</v>
      </c>
      <c r="P140" s="18">
        <f>'[1]TCE - ANEXO II - Preencher'!X149</f>
        <v>8384.5399999999991</v>
      </c>
      <c r="S140" s="22">
        <v>47969</v>
      </c>
    </row>
    <row r="141" spans="1:19" x14ac:dyDescent="0.2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LUIZ IBERLUCE BELO BATISTA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4593.6000000000004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855.77</v>
      </c>
      <c r="N141" s="16">
        <f>'[1]TCE - ANEXO II - Preencher'!S150</f>
        <v>6023.23</v>
      </c>
      <c r="O141" s="17">
        <f>'[1]TCE - ANEXO II - Preencher'!W150</f>
        <v>2802.87</v>
      </c>
      <c r="P141" s="18">
        <f>'[1]TCE - ANEXO II - Preencher'!X150</f>
        <v>8669.73</v>
      </c>
      <c r="S141" s="22">
        <v>48000</v>
      </c>
    </row>
    <row r="142" spans="1:19" x14ac:dyDescent="0.2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LUIZA MARIA OLIVEIRA DE CARVALHO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480.32</v>
      </c>
      <c r="N142" s="16">
        <f>'[1]TCE - ANEXO II - Preencher'!S151</f>
        <v>0</v>
      </c>
      <c r="O142" s="17">
        <f>'[1]TCE - ANEXO II - Preencher'!W151</f>
        <v>191.06</v>
      </c>
      <c r="P142" s="18">
        <f>'[1]TCE - ANEXO II - Preencher'!X151</f>
        <v>1389.26</v>
      </c>
      <c r="S142" s="22">
        <v>48030</v>
      </c>
    </row>
    <row r="143" spans="1:19" x14ac:dyDescent="0.2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LUZITANIA SILVESTRE DE SANTANA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1063.33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212.67</v>
      </c>
      <c r="N143" s="16">
        <f>'[1]TCE - ANEXO II - Preencher'!S152</f>
        <v>0</v>
      </c>
      <c r="O143" s="17">
        <f>'[1]TCE - ANEXO II - Preencher'!W152</f>
        <v>193.12</v>
      </c>
      <c r="P143" s="18">
        <f>'[1]TCE - ANEXO II - Preencher'!X152</f>
        <v>1082.8800000000001</v>
      </c>
      <c r="S143" s="22">
        <v>48061</v>
      </c>
    </row>
    <row r="144" spans="1:19" x14ac:dyDescent="0.2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MANOEL JOSE DE OLIVEIRA FERREIRA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2252-70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1264.22</v>
      </c>
      <c r="N144" s="16">
        <f>'[1]TCE - ANEXO II - Preencher'!S153</f>
        <v>2497.37</v>
      </c>
      <c r="O144" s="17">
        <f>'[1]TCE - ANEXO II - Preencher'!W153</f>
        <v>1135.29</v>
      </c>
      <c r="P144" s="18">
        <f>'[1]TCE - ANEXO II - Preencher'!X153</f>
        <v>4210.3</v>
      </c>
      <c r="S144" s="22">
        <v>48092</v>
      </c>
    </row>
    <row r="145" spans="1:19" x14ac:dyDescent="0.2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MARCIA ARAUJO GONDIM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3241-15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2090.16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940.57</v>
      </c>
      <c r="N145" s="16">
        <f>'[1]TCE - ANEXO II - Preencher'!S154</f>
        <v>197.13</v>
      </c>
      <c r="O145" s="17">
        <f>'[1]TCE - ANEXO II - Preencher'!W154</f>
        <v>400.93</v>
      </c>
      <c r="P145" s="18">
        <f>'[1]TCE - ANEXO II - Preencher'!X154</f>
        <v>2826.9300000000003</v>
      </c>
      <c r="S145" s="22">
        <v>48122</v>
      </c>
    </row>
    <row r="146" spans="1:19" x14ac:dyDescent="0.2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MARCILEIDE MARIA TIBURCIO SOARES DE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44317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474.99</v>
      </c>
      <c r="N146" s="16">
        <f>'[1]TCE - ANEXO II - Preencher'!S155</f>
        <v>0</v>
      </c>
      <c r="O146" s="17">
        <f>'[1]TCE - ANEXO II - Preencher'!W155</f>
        <v>140</v>
      </c>
      <c r="P146" s="18">
        <f>'[1]TCE - ANEXO II - Preencher'!X155</f>
        <v>1434.99</v>
      </c>
      <c r="S146" s="22">
        <v>48153</v>
      </c>
    </row>
    <row r="147" spans="1:19" x14ac:dyDescent="0.2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MARCIO JOSE TORRES RAFAEL MEDEIROS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2252-70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6501.14</v>
      </c>
      <c r="N147" s="16">
        <f>'[1]TCE - ANEXO II - Preencher'!S156</f>
        <v>1971.6</v>
      </c>
      <c r="O147" s="17">
        <f>'[1]TCE - ANEXO II - Preencher'!W156</f>
        <v>1017.32</v>
      </c>
      <c r="P147" s="18">
        <f>'[1]TCE - ANEXO II - Preencher'!X156</f>
        <v>9039.42</v>
      </c>
      <c r="S147" s="22">
        <v>48183</v>
      </c>
    </row>
    <row r="148" spans="1:19" x14ac:dyDescent="0.2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MARCOS ANDRE DE OLIVEIRA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4141-05</v>
      </c>
      <c r="G148" s="14">
        <f>'[1]TCE - ANEXO II - Preencher'!I157</f>
        <v>44317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1139.28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151.91</v>
      </c>
      <c r="N148" s="16">
        <f>'[1]TCE - ANEXO II - Preencher'!S157</f>
        <v>0</v>
      </c>
      <c r="O148" s="17">
        <f>'[1]TCE - ANEXO II - Preencher'!W157</f>
        <v>207.52</v>
      </c>
      <c r="P148" s="18">
        <f>'[1]TCE - ANEXO II - Preencher'!X157</f>
        <v>1083.67</v>
      </c>
      <c r="S148" s="22">
        <v>48214</v>
      </c>
    </row>
    <row r="149" spans="1:19" x14ac:dyDescent="0.2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MARCUS CESAR DE CARVALHO SA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2252-70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887.87</v>
      </c>
      <c r="N149" s="16">
        <f>'[1]TCE - ANEXO II - Preencher'!S158</f>
        <v>1971.6</v>
      </c>
      <c r="O149" s="17">
        <f>'[1]TCE - ANEXO II - Preencher'!W158</f>
        <v>794.03</v>
      </c>
      <c r="P149" s="18">
        <f>'[1]TCE - ANEXO II - Preencher'!X158</f>
        <v>3649.4399999999996</v>
      </c>
      <c r="S149" s="22">
        <v>48245</v>
      </c>
    </row>
    <row r="150" spans="1:19" x14ac:dyDescent="0.2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APARECIDA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850.8</v>
      </c>
      <c r="N150" s="16">
        <f>'[1]TCE - ANEXO II - Preencher'!S159</f>
        <v>0</v>
      </c>
      <c r="O150" s="17">
        <f>'[1]TCE - ANEXO II - Preencher'!W159</f>
        <v>321.02</v>
      </c>
      <c r="P150" s="18">
        <f>'[1]TCE - ANEXO II - Preencher'!X159</f>
        <v>1629.78</v>
      </c>
      <c r="S150" s="22">
        <v>48274</v>
      </c>
    </row>
    <row r="151" spans="1:19" x14ac:dyDescent="0.2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 xml:space="preserve">MARIA APARECIDA DA SILVA LIMA 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1521.23</v>
      </c>
      <c r="N151" s="16">
        <f>'[1]TCE - ANEXO II - Preencher'!S160</f>
        <v>0</v>
      </c>
      <c r="O151" s="17">
        <f>'[1]TCE - ANEXO II - Preencher'!W160</f>
        <v>120.41</v>
      </c>
      <c r="P151" s="18">
        <f>'[1]TCE - ANEXO II - Preencher'!X160</f>
        <v>1400.82</v>
      </c>
      <c r="S151" s="22">
        <v>48305</v>
      </c>
    </row>
    <row r="152" spans="1:19" x14ac:dyDescent="0.2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AUGUSTA FARIA DA SILVA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2251-24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10580.8</v>
      </c>
      <c r="N152" s="16">
        <f>'[1]TCE - ANEXO II - Preencher'!S161</f>
        <v>2045.89</v>
      </c>
      <c r="O152" s="17">
        <f>'[1]TCE - ANEXO II - Preencher'!W161</f>
        <v>3167.16</v>
      </c>
      <c r="P152" s="18">
        <f>'[1]TCE - ANEXO II - Preencher'!X161</f>
        <v>9459.5299999999988</v>
      </c>
      <c r="S152" s="22">
        <v>48335</v>
      </c>
    </row>
    <row r="153" spans="1:19" x14ac:dyDescent="0.2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BETANIA DA SILVA CAETANO DE LIMA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>
        <f>'[1]TCE - ANEXO II - Preencher'!I162</f>
        <v>44317</v>
      </c>
      <c r="H153" s="13" t="str">
        <f>'[1]TCE - ANEXO II - Preencher'!J162</f>
        <v>2 - Diarista</v>
      </c>
      <c r="I153" s="13">
        <f>'[1]TCE - ANEXO II - Preencher'!K162</f>
        <v>32</v>
      </c>
      <c r="J153" s="15">
        <f>'[1]TCE - ANEXO II - Preencher'!L162</f>
        <v>1543.22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389.47</v>
      </c>
      <c r="N153" s="16">
        <f>'[1]TCE - ANEXO II - Preencher'!S162</f>
        <v>0</v>
      </c>
      <c r="O153" s="17">
        <f>'[1]TCE - ANEXO II - Preencher'!W162</f>
        <v>191.81</v>
      </c>
      <c r="P153" s="18">
        <f>'[1]TCE - ANEXO II - Preencher'!X162</f>
        <v>1740.88</v>
      </c>
      <c r="S153" s="22">
        <v>48366</v>
      </c>
    </row>
    <row r="154" spans="1:19" x14ac:dyDescent="0.2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DA CONCEICAO BATISTA DA CUNHA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2055.94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1244.1300000000001</v>
      </c>
      <c r="N154" s="16">
        <f>'[1]TCE - ANEXO II - Preencher'!S163</f>
        <v>513.99</v>
      </c>
      <c r="O154" s="17">
        <f>'[1]TCE - ANEXO II - Preencher'!W163</f>
        <v>905.04</v>
      </c>
      <c r="P154" s="18">
        <f>'[1]TCE - ANEXO II - Preencher'!X163</f>
        <v>2909.0200000000004</v>
      </c>
      <c r="S154" s="22">
        <v>48396</v>
      </c>
    </row>
    <row r="155" spans="1:19" x14ac:dyDescent="0.2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DA CONCEICAO FERREIRA DE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799.33</v>
      </c>
      <c r="N155" s="16">
        <f>'[1]TCE - ANEXO II - Preencher'!S164</f>
        <v>0</v>
      </c>
      <c r="O155" s="17">
        <f>'[1]TCE - ANEXO II - Preencher'!W164</f>
        <v>192.85</v>
      </c>
      <c r="P155" s="18">
        <f>'[1]TCE - ANEXO II - Preencher'!X164</f>
        <v>1706.48</v>
      </c>
      <c r="S155" s="22">
        <v>48427</v>
      </c>
    </row>
    <row r="156" spans="1:19" x14ac:dyDescent="0.2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DAS GRACAS GOMES DA LUZ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330</v>
      </c>
      <c r="N156" s="16">
        <f>'[1]TCE - ANEXO II - Preencher'!S165</f>
        <v>0</v>
      </c>
      <c r="O156" s="17">
        <f>'[1]TCE - ANEXO II - Preencher'!W165</f>
        <v>214.33</v>
      </c>
      <c r="P156" s="18">
        <f>'[1]TCE - ANEXO II - Preencher'!X165</f>
        <v>1215.67</v>
      </c>
      <c r="S156" s="22">
        <v>48458</v>
      </c>
    </row>
    <row r="157" spans="1:19" x14ac:dyDescent="0.2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DO CARMO MOREIRA ALVES PINHEIRO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534.95000000000005</v>
      </c>
      <c r="N157" s="16">
        <f>'[1]TCE - ANEXO II - Preencher'!S166</f>
        <v>1971.6</v>
      </c>
      <c r="O157" s="17">
        <f>'[1]TCE - ANEXO II - Preencher'!W166</f>
        <v>622.30999999999995</v>
      </c>
      <c r="P157" s="18">
        <f>'[1]TCE - ANEXO II - Preencher'!X166</f>
        <v>3468.24</v>
      </c>
      <c r="S157" s="22">
        <v>48488</v>
      </c>
    </row>
    <row r="158" spans="1:19" x14ac:dyDescent="0.2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EDUARDA GOMES OLIVEIRA DE MATOS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1596.45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569.74</v>
      </c>
      <c r="N158" s="16">
        <f>'[1]TCE - ANEXO II - Preencher'!S167</f>
        <v>399.11</v>
      </c>
      <c r="O158" s="17">
        <f>'[1]TCE - ANEXO II - Preencher'!W167</f>
        <v>268.66000000000003</v>
      </c>
      <c r="P158" s="18">
        <f>'[1]TCE - ANEXO II - Preencher'!X167</f>
        <v>2296.6400000000003</v>
      </c>
      <c r="S158" s="22">
        <v>48519</v>
      </c>
    </row>
    <row r="159" spans="1:19" x14ac:dyDescent="0.2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EDUARDA GONCALVES MACIEL BERINGUEL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1191.43</v>
      </c>
      <c r="N159" s="16">
        <f>'[1]TCE - ANEXO II - Preencher'!S168</f>
        <v>627.07000000000005</v>
      </c>
      <c r="O159" s="17">
        <f>'[1]TCE - ANEXO II - Preencher'!W168</f>
        <v>733.96</v>
      </c>
      <c r="P159" s="18">
        <f>'[1]TCE - ANEXO II - Preencher'!X168</f>
        <v>3140.48</v>
      </c>
      <c r="S159" s="22">
        <v>48549</v>
      </c>
    </row>
    <row r="160" spans="1:19" x14ac:dyDescent="0.2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EDUARDA VALADARES SANTOS LINS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1146.26</v>
      </c>
      <c r="N160" s="16">
        <f>'[1]TCE - ANEXO II - Preencher'!S169</f>
        <v>2753.1</v>
      </c>
      <c r="O160" s="17">
        <f>'[1]TCE - ANEXO II - Preencher'!W169</f>
        <v>1094.3699999999999</v>
      </c>
      <c r="P160" s="18">
        <f>'[1]TCE - ANEXO II - Preencher'!X169</f>
        <v>4388.9900000000007</v>
      </c>
      <c r="S160" s="22">
        <v>48580</v>
      </c>
    </row>
    <row r="161" spans="1:19" x14ac:dyDescent="0.2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JOSE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547.55999999999995</v>
      </c>
      <c r="N161" s="16">
        <f>'[1]TCE - ANEXO II - Preencher'!S170</f>
        <v>0</v>
      </c>
      <c r="O161" s="17">
        <f>'[1]TCE - ANEXO II - Preencher'!W170</f>
        <v>198.08</v>
      </c>
      <c r="P161" s="18">
        <f>'[1]TCE - ANEXO II - Preencher'!X170</f>
        <v>1449.48</v>
      </c>
      <c r="S161" s="22">
        <v>48611</v>
      </c>
    </row>
    <row r="162" spans="1:19" x14ac:dyDescent="0.2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JULIA DA CRUZ GOUVEIA NETO DE MENDONCA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1022.77</v>
      </c>
      <c r="N162" s="16">
        <f>'[1]TCE - ANEXO II - Preencher'!S171</f>
        <v>2980.76</v>
      </c>
      <c r="O162" s="17">
        <f>'[1]TCE - ANEXO II - Preencher'!W171</f>
        <v>1153.78</v>
      </c>
      <c r="P162" s="18">
        <f>'[1]TCE - ANEXO II - Preencher'!X171</f>
        <v>6017.7500000000009</v>
      </c>
      <c r="S162" s="22">
        <v>48639</v>
      </c>
    </row>
    <row r="163" spans="1:19" x14ac:dyDescent="0.2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LUCINEIDE DO NASCIMENTO GONCALVES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990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430.83</v>
      </c>
      <c r="N163" s="16">
        <f>'[1]TCE - ANEXO II - Preencher'!S172</f>
        <v>0</v>
      </c>
      <c r="O163" s="17">
        <f>'[1]TCE - ANEXO II - Preencher'!W172</f>
        <v>141.37</v>
      </c>
      <c r="P163" s="18">
        <f>'[1]TCE - ANEXO II - Preencher'!X172</f>
        <v>1279.46</v>
      </c>
      <c r="S163" s="22">
        <v>48670</v>
      </c>
    </row>
    <row r="164" spans="1:19" x14ac:dyDescent="0.2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MARIA SALETE PAULINO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213.24</v>
      </c>
      <c r="N164" s="16">
        <f>'[1]TCE - ANEXO II - Preencher'!S173</f>
        <v>0</v>
      </c>
      <c r="O164" s="17">
        <f>'[1]TCE - ANEXO II - Preencher'!W173</f>
        <v>168.81</v>
      </c>
      <c r="P164" s="18">
        <f>'[1]TCE - ANEXO II - Preencher'!X173</f>
        <v>1144.43</v>
      </c>
      <c r="S164" s="22">
        <v>48700</v>
      </c>
    </row>
    <row r="165" spans="1:19" x14ac:dyDescent="0.2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MARIA VALDIVIA DA SILVA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334.55</v>
      </c>
      <c r="N165" s="16">
        <f>'[1]TCE - ANEXO II - Preencher'!S174</f>
        <v>0</v>
      </c>
      <c r="O165" s="17">
        <f>'[1]TCE - ANEXO II - Preencher'!W174</f>
        <v>136.26</v>
      </c>
      <c r="P165" s="18">
        <f>'[1]TCE - ANEXO II - Preencher'!X174</f>
        <v>1298.29</v>
      </c>
      <c r="S165" s="22">
        <v>48731</v>
      </c>
    </row>
    <row r="166" spans="1:19" x14ac:dyDescent="0.2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MARIANA SOARES DE AVELAR MONTEIRO VALENCA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1423.11</v>
      </c>
      <c r="N166" s="16">
        <f>'[1]TCE - ANEXO II - Preencher'!S175</f>
        <v>4697.58</v>
      </c>
      <c r="O166" s="17">
        <f>'[1]TCE - ANEXO II - Preencher'!W175</f>
        <v>2424.91</v>
      </c>
      <c r="P166" s="18">
        <f>'[1]TCE - ANEXO II - Preencher'!X175</f>
        <v>6863.7799999999988</v>
      </c>
      <c r="S166" s="22">
        <v>48761</v>
      </c>
    </row>
    <row r="167" spans="1:19" x14ac:dyDescent="0.2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MARISA DE MELO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>
        <f>'[1]TCE - ANEXO II - Preencher'!I176</f>
        <v>44317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194.21</v>
      </c>
      <c r="N167" s="16">
        <f>'[1]TCE - ANEXO II - Preencher'!S176</f>
        <v>0</v>
      </c>
      <c r="O167" s="17">
        <f>'[1]TCE - ANEXO II - Preencher'!W176</f>
        <v>142.44</v>
      </c>
      <c r="P167" s="18">
        <f>'[1]TCE - ANEXO II - Preencher'!X176</f>
        <v>1151.77</v>
      </c>
      <c r="S167" s="22">
        <v>48792</v>
      </c>
    </row>
    <row r="168" spans="1:19" x14ac:dyDescent="0.2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MAYARA BORGES DE LIRA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1908.06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1503.11</v>
      </c>
      <c r="N168" s="16">
        <f>'[1]TCE - ANEXO II - Preencher'!S177</f>
        <v>477.02</v>
      </c>
      <c r="O168" s="17">
        <f>'[1]TCE - ANEXO II - Preencher'!W177</f>
        <v>615.29999999999995</v>
      </c>
      <c r="P168" s="18">
        <f>'[1]TCE - ANEXO II - Preencher'!X177</f>
        <v>3272.8900000000003</v>
      </c>
      <c r="S168" s="22">
        <v>48823</v>
      </c>
    </row>
    <row r="169" spans="1:19" x14ac:dyDescent="0.2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MELINA DA SILVA BEZERRA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44317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818.9</v>
      </c>
      <c r="N169" s="16">
        <f>'[1]TCE - ANEXO II - Preencher'!S178</f>
        <v>627.07000000000005</v>
      </c>
      <c r="O169" s="17">
        <f>'[1]TCE - ANEXO II - Preencher'!W178</f>
        <v>436.09</v>
      </c>
      <c r="P169" s="18">
        <f>'[1]TCE - ANEXO II - Preencher'!X178</f>
        <v>3065.82</v>
      </c>
      <c r="S169" s="22">
        <v>48853</v>
      </c>
    </row>
    <row r="170" spans="1:19" x14ac:dyDescent="0.2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MICELANDIA MARIA DOS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1422-05</v>
      </c>
      <c r="G170" s="14">
        <f>'[1]TCE - ANEXO II - Preencher'!I179</f>
        <v>44317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2686.06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223.84</v>
      </c>
      <c r="N170" s="16">
        <f>'[1]TCE - ANEXO II - Preencher'!S179</f>
        <v>0</v>
      </c>
      <c r="O170" s="17">
        <f>'[1]TCE - ANEXO II - Preencher'!W179</f>
        <v>325.49</v>
      </c>
      <c r="P170" s="18">
        <f>'[1]TCE - ANEXO II - Preencher'!X179</f>
        <v>2584.41</v>
      </c>
      <c r="S170" s="22">
        <v>48884</v>
      </c>
    </row>
    <row r="171" spans="1:19" x14ac:dyDescent="0.2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MICELANIA DULCINETE MENDES DE OLIVEIRA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>
        <f>'[1]TCE - ANEXO II - Preencher'!I180</f>
        <v>44317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1365.16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113.77</v>
      </c>
      <c r="N171" s="16">
        <f>'[1]TCE - ANEXO II - Preencher'!S180</f>
        <v>0</v>
      </c>
      <c r="O171" s="17">
        <f>'[1]TCE - ANEXO II - Preencher'!W180</f>
        <v>207.79</v>
      </c>
      <c r="P171" s="18">
        <f>'[1]TCE - ANEXO II - Preencher'!X180</f>
        <v>1271.1400000000001</v>
      </c>
      <c r="S171" s="22">
        <v>48914</v>
      </c>
    </row>
    <row r="172" spans="1:19" x14ac:dyDescent="0.2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MICHELE RODRIGO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275</v>
      </c>
      <c r="N172" s="16">
        <f>'[1]TCE - ANEXO II - Preencher'!S181</f>
        <v>0</v>
      </c>
      <c r="O172" s="17">
        <f>'[1]TCE - ANEXO II - Preencher'!W181</f>
        <v>221.33</v>
      </c>
      <c r="P172" s="18">
        <f>'[1]TCE - ANEXO II - Preencher'!X181</f>
        <v>1153.67</v>
      </c>
      <c r="S172" s="22">
        <v>48945</v>
      </c>
    </row>
    <row r="173" spans="1:19" x14ac:dyDescent="0.2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MICHELLE PAULINO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34.46</v>
      </c>
      <c r="N173" s="16">
        <f>'[1]TCE - ANEXO II - Preencher'!S182</f>
        <v>0</v>
      </c>
      <c r="O173" s="17">
        <f>'[1]TCE - ANEXO II - Preencher'!W182</f>
        <v>34.46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MIRELE PAULA DOS SANTOS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2237-10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2784.36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359.22</v>
      </c>
      <c r="N174" s="16">
        <f>'[1]TCE - ANEXO II - Preencher'!S183</f>
        <v>696.09</v>
      </c>
      <c r="O174" s="17">
        <f>'[1]TCE - ANEXO II - Preencher'!W183</f>
        <v>956.63</v>
      </c>
      <c r="P174" s="18">
        <f>'[1]TCE - ANEXO II - Preencher'!X183</f>
        <v>2883.04</v>
      </c>
      <c r="S174" s="22">
        <v>49004</v>
      </c>
    </row>
    <row r="175" spans="1:19" x14ac:dyDescent="0.2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MIRELLA DE PAULA BARBOSA CORREIA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1503.99</v>
      </c>
      <c r="N175" s="16">
        <f>'[1]TCE - ANEXO II - Preencher'!S184</f>
        <v>513.99</v>
      </c>
      <c r="O175" s="17">
        <f>'[1]TCE - ANEXO II - Preencher'!W184</f>
        <v>873.33</v>
      </c>
      <c r="P175" s="18">
        <f>'[1]TCE - ANEXO II - Preencher'!X184</f>
        <v>3200.59</v>
      </c>
      <c r="S175" s="22">
        <v>49035</v>
      </c>
    </row>
    <row r="176" spans="1:19" x14ac:dyDescent="0.2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MIRELLA DIANA SANTANA DE LIMA</v>
      </c>
      <c r="E176" s="12" t="str">
        <f>IF('[1]TCE - ANEXO II - Preencher'!G185="4 - Assistência Odontológica","2 - Outros Profissionais da saúde",'[1]TCE - ANEXO II - Preencher'!G185)</f>
        <v>Indefinido</v>
      </c>
      <c r="F176" s="13" t="str">
        <f>'[1]TCE - ANEXO II - Preencher'!H185</f>
        <v>2236-25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1651.8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458.19</v>
      </c>
      <c r="N176" s="16">
        <f>'[1]TCE - ANEXO II - Preencher'!S185</f>
        <v>401.16</v>
      </c>
      <c r="O176" s="17">
        <f>'[1]TCE - ANEXO II - Preencher'!W185</f>
        <v>346.97</v>
      </c>
      <c r="P176" s="18">
        <f>'[1]TCE - ANEXO II - Preencher'!X185</f>
        <v>2164.1799999999994</v>
      </c>
      <c r="S176" s="22">
        <v>49065</v>
      </c>
    </row>
    <row r="177" spans="1:19" x14ac:dyDescent="0.2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MISTERFANIA MARIA DE ANDRADE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806.67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590.45000000000005</v>
      </c>
      <c r="N177" s="16">
        <f>'[1]TCE - ANEXO II - Preencher'!S186</f>
        <v>0</v>
      </c>
      <c r="O177" s="17">
        <f>'[1]TCE - ANEXO II - Preencher'!W186</f>
        <v>192.1</v>
      </c>
      <c r="P177" s="18">
        <f>'[1]TCE - ANEXO II - Preencher'!X186</f>
        <v>1205.02</v>
      </c>
      <c r="S177" s="22">
        <v>49096</v>
      </c>
    </row>
    <row r="178" spans="1:19" x14ac:dyDescent="0.2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MONICA GONCALVES FERREIRA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1271.1099999999999</v>
      </c>
      <c r="N178" s="16">
        <f>'[1]TCE - ANEXO II - Preencher'!S187</f>
        <v>627.07000000000005</v>
      </c>
      <c r="O178" s="17">
        <f>'[1]TCE - ANEXO II - Preencher'!W187</f>
        <v>665.61</v>
      </c>
      <c r="P178" s="18">
        <f>'[1]TCE - ANEXO II - Preencher'!X187</f>
        <v>3288.51</v>
      </c>
      <c r="S178" s="22">
        <v>49126</v>
      </c>
    </row>
    <row r="179" spans="1:19" x14ac:dyDescent="0.2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NATHALIA DOS SANTOS SOUSA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290.27</v>
      </c>
      <c r="N179" s="16">
        <f>'[1]TCE - ANEXO II - Preencher'!S188</f>
        <v>0</v>
      </c>
      <c r="O179" s="17">
        <f>'[1]TCE - ANEXO II - Preencher'!W188</f>
        <v>178.44</v>
      </c>
      <c r="P179" s="18">
        <f>'[1]TCE - ANEXO II - Preencher'!X188</f>
        <v>1211.83</v>
      </c>
      <c r="S179" s="22">
        <v>49157</v>
      </c>
    </row>
    <row r="180" spans="1:19" x14ac:dyDescent="0.2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NATHALIA ROBERTA ALVES DE SOUZA NEVES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804.27</v>
      </c>
      <c r="N180" s="16">
        <f>'[1]TCE - ANEXO II - Preencher'!S189</f>
        <v>2227.33</v>
      </c>
      <c r="O180" s="17">
        <f>'[1]TCE - ANEXO II - Preencher'!W189</f>
        <v>822.87</v>
      </c>
      <c r="P180" s="18">
        <f>'[1]TCE - ANEXO II - Preencher'!X189</f>
        <v>3792.7300000000005</v>
      </c>
      <c r="S180" s="22">
        <v>49188</v>
      </c>
    </row>
    <row r="181" spans="1:19" x14ac:dyDescent="0.2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NAUBER MOURA CHAVES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2047.37</v>
      </c>
      <c r="N181" s="16">
        <f>'[1]TCE - ANEXO II - Preencher'!S190</f>
        <v>2238.23</v>
      </c>
      <c r="O181" s="17">
        <f>'[1]TCE - ANEXO II - Preencher'!W190</f>
        <v>799.54</v>
      </c>
      <c r="P181" s="18">
        <f>'[1]TCE - ANEXO II - Preencher'!X190</f>
        <v>4806.0600000000004</v>
      </c>
      <c r="S181" s="22">
        <v>49218</v>
      </c>
    </row>
    <row r="182" spans="1:19" x14ac:dyDescent="0.2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NYAYA CARDIM DE CARVALHO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1267.2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297.52999999999997</v>
      </c>
      <c r="N182" s="16">
        <f>'[1]TCE - ANEXO II - Preencher'!S191</f>
        <v>1781.87</v>
      </c>
      <c r="O182" s="17">
        <f>'[1]TCE - ANEXO II - Preencher'!W191</f>
        <v>511.73</v>
      </c>
      <c r="P182" s="18">
        <f>'[1]TCE - ANEXO II - Preencher'!X191</f>
        <v>2834.87</v>
      </c>
      <c r="S182" s="22">
        <v>49249</v>
      </c>
    </row>
    <row r="183" spans="1:19" x14ac:dyDescent="0.2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PABLO GOMES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3172-10</v>
      </c>
      <c r="G183" s="14">
        <f>'[1]TCE - ANEXO II - Preencher'!I192</f>
        <v>44317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1739.32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144.94999999999999</v>
      </c>
      <c r="N183" s="16">
        <f>'[1]TCE - ANEXO II - Preencher'!S192</f>
        <v>0</v>
      </c>
      <c r="O183" s="17">
        <f>'[1]TCE - ANEXO II - Preencher'!W192</f>
        <v>198.51</v>
      </c>
      <c r="P183" s="18">
        <f>'[1]TCE - ANEXO II - Preencher'!X192</f>
        <v>1685.76</v>
      </c>
      <c r="S183" s="22">
        <v>49279</v>
      </c>
    </row>
    <row r="184" spans="1:19" x14ac:dyDescent="0.2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PAULA EDUARDA MIRANDA CARNEIRO DE ALBUQUERQUE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2251-24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1372.8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6395.32</v>
      </c>
      <c r="N184" s="16">
        <f>'[1]TCE - ANEXO II - Preencher'!S193</f>
        <v>1845.12</v>
      </c>
      <c r="O184" s="17">
        <f>'[1]TCE - ANEXO II - Preencher'!W193</f>
        <v>761.06</v>
      </c>
      <c r="P184" s="18">
        <f>'[1]TCE - ANEXO II - Preencher'!X193</f>
        <v>8852.18</v>
      </c>
      <c r="S184" s="22">
        <v>49310</v>
      </c>
    </row>
    <row r="185" spans="1:19" x14ac:dyDescent="0.2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PAULA JANIEIRE CABRAL DE MELO MAIA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2516-05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1869.62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220</v>
      </c>
      <c r="N185" s="16">
        <f>'[1]TCE - ANEXO II - Preencher'!S194</f>
        <v>767.41</v>
      </c>
      <c r="O185" s="17">
        <f>'[1]TCE - ANEXO II - Preencher'!W194</f>
        <v>497.09</v>
      </c>
      <c r="P185" s="18">
        <f>'[1]TCE - ANEXO II - Preencher'!X194</f>
        <v>2359.9399999999996</v>
      </c>
      <c r="S185" s="22">
        <v>49341</v>
      </c>
    </row>
    <row r="186" spans="1:19" x14ac:dyDescent="0.2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PAULA SILVA BERNARDINO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>
        <f>'[1]TCE - ANEXO II - Preencher'!I195</f>
        <v>44317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1277.1600000000001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1285.93</v>
      </c>
      <c r="N186" s="16">
        <f>'[1]TCE - ANEXO II - Preencher'!S195</f>
        <v>319.29000000000002</v>
      </c>
      <c r="O186" s="17">
        <f>'[1]TCE - ANEXO II - Preencher'!W195</f>
        <v>423.62</v>
      </c>
      <c r="P186" s="18">
        <f>'[1]TCE - ANEXO II - Preencher'!X195</f>
        <v>2458.7600000000002</v>
      </c>
      <c r="S186" s="22">
        <v>49369</v>
      </c>
    </row>
    <row r="187" spans="1:19" x14ac:dyDescent="0.2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PAULO HENRIQUE MOURA DE MACEDO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2055.94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1002.39</v>
      </c>
      <c r="N187" s="16">
        <f>'[1]TCE - ANEXO II - Preencher'!S196</f>
        <v>513.99</v>
      </c>
      <c r="O187" s="17">
        <f>'[1]TCE - ANEXO II - Preencher'!W196</f>
        <v>540.35</v>
      </c>
      <c r="P187" s="18">
        <f>'[1]TCE - ANEXO II - Preencher'!X196</f>
        <v>3031.97</v>
      </c>
      <c r="S187" s="22">
        <v>49400</v>
      </c>
    </row>
    <row r="188" spans="1:19" x14ac:dyDescent="0.2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PAULO ROBERTO DOS SANTOS FILHO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2956.8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11735.25</v>
      </c>
      <c r="N188" s="16">
        <f>'[1]TCE - ANEXO II - Preencher'!S197</f>
        <v>4567.0600000000004</v>
      </c>
      <c r="O188" s="17">
        <f>'[1]TCE - ANEXO II - Preencher'!W197</f>
        <v>2205.9899999999998</v>
      </c>
      <c r="P188" s="18">
        <f>'[1]TCE - ANEXO II - Preencher'!X197</f>
        <v>17053.120000000003</v>
      </c>
      <c r="S188" s="22">
        <v>49430</v>
      </c>
    </row>
    <row r="189" spans="1:19" x14ac:dyDescent="0.2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 xml:space="preserve">PEDRO ROBERTO VALENCA BEZERRA 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3184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812.63</v>
      </c>
      <c r="N189" s="16">
        <f>'[1]TCE - ANEXO II - Preencher'!S198</f>
        <v>3920.23</v>
      </c>
      <c r="O189" s="17">
        <f>'[1]TCE - ANEXO II - Preencher'!W198</f>
        <v>1854.48</v>
      </c>
      <c r="P189" s="18">
        <f>'[1]TCE - ANEXO II - Preencher'!X198</f>
        <v>6062.380000000001</v>
      </c>
      <c r="S189" s="22">
        <v>49461</v>
      </c>
    </row>
    <row r="190" spans="1:19" x14ac:dyDescent="0.2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PHAMELLA CHALEGRE FEITOSA</v>
      </c>
      <c r="E190" s="12" t="str">
        <f>IF('[1]TCE - ANEXO II - Preencher'!G199="4 - Assistência Odontológica","2 - Outros Profissionais da saúde",'[1]TCE - ANEXO II - Preencher'!G199)</f>
        <v>Indefinido</v>
      </c>
      <c r="F190" s="13" t="str">
        <f>'[1]TCE - ANEXO II - Preencher'!H199</f>
        <v>2236-25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1431.56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748.77</v>
      </c>
      <c r="N190" s="16">
        <f>'[1]TCE - ANEXO II - Preencher'!S199</f>
        <v>401.16</v>
      </c>
      <c r="O190" s="17">
        <f>'[1]TCE - ANEXO II - Preencher'!W199</f>
        <v>648.19000000000005</v>
      </c>
      <c r="P190" s="18">
        <f>'[1]TCE - ANEXO II - Preencher'!X199</f>
        <v>1933.2999999999997</v>
      </c>
      <c r="S190" s="22">
        <v>49491</v>
      </c>
    </row>
    <row r="191" spans="1:19" x14ac:dyDescent="0.2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PRISCILLA DAYANA FERREIRA SILVA LEAO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1987.41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862.82</v>
      </c>
      <c r="N191" s="16">
        <f>'[1]TCE - ANEXO II - Preencher'!S200</f>
        <v>606.16999999999996</v>
      </c>
      <c r="O191" s="17">
        <f>'[1]TCE - ANEXO II - Preencher'!W200</f>
        <v>460.38</v>
      </c>
      <c r="P191" s="18">
        <f>'[1]TCE - ANEXO II - Preencher'!X200</f>
        <v>2996.02</v>
      </c>
      <c r="S191" s="22">
        <v>49522</v>
      </c>
    </row>
    <row r="192" spans="1:19" x14ac:dyDescent="0.2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RAFAELI MARAIZA MIRANDA DA ROCHA CORDEIRO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424.67</v>
      </c>
      <c r="N192" s="16">
        <f>'[1]TCE - ANEXO II - Preencher'!S201</f>
        <v>0</v>
      </c>
      <c r="O192" s="17">
        <f>'[1]TCE - ANEXO II - Preencher'!W201</f>
        <v>156.15</v>
      </c>
      <c r="P192" s="18">
        <f>'[1]TCE - ANEXO II - Preencher'!X201</f>
        <v>1368.52</v>
      </c>
      <c r="S192" s="22">
        <v>49553</v>
      </c>
    </row>
    <row r="193" spans="1:19" x14ac:dyDescent="0.2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RAYANY GABRYELLA ARAUJO TENORIO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377.58</v>
      </c>
      <c r="P193" s="18">
        <f>'[1]TCE - ANEXO II - Preencher'!X202</f>
        <v>2151.71</v>
      </c>
      <c r="S193" s="22">
        <v>49583</v>
      </c>
    </row>
    <row r="194" spans="1:19" x14ac:dyDescent="0.2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RENATA FERREIRA DE ALMEIDA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1850.11</v>
      </c>
      <c r="L194" s="15">
        <f>'[1]TCE - ANEXO II - Preencher'!Q203</f>
        <v>577.5</v>
      </c>
      <c r="M194" s="15">
        <f>'[1]TCE - ANEXO II - Preencher'!R203</f>
        <v>206.15</v>
      </c>
      <c r="N194" s="16">
        <f>'[1]TCE - ANEXO II - Preencher'!S203</f>
        <v>0</v>
      </c>
      <c r="O194" s="17">
        <f>'[1]TCE - ANEXO II - Preencher'!W203</f>
        <v>2449.5100000000002</v>
      </c>
      <c r="P194" s="18">
        <f>'[1]TCE - ANEXO II - Preencher'!X203</f>
        <v>184.24999999999955</v>
      </c>
      <c r="S194" s="22">
        <v>49614</v>
      </c>
    </row>
    <row r="195" spans="1:19" x14ac:dyDescent="0.2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RENATA LUCIA SILVA OLIVEIRA FREIRE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>
        <f>'[1]TCE - ANEXO II - Preencher'!I204</f>
        <v>44317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1662.78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204.69</v>
      </c>
      <c r="N195" s="16">
        <f>'[1]TCE - ANEXO II - Preencher'!S204</f>
        <v>0</v>
      </c>
      <c r="O195" s="17">
        <f>'[1]TCE - ANEXO II - Preencher'!W204</f>
        <v>574.39</v>
      </c>
      <c r="P195" s="18">
        <f>'[1]TCE - ANEXO II - Preencher'!X204</f>
        <v>1293.08</v>
      </c>
      <c r="S195" s="22">
        <v>49644</v>
      </c>
    </row>
    <row r="196" spans="1:19" x14ac:dyDescent="0.2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RENATA MARQUES PEREIRA PEDROSA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44317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362.94</v>
      </c>
      <c r="N196" s="16">
        <f>'[1]TCE - ANEXO II - Preencher'!S205</f>
        <v>0</v>
      </c>
      <c r="O196" s="17">
        <f>'[1]TCE - ANEXO II - Preencher'!W205</f>
        <v>233.86</v>
      </c>
      <c r="P196" s="18">
        <f>'[1]TCE - ANEXO II - Preencher'!X205</f>
        <v>1229.08</v>
      </c>
      <c r="S196" s="22">
        <v>49675</v>
      </c>
    </row>
    <row r="197" spans="1:19" x14ac:dyDescent="0.2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ROBERTA PEREIRA DA SILVA UMMEN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2055.94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1116.6300000000001</v>
      </c>
      <c r="N197" s="16">
        <f>'[1]TCE - ANEXO II - Preencher'!S206</f>
        <v>627.07000000000005</v>
      </c>
      <c r="O197" s="17">
        <f>'[1]TCE - ANEXO II - Preencher'!W206</f>
        <v>572.84</v>
      </c>
      <c r="P197" s="18">
        <f>'[1]TCE - ANEXO II - Preencher'!X206</f>
        <v>3226.8</v>
      </c>
      <c r="S197" s="22">
        <v>49706</v>
      </c>
    </row>
    <row r="198" spans="1:19" x14ac:dyDescent="0.2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ROBSON SALES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2853.67</v>
      </c>
      <c r="N198" s="16">
        <f>'[1]TCE - ANEXO II - Preencher'!S207</f>
        <v>0</v>
      </c>
      <c r="O198" s="17">
        <f>'[1]TCE - ANEXO II - Preencher'!W207</f>
        <v>209.66</v>
      </c>
      <c r="P198" s="18">
        <f>'[1]TCE - ANEXO II - Preencher'!X207</f>
        <v>3744.01</v>
      </c>
      <c r="S198" s="22">
        <v>49735</v>
      </c>
    </row>
    <row r="199" spans="1:19" x14ac:dyDescent="0.2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RODRIGO VICTOR LAPENDA DE OLIVEIRA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2252-70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2338.61</v>
      </c>
      <c r="N199" s="16">
        <f>'[1]TCE - ANEXO II - Preencher'!S208</f>
        <v>3916.07</v>
      </c>
      <c r="O199" s="17">
        <f>'[1]TCE - ANEXO II - Preencher'!W208</f>
        <v>2481.87</v>
      </c>
      <c r="P199" s="18">
        <f>'[1]TCE - ANEXO II - Preencher'!X208</f>
        <v>6940.81</v>
      </c>
      <c r="S199" s="22">
        <v>49766</v>
      </c>
    </row>
    <row r="200" spans="1:19" x14ac:dyDescent="0.2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ROGERIO PEDRO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5142-25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463.1</v>
      </c>
      <c r="N200" s="16">
        <f>'[1]TCE - ANEXO II - Preencher'!S209</f>
        <v>0</v>
      </c>
      <c r="O200" s="17">
        <f>'[1]TCE - ANEXO II - Preencher'!W209</f>
        <v>220.27</v>
      </c>
      <c r="P200" s="18">
        <f>'[1]TCE - ANEXO II - Preencher'!X209</f>
        <v>1342.83</v>
      </c>
      <c r="S200" s="22">
        <v>49796</v>
      </c>
    </row>
    <row r="201" spans="1:19" x14ac:dyDescent="0.2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ROSALIA IRENE SANTANA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953.33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533</v>
      </c>
      <c r="N201" s="16">
        <f>'[1]TCE - ANEXO II - Preencher'!S210</f>
        <v>0</v>
      </c>
      <c r="O201" s="17">
        <f>'[1]TCE - ANEXO II - Preencher'!W210</f>
        <v>174.82</v>
      </c>
      <c r="P201" s="18">
        <f>'[1]TCE - ANEXO II - Preencher'!X210</f>
        <v>1311.51</v>
      </c>
      <c r="S201" s="22">
        <v>49827</v>
      </c>
    </row>
    <row r="202" spans="1:19" x14ac:dyDescent="0.2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ROSILDO BELARMINO DE ANDRADE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1249.9100000000001</v>
      </c>
      <c r="N202" s="16">
        <f>'[1]TCE - ANEXO II - Preencher'!S211</f>
        <v>0</v>
      </c>
      <c r="O202" s="17">
        <f>'[1]TCE - ANEXO II - Preencher'!W211</f>
        <v>545.53</v>
      </c>
      <c r="P202" s="18">
        <f>'[1]TCE - ANEXO II - Preencher'!X211</f>
        <v>2794.54</v>
      </c>
      <c r="S202" s="22">
        <v>49857</v>
      </c>
    </row>
    <row r="203" spans="1:19" x14ac:dyDescent="0.2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ROSINEIDE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1591.31</v>
      </c>
      <c r="N203" s="16">
        <f>'[1]TCE - ANEXO II - Preencher'!S212</f>
        <v>197.13</v>
      </c>
      <c r="O203" s="17">
        <f>'[1]TCE - ANEXO II - Preencher'!W212</f>
        <v>634.30999999999995</v>
      </c>
      <c r="P203" s="18">
        <f>'[1]TCE - ANEXO II - Preencher'!X212</f>
        <v>3244.29</v>
      </c>
      <c r="S203" s="22">
        <v>49888</v>
      </c>
    </row>
    <row r="204" spans="1:19" x14ac:dyDescent="0.2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SAARA JOSE DE ALBUQUERQUE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311.67</v>
      </c>
      <c r="N204" s="16">
        <f>'[1]TCE - ANEXO II - Preencher'!S213</f>
        <v>0</v>
      </c>
      <c r="O204" s="17">
        <f>'[1]TCE - ANEXO II - Preencher'!W213</f>
        <v>203.49</v>
      </c>
      <c r="P204" s="18">
        <f>'[1]TCE - ANEXO II - Preencher'!X213</f>
        <v>1208.18</v>
      </c>
      <c r="S204" s="22">
        <v>49919</v>
      </c>
    </row>
    <row r="205" spans="1:19" x14ac:dyDescent="0.2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SANDRA ROSELI PADILHA FERRAZ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857.94</v>
      </c>
      <c r="N205" s="16">
        <f>'[1]TCE - ANEXO II - Preencher'!S214</f>
        <v>513.99</v>
      </c>
      <c r="O205" s="17">
        <f>'[1]TCE - ANEXO II - Preencher'!W214</f>
        <v>630.96</v>
      </c>
      <c r="P205" s="18">
        <f>'[1]TCE - ANEXO II - Preencher'!X214</f>
        <v>2796.91</v>
      </c>
      <c r="S205" s="22">
        <v>49949</v>
      </c>
    </row>
    <row r="206" spans="1:19" x14ac:dyDescent="0.2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SHIRLEY EMANUELA FRAGOSO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6636.95</v>
      </c>
      <c r="N206" s="16">
        <f>'[1]TCE - ANEXO II - Preencher'!S215</f>
        <v>627.07000000000005</v>
      </c>
      <c r="O206" s="17">
        <f>'[1]TCE - ANEXO II - Preencher'!W215</f>
        <v>753.03</v>
      </c>
      <c r="P206" s="18">
        <f>'[1]TCE - ANEXO II - Preencher'!X215</f>
        <v>8566.9299999999985</v>
      </c>
      <c r="S206" s="22">
        <v>49980</v>
      </c>
    </row>
    <row r="207" spans="1:19" x14ac:dyDescent="0.2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SHIRLEY GOMES DA COSTA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1063.33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310.05</v>
      </c>
      <c r="N207" s="16">
        <f>'[1]TCE - ANEXO II - Preencher'!S216</f>
        <v>0</v>
      </c>
      <c r="O207" s="17">
        <f>'[1]TCE - ANEXO II - Preencher'!W216</f>
        <v>171.97</v>
      </c>
      <c r="P207" s="18">
        <f>'[1]TCE - ANEXO II - Preencher'!X216</f>
        <v>1201.4099999999999</v>
      </c>
      <c r="S207" s="22">
        <v>50010</v>
      </c>
    </row>
    <row r="208" spans="1:19" x14ac:dyDescent="0.2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SICLEINE DE JESUS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383.81</v>
      </c>
      <c r="N208" s="16">
        <f>'[1]TCE - ANEXO II - Preencher'!S217</f>
        <v>0</v>
      </c>
      <c r="O208" s="17">
        <f>'[1]TCE - ANEXO II - Preencher'!W217</f>
        <v>253.82</v>
      </c>
      <c r="P208" s="18">
        <f>'[1]TCE - ANEXO II - Preencher'!X217</f>
        <v>1229.99</v>
      </c>
      <c r="S208" s="22">
        <v>50041</v>
      </c>
    </row>
    <row r="209" spans="1:19" x14ac:dyDescent="0.2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SIDNEY ASSIS DE MESQUITA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1063.33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249.34</v>
      </c>
      <c r="N209" s="16">
        <f>'[1]TCE - ANEXO II - Preencher'!S218</f>
        <v>0</v>
      </c>
      <c r="O209" s="17">
        <f>'[1]TCE - ANEXO II - Preencher'!W218</f>
        <v>137.99</v>
      </c>
      <c r="P209" s="18">
        <f>'[1]TCE - ANEXO II - Preencher'!X218</f>
        <v>1174.6799999999998</v>
      </c>
      <c r="S209" s="22">
        <v>50072</v>
      </c>
    </row>
    <row r="210" spans="1:19" x14ac:dyDescent="0.2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SILVANA FERREIRA DOS SANTOS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2059.92</v>
      </c>
      <c r="L210" s="15">
        <f>'[1]TCE - ANEXO II - Preencher'!Q219</f>
        <v>660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2719.92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SUELY MARIA BRISSANTT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3226-05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498</v>
      </c>
      <c r="N211" s="16">
        <f>'[1]TCE - ANEXO II - Preencher'!S220</f>
        <v>0</v>
      </c>
      <c r="O211" s="17">
        <f>'[1]TCE - ANEXO II - Preencher'!W220</f>
        <v>224.5</v>
      </c>
      <c r="P211" s="18">
        <f>'[1]TCE - ANEXO II - Preencher'!X220</f>
        <v>1373.5</v>
      </c>
      <c r="S211" s="22">
        <v>50131</v>
      </c>
    </row>
    <row r="212" spans="1:19" x14ac:dyDescent="0.2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SUELY REGINA BARBOSA SOARES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2090.16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1045.08</v>
      </c>
      <c r="N212" s="16">
        <f>'[1]TCE - ANEXO II - Preencher'!S221</f>
        <v>0</v>
      </c>
      <c r="O212" s="17">
        <f>'[1]TCE - ANEXO II - Preencher'!W221</f>
        <v>433.5</v>
      </c>
      <c r="P212" s="18">
        <f>'[1]TCE - ANEXO II - Preencher'!X221</f>
        <v>2701.74</v>
      </c>
      <c r="S212" s="22">
        <v>50161</v>
      </c>
    </row>
    <row r="213" spans="1:19" x14ac:dyDescent="0.2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TACIANA DUARTE DE ALMEIDA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4131-15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1382.07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2848.09</v>
      </c>
      <c r="N213" s="16">
        <f>'[1]TCE - ANEXO II - Preencher'!S222</f>
        <v>0</v>
      </c>
      <c r="O213" s="17">
        <f>'[1]TCE - ANEXO II - Preencher'!W222</f>
        <v>246.29</v>
      </c>
      <c r="P213" s="18">
        <f>'[1]TCE - ANEXO II - Preencher'!X222</f>
        <v>3983.87</v>
      </c>
      <c r="S213" s="22">
        <v>50192</v>
      </c>
    </row>
    <row r="214" spans="1:19" x14ac:dyDescent="0.2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TACIANA MELO DA CUNHA ANDRADE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389.54</v>
      </c>
      <c r="N214" s="16">
        <f>'[1]TCE - ANEXO II - Preencher'!S223</f>
        <v>1971.6</v>
      </c>
      <c r="O214" s="17">
        <f>'[1]TCE - ANEXO II - Preencher'!W223</f>
        <v>580.02</v>
      </c>
      <c r="P214" s="18">
        <f>'[1]TCE - ANEXO II - Preencher'!X223</f>
        <v>3365.12</v>
      </c>
      <c r="S214" s="22">
        <v>50222</v>
      </c>
    </row>
    <row r="215" spans="1:19" x14ac:dyDescent="0.2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TACIANA RENATA DOS SANTOS MORAIS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861.5</v>
      </c>
      <c r="N215" s="16">
        <f>'[1]TCE - ANEXO II - Preencher'!S224</f>
        <v>0</v>
      </c>
      <c r="O215" s="17">
        <f>'[1]TCE - ANEXO II - Preencher'!W224</f>
        <v>861.5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THIAGO ALLOUCHIE PERRUCI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1320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1818.11</v>
      </c>
      <c r="N216" s="16">
        <f>'[1]TCE - ANEXO II - Preencher'!S225</f>
        <v>1813.49</v>
      </c>
      <c r="O216" s="17">
        <f>'[1]TCE - ANEXO II - Preencher'!W225</f>
        <v>916.34</v>
      </c>
      <c r="P216" s="18">
        <f>'[1]TCE - ANEXO II - Preencher'!X225</f>
        <v>4035.2599999999993</v>
      </c>
      <c r="S216" s="22">
        <v>50284</v>
      </c>
    </row>
    <row r="217" spans="1:19" x14ac:dyDescent="0.2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THIAGO AUGUSTO FERRAZ LOPES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1073.47</v>
      </c>
      <c r="N217" s="16">
        <f>'[1]TCE - ANEXO II - Preencher'!S226</f>
        <v>2753.1</v>
      </c>
      <c r="O217" s="17">
        <f>'[1]TCE - ANEXO II - Preencher'!W226</f>
        <v>1143.31</v>
      </c>
      <c r="P217" s="18">
        <f>'[1]TCE - ANEXO II - Preencher'!X226</f>
        <v>4267.26</v>
      </c>
      <c r="S217" s="22">
        <v>50314</v>
      </c>
    </row>
    <row r="218" spans="1:19" x14ac:dyDescent="0.2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TIAGO JOSE CABRAL DE OLIVEIRA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44317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550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78.400000000000006</v>
      </c>
      <c r="P218" s="18">
        <f>'[1]TCE - ANEXO II - Preencher'!X227</f>
        <v>471.6</v>
      </c>
      <c r="S218" s="22">
        <v>50345</v>
      </c>
    </row>
    <row r="219" spans="1:19" x14ac:dyDescent="0.2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UBIRACI NOGUEIRA DA COSTA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2007.67</v>
      </c>
      <c r="N219" s="16">
        <f>'[1]TCE - ANEXO II - Preencher'!S228</f>
        <v>4441.84</v>
      </c>
      <c r="O219" s="17">
        <f>'[1]TCE - ANEXO II - Preencher'!W228</f>
        <v>7441.92</v>
      </c>
      <c r="P219" s="18">
        <f>'[1]TCE - ANEXO II - Preencher'!X228</f>
        <v>2175.59</v>
      </c>
      <c r="S219" s="22">
        <v>50375</v>
      </c>
    </row>
    <row r="220" spans="1:19" x14ac:dyDescent="0.2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UBIRACY  MELONIO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5151-10</v>
      </c>
      <c r="G220" s="14">
        <f>'[1]TCE - ANEXO II - Preencher'!I229</f>
        <v>44317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2218.0700000000002</v>
      </c>
      <c r="L220" s="15">
        <f>'[1]TCE - ANEXO II - Preencher'!Q229</f>
        <v>687.5</v>
      </c>
      <c r="M220" s="15">
        <f>'[1]TCE - ANEXO II - Preencher'!R229</f>
        <v>168</v>
      </c>
      <c r="N220" s="16">
        <f>'[1]TCE - ANEXO II - Preencher'!S229</f>
        <v>0</v>
      </c>
      <c r="O220" s="17">
        <f>'[1]TCE - ANEXO II - Preencher'!W229</f>
        <v>2927.49</v>
      </c>
      <c r="P220" s="18">
        <f>'[1]TCE - ANEXO II - Preencher'!X229</f>
        <v>146.08000000000038</v>
      </c>
      <c r="S220" s="22">
        <v>50406</v>
      </c>
    </row>
    <row r="221" spans="1:19" x14ac:dyDescent="0.2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UELDIJA MARIA ALVES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VALDENIA DA SILVA VERAS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2516-05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1869.62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874.36</v>
      </c>
      <c r="N222" s="16">
        <f>'[1]TCE - ANEXO II - Preencher'!S231</f>
        <v>467.41</v>
      </c>
      <c r="O222" s="17">
        <f>'[1]TCE - ANEXO II - Preencher'!W231</f>
        <v>421.2</v>
      </c>
      <c r="P222" s="18">
        <f>'[1]TCE - ANEXO II - Preencher'!X231</f>
        <v>2790.19</v>
      </c>
      <c r="S222" s="22">
        <v>50465</v>
      </c>
    </row>
    <row r="223" spans="1:19" x14ac:dyDescent="0.2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VALDILENE MARIA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1063.33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53.17</v>
      </c>
      <c r="N223" s="16">
        <f>'[1]TCE - ANEXO II - Preencher'!S232</f>
        <v>0</v>
      </c>
      <c r="O223" s="17">
        <f>'[1]TCE - ANEXO II - Preencher'!W232</f>
        <v>195.85</v>
      </c>
      <c r="P223" s="18">
        <f>'[1]TCE - ANEXO II - Preencher'!X232</f>
        <v>920.65</v>
      </c>
      <c r="S223" s="22">
        <v>50496</v>
      </c>
    </row>
    <row r="224" spans="1:19" x14ac:dyDescent="0.2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VALMIR MELO DA COSTA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1584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1233.49</v>
      </c>
      <c r="N224" s="16">
        <f>'[1]TCE - ANEXO II - Preencher'!S233</f>
        <v>1971.6</v>
      </c>
      <c r="O224" s="17">
        <f>'[1]TCE - ANEXO II - Preencher'!W233</f>
        <v>872.4</v>
      </c>
      <c r="P224" s="18">
        <f>'[1]TCE - ANEXO II - Preencher'!X233</f>
        <v>3916.69</v>
      </c>
      <c r="S224" s="22">
        <v>50526</v>
      </c>
    </row>
    <row r="225" spans="1:19" x14ac:dyDescent="0.2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 xml:space="preserve">VANESSA CHRISZIAN RAMOS DOS SANTOS 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1002.09</v>
      </c>
      <c r="N225" s="16">
        <f>'[1]TCE - ANEXO II - Preencher'!S234</f>
        <v>2227.33</v>
      </c>
      <c r="O225" s="17">
        <f>'[1]TCE - ANEXO II - Preencher'!W234</f>
        <v>883.78</v>
      </c>
      <c r="P225" s="18">
        <f>'[1]TCE - ANEXO II - Preencher'!X234</f>
        <v>3929.6400000000003</v>
      </c>
      <c r="S225" s="22">
        <v>50557</v>
      </c>
    </row>
    <row r="226" spans="1:19" x14ac:dyDescent="0.2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VANESSA MARILIA FONSECA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614.03</v>
      </c>
      <c r="N226" s="16">
        <f>'[1]TCE - ANEXO II - Preencher'!S235</f>
        <v>0</v>
      </c>
      <c r="O226" s="17">
        <f>'[1]TCE - ANEXO II - Preencher'!W235</f>
        <v>234.76</v>
      </c>
      <c r="P226" s="18">
        <f>'[1]TCE - ANEXO II - Preencher'!X235</f>
        <v>1479.27</v>
      </c>
      <c r="S226" s="22">
        <v>50587</v>
      </c>
    </row>
    <row r="227" spans="1:19" x14ac:dyDescent="0.2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VANESSA RODRIGUES DE SOUZA AMORIM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3241-15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0</v>
      </c>
      <c r="K227" s="15">
        <f>'[1]TCE - ANEXO II - Preencher'!P236</f>
        <v>4054.85</v>
      </c>
      <c r="L227" s="15">
        <f>'[1]TCE - ANEXO II - Preencher'!Q236</f>
        <v>1515.37</v>
      </c>
      <c r="M227" s="15">
        <f>'[1]TCE - ANEXO II - Preencher'!R236</f>
        <v>12.2</v>
      </c>
      <c r="N227" s="16">
        <f>'[1]TCE - ANEXO II - Preencher'!S236</f>
        <v>0</v>
      </c>
      <c r="O227" s="17">
        <f>'[1]TCE - ANEXO II - Preencher'!W236</f>
        <v>5582.42</v>
      </c>
      <c r="P227" s="18">
        <f>'[1]TCE - ANEXO II - Preencher'!X236</f>
        <v>-9.0949470177292824E-13</v>
      </c>
      <c r="S227" s="22">
        <v>50618</v>
      </c>
    </row>
    <row r="228" spans="1:19" x14ac:dyDescent="0.2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VERA AMARA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599.19000000000005</v>
      </c>
      <c r="N228" s="16">
        <f>'[1]TCE - ANEXO II - Preencher'!S237</f>
        <v>0</v>
      </c>
      <c r="O228" s="17">
        <f>'[1]TCE - ANEXO II - Preencher'!W237</f>
        <v>241.26</v>
      </c>
      <c r="P228" s="18">
        <f>'[1]TCE - ANEXO II - Preencher'!X237</f>
        <v>1457.93</v>
      </c>
      <c r="S228" s="22">
        <v>50649</v>
      </c>
    </row>
    <row r="229" spans="1:19" x14ac:dyDescent="0.2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VERIDIANA MARIA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5134-30</v>
      </c>
      <c r="G229" s="14">
        <f>'[1]TCE - ANEXO II - Preencher'!I238</f>
        <v>44317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194.21</v>
      </c>
      <c r="N229" s="16">
        <f>'[1]TCE - ANEXO II - Preencher'!S238</f>
        <v>0</v>
      </c>
      <c r="O229" s="17">
        <f>'[1]TCE - ANEXO II - Preencher'!W238</f>
        <v>198.94</v>
      </c>
      <c r="P229" s="18">
        <f>'[1]TCE - ANEXO II - Preencher'!X238</f>
        <v>1095.27</v>
      </c>
      <c r="S229" s="22">
        <v>50679</v>
      </c>
    </row>
    <row r="230" spans="1:19" x14ac:dyDescent="0.2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VIRGINIA MACHADO MOTA SILVEIRA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1987.41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1163.44</v>
      </c>
      <c r="N230" s="16">
        <f>'[1]TCE - ANEXO II - Preencher'!S239</f>
        <v>496.86</v>
      </c>
      <c r="O230" s="17">
        <f>'[1]TCE - ANEXO II - Preencher'!W239</f>
        <v>590.13</v>
      </c>
      <c r="P230" s="18">
        <f>'[1]TCE - ANEXO II - Preencher'!X239</f>
        <v>3057.5800000000004</v>
      </c>
      <c r="S230" s="22">
        <v>50710</v>
      </c>
    </row>
    <row r="231" spans="1:19" x14ac:dyDescent="0.2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VITOR FRANCISCO DA SILVA</v>
      </c>
      <c r="E231" s="12" t="str">
        <f>IF('[1]TCE - ANEXO II - Preencher'!G240="4 - Assistência Odontológica","2 - Outros Profissionais da saúde",'[1]TCE - ANEXO II - Preencher'!G240)</f>
        <v>Indefinido</v>
      </c>
      <c r="F231" s="13" t="str">
        <f>'[1]TCE - ANEXO II - Preencher'!H240</f>
        <v>2236-25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1651.8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458.19</v>
      </c>
      <c r="N231" s="16">
        <f>'[1]TCE - ANEXO II - Preencher'!S240</f>
        <v>401.16</v>
      </c>
      <c r="O231" s="17">
        <f>'[1]TCE - ANEXO II - Preencher'!W240</f>
        <v>247.86</v>
      </c>
      <c r="P231" s="18">
        <f>'[1]TCE - ANEXO II - Preencher'!X240</f>
        <v>2263.2899999999995</v>
      </c>
      <c r="S231" s="22">
        <v>50740</v>
      </c>
    </row>
    <row r="232" spans="1:19" x14ac:dyDescent="0.2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VITORIA LOUISE SILVA BARROS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3168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1892.2</v>
      </c>
      <c r="N232" s="16">
        <f>'[1]TCE - ANEXO II - Preencher'!S241</f>
        <v>4697.58</v>
      </c>
      <c r="O232" s="17">
        <f>'[1]TCE - ANEXO II - Preencher'!W241</f>
        <v>2552.58</v>
      </c>
      <c r="P232" s="18">
        <f>'[1]TCE - ANEXO II - Preencher'!X241</f>
        <v>7205.1999999999989</v>
      </c>
      <c r="S232" s="22">
        <v>50771</v>
      </c>
    </row>
    <row r="233" spans="1:19" x14ac:dyDescent="0.2">
      <c r="A233" s="8">
        <f>IFERROR(VLOOKUP(B233,'[1]DADOS (OCULTAR)'!$P$3:$R$56,3,0),"")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WALDETE FERREIRA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424.72</v>
      </c>
      <c r="N233" s="16">
        <f>'[1]TCE - ANEXO II - Preencher'!S242</f>
        <v>0</v>
      </c>
      <c r="O233" s="17">
        <f>'[1]TCE - ANEXO II - Preencher'!W242</f>
        <v>191.08</v>
      </c>
      <c r="P233" s="18">
        <f>'[1]TCE - ANEXO II - Preencher'!X242</f>
        <v>1333.64</v>
      </c>
      <c r="S233" s="22">
        <v>50802</v>
      </c>
    </row>
    <row r="234" spans="1:19" x14ac:dyDescent="0.2">
      <c r="A234" s="8">
        <f>IFERROR(VLOOKUP(B234,'[1]DADOS (OCULTAR)'!$P$3:$R$56,3,0),"")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WALLACE SOUZA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3241-15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2090.16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6883.69</v>
      </c>
      <c r="N234" s="16">
        <f>'[1]TCE - ANEXO II - Preencher'!S243</f>
        <v>0</v>
      </c>
      <c r="O234" s="17">
        <f>'[1]TCE - ANEXO II - Preencher'!W243</f>
        <v>629.79</v>
      </c>
      <c r="P234" s="18">
        <f>'[1]TCE - ANEXO II - Preencher'!X243</f>
        <v>8344.0599999999977</v>
      </c>
      <c r="S234" s="22">
        <v>50830</v>
      </c>
    </row>
    <row r="235" spans="1:19" x14ac:dyDescent="0.2">
      <c r="A235" s="8">
        <f>IFERROR(VLOOKUP(B235,'[1]DADOS (OCULTAR)'!$P$3:$R$56,3,0),"")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WALQUIRIA CRISTINA DA SILVA DIAS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2064.6</v>
      </c>
      <c r="L235" s="15">
        <f>'[1]TCE - ANEXO II - Preencher'!Q244</f>
        <v>715</v>
      </c>
      <c r="M235" s="15">
        <f>'[1]TCE - ANEXO II - Preencher'!R244</f>
        <v>167.07</v>
      </c>
      <c r="N235" s="16">
        <f>'[1]TCE - ANEXO II - Preencher'!S244</f>
        <v>0</v>
      </c>
      <c r="O235" s="17">
        <f>'[1]TCE - ANEXO II - Preencher'!W244</f>
        <v>2848.17</v>
      </c>
      <c r="P235" s="18">
        <f>'[1]TCE - ANEXO II - Preencher'!X244</f>
        <v>98.5</v>
      </c>
      <c r="S235" s="22">
        <v>50861</v>
      </c>
    </row>
    <row r="236" spans="1:19" x14ac:dyDescent="0.2">
      <c r="A236" s="8">
        <f>IFERROR(VLOOKUP(B236,'[1]DADOS (OCULTAR)'!$P$3:$R$56,3,0),"")</f>
        <v>9039744000437</v>
      </c>
      <c r="B236" s="9" t="str">
        <f>'[1]TCE - ANEXO II - Preencher'!C245</f>
        <v>UPA IGARASSU</v>
      </c>
      <c r="C236" s="10"/>
      <c r="D236" s="11" t="str">
        <f>'[1]TCE - ANEXO II - Preencher'!E245</f>
        <v>WANESSIANE SILVA JOAQUIM DE LIMA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5134-30</v>
      </c>
      <c r="G236" s="14">
        <f>'[1]TCE - ANEXO II - Preencher'!I245</f>
        <v>44317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203.04</v>
      </c>
      <c r="N236" s="16">
        <f>'[1]TCE - ANEXO II - Preencher'!S245</f>
        <v>0</v>
      </c>
      <c r="O236" s="17">
        <f>'[1]TCE - ANEXO II - Preencher'!W245</f>
        <v>138.01</v>
      </c>
      <c r="P236" s="18">
        <f>'[1]TCE - ANEXO II - Preencher'!X245</f>
        <v>1165.03</v>
      </c>
      <c r="S236" s="22">
        <v>50891</v>
      </c>
    </row>
    <row r="237" spans="1:19" x14ac:dyDescent="0.2">
      <c r="A237" s="8">
        <f>IFERROR(VLOOKUP(B237,'[1]DADOS (OCULTAR)'!$P$3:$R$56,3,0),"")</f>
        <v>9039744000437</v>
      </c>
      <c r="B237" s="9" t="str">
        <f>'[1]TCE - ANEXO II - Preencher'!C246</f>
        <v>UPA IGARASSU</v>
      </c>
      <c r="C237" s="10"/>
      <c r="D237" s="11" t="str">
        <f>'[1]TCE - ANEXO II - Preencher'!E246</f>
        <v>WERICA BARBOSA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990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446.53</v>
      </c>
      <c r="N237" s="16">
        <f>'[1]TCE - ANEXO II - Preencher'!S246</f>
        <v>0</v>
      </c>
      <c r="O237" s="17">
        <f>'[1]TCE - ANEXO II - Preencher'!W246</f>
        <v>237.32</v>
      </c>
      <c r="P237" s="18">
        <f>'[1]TCE - ANEXO II - Preencher'!X246</f>
        <v>1199.21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2021-06-29T18:17:02Z</dcterms:created>
  <dcterms:modified xsi:type="dcterms:W3CDTF">2021-06-29T18:17:55Z</dcterms:modified>
</cp:coreProperties>
</file>