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1- PCF JANEIRO\01 - PCF\PCF\EXCEL\SEM COVID - TCE ART 58 - 01.2021\"/>
    </mc:Choice>
  </mc:AlternateContent>
  <xr:revisionPtr revIDLastSave="0" documentId="8_{2BF2A77F-B391-45A3-938A-8657004AB9A5}" xr6:coauthVersionLast="46" xr6:coauthVersionMax="46" xr10:uidLastSave="{00000000-0000-0000-0000-000000000000}"/>
  <bookViews>
    <workbookView xWindow="-120" yWindow="-120" windowWidth="20730" windowHeight="11160" xr2:uid="{EC1B988A-59FF-40ED-A7E6-B0CB20C711A7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<sst xmlns="http://schemas.openxmlformats.org/spreadsheetml/2006/main" count="8" uniqueCount="8">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</sst>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1-%20PCF%20JANEIRO/01%20-%20PCF/PCF/EXCEL/HDH%20-%20SEM%20COVID%20-%2001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9039744000860</v>
          </cell>
          <cell r="C10" t="str">
            <v>HOSPITAL DOM HÉLDER</v>
          </cell>
          <cell r="D10" t="str">
            <v>2020NE000417</v>
          </cell>
          <cell r="E10">
            <v>43832</v>
          </cell>
          <cell r="F10">
            <v>31588300.670000002</v>
          </cell>
          <cell r="G10" t="str">
            <v>2021OB001632</v>
          </cell>
          <cell r="H10">
            <v>44207</v>
          </cell>
          <cell r="L10">
            <v>2632358.39</v>
          </cell>
        </row>
        <row r="11">
          <cell r="B11">
            <v>9039744000860</v>
          </cell>
          <cell r="C11" t="str">
            <v>HOSPITAL DOM HÉLDER</v>
          </cell>
          <cell r="D11" t="str">
            <v>2021NE000106</v>
          </cell>
          <cell r="E11">
            <v>44200</v>
          </cell>
          <cell r="F11">
            <v>13356378.18</v>
          </cell>
          <cell r="G11" t="str">
            <v>2021OB002835</v>
          </cell>
          <cell r="H11">
            <v>44218</v>
          </cell>
          <cell r="L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9E3B-EB59-4F7B-B2B6-8C2A6E71CD41}">
  <sheetPr>
    <tabColor rgb="FF92D050"/>
  </sheetPr>
  <dimension ref="A1:H991"/>
  <sheetViews>
    <sheetView showGridLines="0" tabSelected="1" zoomScale="90" zoomScaleNormal="90" workbookViewId="0">
      <selection activeCell="D5" sqref="D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</v>
      </c>
      <c r="C2" s="3" t="str">
        <f>'[1]TCE - ANEXO V - REC. Preencher'!D10</f>
        <v>2020NE000417</v>
      </c>
      <c r="D2" s="4">
        <f>IF('[1]TCE - ANEXO V - REC. Preencher'!E10="","",'[1]TCE - ANEXO V - REC. Preencher'!E10)</f>
        <v>43832</v>
      </c>
      <c r="E2" s="5">
        <f>'[1]TCE - ANEXO V - REC. Preencher'!F10</f>
        <v>31588300.670000002</v>
      </c>
      <c r="F2" s="3" t="str">
        <f>'[1]TCE - ANEXO V - REC. Preencher'!G10</f>
        <v>2021OB001632</v>
      </c>
      <c r="G2" s="4">
        <f>IF('[1]TCE - ANEXO V - REC. Preencher'!H10="","",'[1]TCE - ANEXO V - REC. Preencher'!H10)</f>
        <v>44207</v>
      </c>
      <c r="H2" s="5">
        <f>'[1]TCE - ANEXO V - REC. Preencher'!L10</f>
        <v>2632358.39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</v>
      </c>
      <c r="C3" s="3" t="str">
        <f>'[1]TCE - ANEXO V - REC. Preencher'!D11</f>
        <v>2021NE000106</v>
      </c>
      <c r="D3" s="4">
        <f>IF('[1]TCE - ANEXO V - REC. Preencher'!E11="","",'[1]TCE - ANEXO V - REC. Preencher'!E11)</f>
        <v>44200</v>
      </c>
      <c r="E3" s="5">
        <f>'[1]TCE - ANEXO V - REC. Preencher'!F11</f>
        <v>13356378.18</v>
      </c>
      <c r="F3" s="3" t="str">
        <f>'[1]TCE - ANEXO V - REC. Preencher'!G11</f>
        <v>2021OB002835</v>
      </c>
      <c r="G3" s="4">
        <f>IF('[1]TCE - ANEXO V - REC. Preencher'!H11="","",'[1]TCE - ANEXO V - REC. Preencher'!H11)</f>
        <v>44218</v>
      </c>
      <c r="H3" s="5">
        <f>'[1]TCE - ANEXO V - REC. Preencher'!L11</f>
        <v>4452126.0599999996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algorithmName="SHA-512" hashValue="zp/DSSlbj1ye3wPVWz0kkhuVCraq0Sd499gzJkx0ayVckXaUq8R4kd56Y+6FBMElGpd0gE5/5L6L1+C9VOndzA==" saltValue="eUN0ea572IOsugcWiOUQqQ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2021-03-11T15:09:33Z</dcterms:created>
  <dcterms:modified xsi:type="dcterms:W3CDTF">2021-03-11T15:09:42Z</dcterms:modified>
</cp:coreProperties>
</file>