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SEM COVID - TCE ART 58 - 01.2021\"/>
    </mc:Choice>
  </mc:AlternateContent>
  <xr:revisionPtr revIDLastSave="0" documentId="8_{19520FAD-9DDF-45E5-A364-7B08F2B86174}" xr6:coauthVersionLast="46" xr6:coauthVersionMax="46" xr10:uidLastSave="{00000000-0000-0000-0000-000000000000}"/>
  <bookViews>
    <workbookView xWindow="-120" yWindow="-120" windowWidth="20730" windowHeight="11160" xr2:uid="{EEE39CE5-46AC-45FB-856C-39F4CD74DE73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<sst xmlns="http://schemas.openxmlformats.org/spreadsheetml/2006/main" count="21" uniqueCount="17">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</sst>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HDH%20-%20SEM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EED8F-ACFA-4278-8C20-F3CFCEBB307A}">
  <sheetPr>
    <tabColor indexed="13"/>
  </sheetPr>
  <dimension ref="A1:H991"/>
  <sheetViews>
    <sheetView showGridLines="0" tabSelected="1" zoomScale="90" zoomScaleNormal="90" workbookViewId="0">
      <selection activeCell="D8" sqref="D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44209</v>
      </c>
      <c r="G2" s="7">
        <v>158.55000000000001</v>
      </c>
    </row>
    <row r="3" spans="1:8" ht="22.5" customHeight="1" x14ac:dyDescent="0.2">
      <c r="A3" s="2">
        <f>IFERROR(VLOOKUP(B3,'[1]DADOS (OCULTAR)'!$P$3:$R$56,3,0),"")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44214</v>
      </c>
      <c r="G3" s="7">
        <v>2000</v>
      </c>
    </row>
    <row r="4" spans="1:8" ht="22.5" customHeight="1" x14ac:dyDescent="0.2">
      <c r="A4" s="2">
        <f>IFERROR(VLOOKUP(B4,'[1]DADOS (OCULTAR)'!$P$3:$R$56,3,0),"")</f>
        <v>9039744000860</v>
      </c>
      <c r="B4" s="3" t="s">
        <v>7</v>
      </c>
      <c r="C4" s="9" t="s">
        <v>12</v>
      </c>
      <c r="D4" s="5" t="s">
        <v>13</v>
      </c>
      <c r="E4" s="5" t="s">
        <v>14</v>
      </c>
      <c r="F4" s="6">
        <v>44227</v>
      </c>
      <c r="G4" s="7">
        <f>2402.99+1.36</f>
        <v>2404.35</v>
      </c>
    </row>
    <row r="5" spans="1:8" ht="22.5" customHeight="1" x14ac:dyDescent="0.2">
      <c r="A5" s="2">
        <f>IFERROR(VLOOKUP(B5,'[1]DADOS (OCULTAR)'!$P$3:$R$56,3,0),"")</f>
        <v>9039744000860</v>
      </c>
      <c r="B5" s="3" t="s">
        <v>7</v>
      </c>
      <c r="C5" s="9" t="s">
        <v>15</v>
      </c>
      <c r="D5" s="5" t="s">
        <v>16</v>
      </c>
      <c r="E5" s="5" t="s">
        <v>14</v>
      </c>
      <c r="F5" s="6">
        <v>44227</v>
      </c>
      <c r="G5" s="7">
        <f>10.53+2.44</f>
        <v>12.969999999999999</v>
      </c>
    </row>
    <row r="6" spans="1:8" ht="22.5" customHeight="1" x14ac:dyDescent="0.2">
      <c r="A6" s="2" t="str">
        <f>IFERROR(VLOOKUP(B6,'[1]DADOS (OCULTAR)'!$P$3:$R$56,3,0),"")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9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FB79A6DA-71AD-4CD4-965F-BB71FABF8389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2021-03-11T15:10:15Z</dcterms:created>
  <dcterms:modified xsi:type="dcterms:W3CDTF">2021-03-11T15:10:34Z</dcterms:modified>
</cp:coreProperties>
</file>