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5 - PCF MAIO\01 - PCF\PCF\EXCEL\PRESTAÇÃO DE CONTAS COVID\TCE ART 58 COVID 05.2021\"/>
    </mc:Choice>
  </mc:AlternateContent>
  <xr:revisionPtr revIDLastSave="0" documentId="8_{B9383126-D54F-4B9A-92B9-0888A11CB6FB}" xr6:coauthVersionLast="47" xr6:coauthVersionMax="47" xr10:uidLastSave="{00000000-0000-0000-0000-000000000000}"/>
  <bookViews>
    <workbookView xWindow="-120" yWindow="-120" windowWidth="20730" windowHeight="11160" xr2:uid="{290D81BA-0C5F-4AA3-87AA-850B1EFA185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AB4952" i="1" s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AB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AB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AB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AB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AB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N4060" i="1"/>
  <c r="P4060" i="1" s="1"/>
  <c r="AB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AB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AB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AB2380" i="1" s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S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AB1051" i="1" s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S1044" i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S1012" i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S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S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S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AB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AB945" i="1" s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AB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AB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AB881" i="1" s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AB865" i="1" s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AB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AB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AB801" i="1" s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AB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AB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AB753" i="1" s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90" i="1" l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40" i="1"/>
  <c r="AB9" i="1"/>
  <c r="AB21" i="1"/>
  <c r="AB25" i="1"/>
  <c r="AB33" i="1"/>
  <c r="AB37" i="1"/>
  <c r="AB41" i="1"/>
  <c r="AB53" i="1"/>
  <c r="AB57" i="1"/>
  <c r="AB61" i="1"/>
  <c r="AB65" i="1"/>
  <c r="AB81" i="1"/>
  <c r="AB193" i="1"/>
  <c r="AB197" i="1"/>
  <c r="AB201" i="1"/>
  <c r="AB205" i="1"/>
  <c r="AB13" i="1"/>
  <c r="AB29" i="1"/>
  <c r="AB45" i="1"/>
  <c r="AB49" i="1"/>
  <c r="AB69" i="1"/>
  <c r="AB73" i="1"/>
  <c r="AB77" i="1"/>
  <c r="AB85" i="1"/>
  <c r="AB8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32" i="1"/>
  <c r="AB248" i="1"/>
  <c r="AB264" i="1"/>
  <c r="AB5" i="1"/>
  <c r="AB17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298" i="1"/>
  <c r="AB330" i="1"/>
  <c r="AB362" i="1"/>
  <c r="AB261" i="1"/>
  <c r="S208" i="1"/>
  <c r="AB208" i="1" s="1"/>
  <c r="AB209" i="1"/>
  <c r="P213" i="1"/>
  <c r="M214" i="1"/>
  <c r="AB214" i="1" s="1"/>
  <c r="V215" i="1"/>
  <c r="S216" i="1"/>
  <c r="AB216" i="1" s="1"/>
  <c r="AB217" i="1"/>
  <c r="P221" i="1"/>
  <c r="M222" i="1"/>
  <c r="AB222" i="1" s="1"/>
  <c r="V223" i="1"/>
  <c r="S224" i="1"/>
  <c r="AB224" i="1" s="1"/>
  <c r="AB225" i="1"/>
  <c r="P229" i="1"/>
  <c r="M230" i="1"/>
  <c r="AB230" i="1" s="1"/>
  <c r="V231" i="1"/>
  <c r="AB233" i="1"/>
  <c r="P237" i="1"/>
  <c r="Z237" i="1"/>
  <c r="M238" i="1"/>
  <c r="AB238" i="1" s="1"/>
  <c r="AB241" i="1"/>
  <c r="P245" i="1"/>
  <c r="AB245" i="1" s="1"/>
  <c r="Z245" i="1"/>
  <c r="M246" i="1"/>
  <c r="AB246" i="1" s="1"/>
  <c r="AB249" i="1"/>
  <c r="P253" i="1"/>
  <c r="M254" i="1"/>
  <c r="AB254" i="1" s="1"/>
  <c r="S256" i="1"/>
  <c r="AB256" i="1" s="1"/>
  <c r="AB257" i="1"/>
  <c r="P261" i="1"/>
  <c r="M262" i="1"/>
  <c r="AB262" i="1" s="1"/>
  <c r="AB265" i="1"/>
  <c r="P269" i="1"/>
  <c r="M270" i="1"/>
  <c r="AB270" i="1" s="1"/>
  <c r="S272" i="1"/>
  <c r="AB272" i="1" s="1"/>
  <c r="AB273" i="1"/>
  <c r="Z275" i="1"/>
  <c r="S276" i="1"/>
  <c r="P277" i="1"/>
  <c r="M278" i="1"/>
  <c r="AB278" i="1" s="1"/>
  <c r="Z279" i="1"/>
  <c r="S280" i="1"/>
  <c r="P281" i="1"/>
  <c r="M282" i="1"/>
  <c r="AB282" i="1" s="1"/>
  <c r="Z283" i="1"/>
  <c r="S284" i="1"/>
  <c r="P285" i="1"/>
  <c r="M286" i="1"/>
  <c r="AB286" i="1" s="1"/>
  <c r="Z287" i="1"/>
  <c r="S288" i="1"/>
  <c r="P289" i="1"/>
  <c r="M290" i="1"/>
  <c r="AB290" i="1" s="1"/>
  <c r="Z291" i="1"/>
  <c r="S292" i="1"/>
  <c r="P293" i="1"/>
  <c r="M294" i="1"/>
  <c r="AB294" i="1" s="1"/>
  <c r="P297" i="1"/>
  <c r="M298" i="1"/>
  <c r="P301" i="1"/>
  <c r="M302" i="1"/>
  <c r="AB302" i="1" s="1"/>
  <c r="P305" i="1"/>
  <c r="M306" i="1"/>
  <c r="AB306" i="1" s="1"/>
  <c r="P309" i="1"/>
  <c r="M310" i="1"/>
  <c r="AB310" i="1" s="1"/>
  <c r="P313" i="1"/>
  <c r="M314" i="1"/>
  <c r="AB314" i="1" s="1"/>
  <c r="P317" i="1"/>
  <c r="M318" i="1"/>
  <c r="AB318" i="1" s="1"/>
  <c r="P321" i="1"/>
  <c r="M322" i="1"/>
  <c r="AB322" i="1" s="1"/>
  <c r="Z323" i="1"/>
  <c r="S324" i="1"/>
  <c r="P325" i="1"/>
  <c r="M326" i="1"/>
  <c r="AB326" i="1" s="1"/>
  <c r="Z327" i="1"/>
  <c r="S328" i="1"/>
  <c r="P329" i="1"/>
  <c r="M330" i="1"/>
  <c r="Z331" i="1"/>
  <c r="S332" i="1"/>
  <c r="P333" i="1"/>
  <c r="M334" i="1"/>
  <c r="AB334" i="1" s="1"/>
  <c r="Z335" i="1"/>
  <c r="S336" i="1"/>
  <c r="P337" i="1"/>
  <c r="M338" i="1"/>
  <c r="AB338" i="1" s="1"/>
  <c r="Z339" i="1"/>
  <c r="S340" i="1"/>
  <c r="P341" i="1"/>
  <c r="M342" i="1"/>
  <c r="AB342" i="1" s="1"/>
  <c r="Z343" i="1"/>
  <c r="S344" i="1"/>
  <c r="P345" i="1"/>
  <c r="M346" i="1"/>
  <c r="AB346" i="1" s="1"/>
  <c r="Z347" i="1"/>
  <c r="S348" i="1"/>
  <c r="P349" i="1"/>
  <c r="M350" i="1"/>
  <c r="AB350" i="1" s="1"/>
  <c r="Z351" i="1"/>
  <c r="S352" i="1"/>
  <c r="P353" i="1"/>
  <c r="M354" i="1"/>
  <c r="AB354" i="1" s="1"/>
  <c r="Z355" i="1"/>
  <c r="S356" i="1"/>
  <c r="P357" i="1"/>
  <c r="M358" i="1"/>
  <c r="AB358" i="1" s="1"/>
  <c r="Z359" i="1"/>
  <c r="S360" i="1"/>
  <c r="P361" i="1"/>
  <c r="M362" i="1"/>
  <c r="Z363" i="1"/>
  <c r="S364" i="1"/>
  <c r="P365" i="1"/>
  <c r="M366" i="1"/>
  <c r="AB366" i="1" s="1"/>
  <c r="Z367" i="1"/>
  <c r="S368" i="1"/>
  <c r="P369" i="1"/>
  <c r="M370" i="1"/>
  <c r="AB370" i="1" s="1"/>
  <c r="Z371" i="1"/>
  <c r="S372" i="1"/>
  <c r="P373" i="1"/>
  <c r="M374" i="1"/>
  <c r="AB374" i="1" s="1"/>
  <c r="Z375" i="1"/>
  <c r="S376" i="1"/>
  <c r="P377" i="1"/>
  <c r="M378" i="1"/>
  <c r="AB378" i="1" s="1"/>
  <c r="Z379" i="1"/>
  <c r="S380" i="1"/>
  <c r="P381" i="1"/>
  <c r="M382" i="1"/>
  <c r="AB382" i="1" s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3" i="1"/>
  <c r="AB745" i="1"/>
  <c r="AB769" i="1"/>
  <c r="AB799" i="1"/>
  <c r="AB807" i="1"/>
  <c r="AB809" i="1"/>
  <c r="AB833" i="1"/>
  <c r="AB863" i="1"/>
  <c r="AB871" i="1"/>
  <c r="AB873" i="1"/>
  <c r="AB897" i="1"/>
  <c r="AB927" i="1"/>
  <c r="AB935" i="1"/>
  <c r="AB937" i="1"/>
  <c r="AB961" i="1"/>
  <c r="AB979" i="1"/>
  <c r="AB995" i="1"/>
  <c r="AB1011" i="1"/>
  <c r="AB1027" i="1"/>
  <c r="AB1043" i="1"/>
  <c r="AB1049" i="1"/>
  <c r="AB1059" i="1"/>
  <c r="AB1065" i="1"/>
  <c r="AB1075" i="1"/>
  <c r="AB1081" i="1"/>
  <c r="AB1091" i="1"/>
  <c r="AB1097" i="1"/>
  <c r="AB1107" i="1"/>
  <c r="AB1113" i="1"/>
  <c r="AB1123" i="1"/>
  <c r="Z211" i="1"/>
  <c r="AB215" i="1"/>
  <c r="Z219" i="1"/>
  <c r="M220" i="1"/>
  <c r="AB220" i="1" s="1"/>
  <c r="AB223" i="1"/>
  <c r="P227" i="1"/>
  <c r="AB227" i="1" s="1"/>
  <c r="Z227" i="1"/>
  <c r="M228" i="1"/>
  <c r="AB228" i="1" s="1"/>
  <c r="AB231" i="1"/>
  <c r="P235" i="1"/>
  <c r="AB235" i="1" s="1"/>
  <c r="M236" i="1"/>
  <c r="AB236" i="1" s="1"/>
  <c r="V237" i="1"/>
  <c r="AB237" i="1" s="1"/>
  <c r="S238" i="1"/>
  <c r="AB239" i="1"/>
  <c r="P243" i="1"/>
  <c r="M244" i="1"/>
  <c r="AB244" i="1" s="1"/>
  <c r="V245" i="1"/>
  <c r="S246" i="1"/>
  <c r="AB247" i="1"/>
  <c r="P251" i="1"/>
  <c r="M252" i="1"/>
  <c r="AB252" i="1" s="1"/>
  <c r="AB255" i="1"/>
  <c r="P259" i="1"/>
  <c r="M260" i="1"/>
  <c r="AB260" i="1" s="1"/>
  <c r="AB263" i="1"/>
  <c r="P267" i="1"/>
  <c r="AB267" i="1" s="1"/>
  <c r="M268" i="1"/>
  <c r="AB268" i="1" s="1"/>
  <c r="AB271" i="1"/>
  <c r="V275" i="1"/>
  <c r="AB276" i="1"/>
  <c r="V279" i="1"/>
  <c r="AB280" i="1"/>
  <c r="V283" i="1"/>
  <c r="AB284" i="1"/>
  <c r="V287" i="1"/>
  <c r="AB288" i="1"/>
  <c r="V291" i="1"/>
  <c r="AB292" i="1"/>
  <c r="AB296" i="1"/>
  <c r="AB300" i="1"/>
  <c r="AB304" i="1"/>
  <c r="AB308" i="1"/>
  <c r="AB312" i="1"/>
  <c r="AB316" i="1"/>
  <c r="AB320" i="1"/>
  <c r="V323" i="1"/>
  <c r="AB323" i="1" s="1"/>
  <c r="AB324" i="1"/>
  <c r="V327" i="1"/>
  <c r="AB328" i="1"/>
  <c r="V331" i="1"/>
  <c r="AB331" i="1" s="1"/>
  <c r="AB332" i="1"/>
  <c r="V335" i="1"/>
  <c r="AB336" i="1"/>
  <c r="V339" i="1"/>
  <c r="AB339" i="1" s="1"/>
  <c r="AB340" i="1"/>
  <c r="V343" i="1"/>
  <c r="AB344" i="1"/>
  <c r="V347" i="1"/>
  <c r="AB347" i="1" s="1"/>
  <c r="AB348" i="1"/>
  <c r="V351" i="1"/>
  <c r="AB352" i="1"/>
  <c r="V355" i="1"/>
  <c r="AB355" i="1" s="1"/>
  <c r="AB356" i="1"/>
  <c r="V359" i="1"/>
  <c r="AB360" i="1"/>
  <c r="V363" i="1"/>
  <c r="AB363" i="1" s="1"/>
  <c r="AB364" i="1"/>
  <c r="V367" i="1"/>
  <c r="AB368" i="1"/>
  <c r="V371" i="1"/>
  <c r="AB371" i="1" s="1"/>
  <c r="AB372" i="1"/>
  <c r="V375" i="1"/>
  <c r="AB376" i="1"/>
  <c r="V379" i="1"/>
  <c r="AB379" i="1" s="1"/>
  <c r="AB380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51" i="1"/>
  <c r="AB759" i="1"/>
  <c r="AB776" i="1"/>
  <c r="AB785" i="1"/>
  <c r="AB796" i="1"/>
  <c r="AB815" i="1"/>
  <c r="AB823" i="1"/>
  <c r="AB843" i="1"/>
  <c r="AB849" i="1"/>
  <c r="AB879" i="1"/>
  <c r="AB887" i="1"/>
  <c r="AB913" i="1"/>
  <c r="AB932" i="1"/>
  <c r="AB943" i="1"/>
  <c r="AB951" i="1"/>
  <c r="AB973" i="1"/>
  <c r="AB989" i="1"/>
  <c r="AB1005" i="1"/>
  <c r="AB1021" i="1"/>
  <c r="AB1037" i="1"/>
  <c r="AB1053" i="1"/>
  <c r="AB1069" i="1"/>
  <c r="AB1085" i="1"/>
  <c r="AB1101" i="1"/>
  <c r="AB269" i="1"/>
  <c r="AB748" i="1"/>
  <c r="AB812" i="1"/>
  <c r="AB876" i="1"/>
  <c r="AB940" i="1"/>
  <c r="AB213" i="1"/>
  <c r="AB221" i="1"/>
  <c r="AB229" i="1"/>
  <c r="AB253" i="1"/>
  <c r="AB211" i="1"/>
  <c r="AB219" i="1"/>
  <c r="AB243" i="1"/>
  <c r="AB251" i="1"/>
  <c r="AB259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5" i="1"/>
  <c r="AB327" i="1"/>
  <c r="AB329" i="1"/>
  <c r="AB333" i="1"/>
  <c r="AB335" i="1"/>
  <c r="AB337" i="1"/>
  <c r="AB341" i="1"/>
  <c r="AB343" i="1"/>
  <c r="AB345" i="1"/>
  <c r="AB349" i="1"/>
  <c r="AB351" i="1"/>
  <c r="AB353" i="1"/>
  <c r="AB357" i="1"/>
  <c r="AB359" i="1"/>
  <c r="AB361" i="1"/>
  <c r="AB365" i="1"/>
  <c r="AB367" i="1"/>
  <c r="AB369" i="1"/>
  <c r="AB373" i="1"/>
  <c r="AB375" i="1"/>
  <c r="AB377" i="1"/>
  <c r="AB381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5" i="1"/>
  <c r="AB497" i="1"/>
  <c r="AB504" i="1"/>
  <c r="AB506" i="1"/>
  <c r="AB511" i="1"/>
  <c r="AB513" i="1"/>
  <c r="AB520" i="1"/>
  <c r="AB527" i="1"/>
  <c r="AB529" i="1"/>
  <c r="AB536" i="1"/>
  <c r="AB543" i="1"/>
  <c r="AB545" i="1"/>
  <c r="AB552" i="1"/>
  <c r="AB554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8" i="1"/>
  <c r="AB655" i="1"/>
  <c r="AB657" i="1"/>
  <c r="AB664" i="1"/>
  <c r="AB671" i="1"/>
  <c r="AB673" i="1"/>
  <c r="AB680" i="1"/>
  <c r="AB687" i="1"/>
  <c r="AB689" i="1"/>
  <c r="AB696" i="1"/>
  <c r="AB703" i="1"/>
  <c r="AB705" i="1"/>
  <c r="AB712" i="1"/>
  <c r="AB719" i="1"/>
  <c r="AB721" i="1"/>
  <c r="AB728" i="1"/>
  <c r="AB735" i="1"/>
  <c r="AB737" i="1"/>
  <c r="AB747" i="1"/>
  <c r="AB764" i="1"/>
  <c r="AB783" i="1"/>
  <c r="AB793" i="1"/>
  <c r="AB811" i="1"/>
  <c r="AB836" i="1"/>
  <c r="AB847" i="1"/>
  <c r="AB857" i="1"/>
  <c r="AB867" i="1"/>
  <c r="AB875" i="1"/>
  <c r="AB892" i="1"/>
  <c r="AB911" i="1"/>
  <c r="AB921" i="1"/>
  <c r="AB939" i="1"/>
  <c r="AB965" i="1"/>
  <c r="AB981" i="1"/>
  <c r="AB997" i="1"/>
  <c r="AB1013" i="1"/>
  <c r="AB1029" i="1"/>
  <c r="AB1045" i="1"/>
  <c r="AB1061" i="1"/>
  <c r="AB1077" i="1"/>
  <c r="AB1093" i="1"/>
  <c r="AB1109" i="1"/>
  <c r="AB1125" i="1"/>
  <c r="Z744" i="1"/>
  <c r="AB744" i="1" s="1"/>
  <c r="M747" i="1"/>
  <c r="S749" i="1"/>
  <c r="AB749" i="1" s="1"/>
  <c r="P754" i="1"/>
  <c r="V756" i="1"/>
  <c r="AB756" i="1" s="1"/>
  <c r="Z760" i="1"/>
  <c r="AB760" i="1" s="1"/>
  <c r="M763" i="1"/>
  <c r="AB763" i="1" s="1"/>
  <c r="S765" i="1"/>
  <c r="AB765" i="1" s="1"/>
  <c r="P770" i="1"/>
  <c r="V772" i="1"/>
  <c r="AB772" i="1" s="1"/>
  <c r="Z776" i="1"/>
  <c r="M779" i="1"/>
  <c r="AB779" i="1" s="1"/>
  <c r="S781" i="1"/>
  <c r="AB781" i="1" s="1"/>
  <c r="P786" i="1"/>
  <c r="V788" i="1"/>
  <c r="AB788" i="1" s="1"/>
  <c r="Z792" i="1"/>
  <c r="AB792" i="1" s="1"/>
  <c r="M795" i="1"/>
  <c r="AB795" i="1" s="1"/>
  <c r="S797" i="1"/>
  <c r="AB797" i="1" s="1"/>
  <c r="P802" i="1"/>
  <c r="V804" i="1"/>
  <c r="AB804" i="1" s="1"/>
  <c r="Z808" i="1"/>
  <c r="AB808" i="1" s="1"/>
  <c r="M811" i="1"/>
  <c r="S813" i="1"/>
  <c r="AB813" i="1" s="1"/>
  <c r="P818" i="1"/>
  <c r="V820" i="1"/>
  <c r="AB820" i="1" s="1"/>
  <c r="Z824" i="1"/>
  <c r="AB824" i="1" s="1"/>
  <c r="M827" i="1"/>
  <c r="AB827" i="1" s="1"/>
  <c r="S829" i="1"/>
  <c r="AB829" i="1" s="1"/>
  <c r="P834" i="1"/>
  <c r="V836" i="1"/>
  <c r="Z840" i="1"/>
  <c r="AB840" i="1" s="1"/>
  <c r="M843" i="1"/>
  <c r="S845" i="1"/>
  <c r="AB845" i="1" s="1"/>
  <c r="P850" i="1"/>
  <c r="V852" i="1"/>
  <c r="AB852" i="1" s="1"/>
  <c r="Z856" i="1"/>
  <c r="AB856" i="1" s="1"/>
  <c r="M859" i="1"/>
  <c r="AB859" i="1" s="1"/>
  <c r="S861" i="1"/>
  <c r="AB861" i="1" s="1"/>
  <c r="P866" i="1"/>
  <c r="V868" i="1"/>
  <c r="AB868" i="1" s="1"/>
  <c r="Z872" i="1"/>
  <c r="AB872" i="1" s="1"/>
  <c r="M875" i="1"/>
  <c r="S877" i="1"/>
  <c r="AB877" i="1" s="1"/>
  <c r="P882" i="1"/>
  <c r="V884" i="1"/>
  <c r="AB884" i="1" s="1"/>
  <c r="Z888" i="1"/>
  <c r="AB888" i="1" s="1"/>
  <c r="M891" i="1"/>
  <c r="AB891" i="1" s="1"/>
  <c r="S893" i="1"/>
  <c r="AB893" i="1" s="1"/>
  <c r="P898" i="1"/>
  <c r="V900" i="1"/>
  <c r="AB900" i="1" s="1"/>
  <c r="Z904" i="1"/>
  <c r="AB904" i="1" s="1"/>
  <c r="M907" i="1"/>
  <c r="AB907" i="1" s="1"/>
  <c r="S909" i="1"/>
  <c r="AB909" i="1" s="1"/>
  <c r="P914" i="1"/>
  <c r="V916" i="1"/>
  <c r="AB916" i="1" s="1"/>
  <c r="Z920" i="1"/>
  <c r="AB920" i="1" s="1"/>
  <c r="M923" i="1"/>
  <c r="AB923" i="1" s="1"/>
  <c r="S925" i="1"/>
  <c r="AB925" i="1" s="1"/>
  <c r="P930" i="1"/>
  <c r="V932" i="1"/>
  <c r="Z936" i="1"/>
  <c r="AB936" i="1" s="1"/>
  <c r="M939" i="1"/>
  <c r="S941" i="1"/>
  <c r="AB941" i="1" s="1"/>
  <c r="P946" i="1"/>
  <c r="V948" i="1"/>
  <c r="AB948" i="1" s="1"/>
  <c r="Z952" i="1"/>
  <c r="AB952" i="1" s="1"/>
  <c r="M955" i="1"/>
  <c r="AB955" i="1" s="1"/>
  <c r="S957" i="1"/>
  <c r="AB957" i="1" s="1"/>
  <c r="P962" i="1"/>
  <c r="Z968" i="1"/>
  <c r="AB972" i="1"/>
  <c r="Z976" i="1"/>
  <c r="Z984" i="1"/>
  <c r="AB988" i="1"/>
  <c r="Z992" i="1"/>
  <c r="Z1000" i="1"/>
  <c r="AB1004" i="1"/>
  <c r="Z1008" i="1"/>
  <c r="Z1016" i="1"/>
  <c r="AB1020" i="1"/>
  <c r="Z1024" i="1"/>
  <c r="Z1032" i="1"/>
  <c r="AB1036" i="1"/>
  <c r="Z1040" i="1"/>
  <c r="Z1048" i="1"/>
  <c r="AB1052" i="1"/>
  <c r="Z1056" i="1"/>
  <c r="Z1064" i="1"/>
  <c r="AB1068" i="1"/>
  <c r="Z1072" i="1"/>
  <c r="Z1080" i="1"/>
  <c r="AB1084" i="1"/>
  <c r="Z1088" i="1"/>
  <c r="Z1096" i="1"/>
  <c r="AB1100" i="1"/>
  <c r="Z1104" i="1"/>
  <c r="Z1112" i="1"/>
  <c r="AB1116" i="1"/>
  <c r="Z1120" i="1"/>
  <c r="V1128" i="1"/>
  <c r="AB1129" i="1"/>
  <c r="V1132" i="1"/>
  <c r="AB1133" i="1"/>
  <c r="V1136" i="1"/>
  <c r="AB1137" i="1"/>
  <c r="V1140" i="1"/>
  <c r="AB1141" i="1"/>
  <c r="V1144" i="1"/>
  <c r="AB1145" i="1"/>
  <c r="V1148" i="1"/>
  <c r="AB1149" i="1"/>
  <c r="V1152" i="1"/>
  <c r="AB1153" i="1"/>
  <c r="V1156" i="1"/>
  <c r="AB1157" i="1"/>
  <c r="V1160" i="1"/>
  <c r="AB1161" i="1"/>
  <c r="V1164" i="1"/>
  <c r="AB1165" i="1"/>
  <c r="V1168" i="1"/>
  <c r="AB1169" i="1"/>
  <c r="V1172" i="1"/>
  <c r="AB1173" i="1"/>
  <c r="V1176" i="1"/>
  <c r="AB1177" i="1"/>
  <c r="V1180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89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84" i="1"/>
  <c r="AB1186" i="1"/>
  <c r="AB1195" i="1"/>
  <c r="AB1200" i="1"/>
  <c r="AB1202" i="1"/>
  <c r="AB1211" i="1"/>
  <c r="AB1216" i="1"/>
  <c r="AB1218" i="1"/>
  <c r="AB1227" i="1"/>
  <c r="AB1232" i="1"/>
  <c r="AB1234" i="1"/>
  <c r="AB1243" i="1"/>
  <c r="AB1248" i="1"/>
  <c r="AB1250" i="1"/>
  <c r="AB1259" i="1"/>
  <c r="AB1264" i="1"/>
  <c r="AB1266" i="1"/>
  <c r="AB1278" i="1"/>
  <c r="AB1314" i="1"/>
  <c r="AB1345" i="1"/>
  <c r="AB1409" i="1"/>
  <c r="AB1473" i="1"/>
  <c r="AB1537" i="1"/>
  <c r="AB1601" i="1"/>
  <c r="AB1665" i="1"/>
  <c r="S741" i="1"/>
  <c r="AB741" i="1" s="1"/>
  <c r="P746" i="1"/>
  <c r="AB746" i="1" s="1"/>
  <c r="V748" i="1"/>
  <c r="Z752" i="1"/>
  <c r="AB752" i="1" s="1"/>
  <c r="AB754" i="1"/>
  <c r="M755" i="1"/>
  <c r="AB755" i="1" s="1"/>
  <c r="S757" i="1"/>
  <c r="AB757" i="1" s="1"/>
  <c r="P762" i="1"/>
  <c r="AB762" i="1" s="1"/>
  <c r="V764" i="1"/>
  <c r="Z768" i="1"/>
  <c r="AB768" i="1" s="1"/>
  <c r="AB770" i="1"/>
  <c r="M771" i="1"/>
  <c r="AB771" i="1" s="1"/>
  <c r="S773" i="1"/>
  <c r="AB773" i="1" s="1"/>
  <c r="P778" i="1"/>
  <c r="AB778" i="1" s="1"/>
  <c r="V780" i="1"/>
  <c r="AB780" i="1" s="1"/>
  <c r="Z784" i="1"/>
  <c r="AB784" i="1" s="1"/>
  <c r="AB786" i="1"/>
  <c r="M787" i="1"/>
  <c r="AB787" i="1" s="1"/>
  <c r="S789" i="1"/>
  <c r="AB789" i="1" s="1"/>
  <c r="P794" i="1"/>
  <c r="AB794" i="1" s="1"/>
  <c r="V796" i="1"/>
  <c r="Z800" i="1"/>
  <c r="AB800" i="1" s="1"/>
  <c r="AB802" i="1"/>
  <c r="M803" i="1"/>
  <c r="AB803" i="1" s="1"/>
  <c r="S805" i="1"/>
  <c r="AB805" i="1" s="1"/>
  <c r="P810" i="1"/>
  <c r="AB810" i="1" s="1"/>
  <c r="V812" i="1"/>
  <c r="Z816" i="1"/>
  <c r="AB816" i="1" s="1"/>
  <c r="AB818" i="1"/>
  <c r="M819" i="1"/>
  <c r="AB819" i="1" s="1"/>
  <c r="S821" i="1"/>
  <c r="AB821" i="1" s="1"/>
  <c r="P826" i="1"/>
  <c r="AB826" i="1" s="1"/>
  <c r="V828" i="1"/>
  <c r="AB828" i="1" s="1"/>
  <c r="Z832" i="1"/>
  <c r="AB832" i="1" s="1"/>
  <c r="AB834" i="1"/>
  <c r="M835" i="1"/>
  <c r="AB835" i="1" s="1"/>
  <c r="S837" i="1"/>
  <c r="AB837" i="1" s="1"/>
  <c r="P842" i="1"/>
  <c r="AB842" i="1" s="1"/>
  <c r="V844" i="1"/>
  <c r="AB844" i="1" s="1"/>
  <c r="Z848" i="1"/>
  <c r="AB848" i="1" s="1"/>
  <c r="AB850" i="1"/>
  <c r="M851" i="1"/>
  <c r="AB851" i="1" s="1"/>
  <c r="S853" i="1"/>
  <c r="AB853" i="1" s="1"/>
  <c r="P858" i="1"/>
  <c r="AB858" i="1" s="1"/>
  <c r="V860" i="1"/>
  <c r="AB860" i="1" s="1"/>
  <c r="Z864" i="1"/>
  <c r="AB864" i="1" s="1"/>
  <c r="AB866" i="1"/>
  <c r="M867" i="1"/>
  <c r="S869" i="1"/>
  <c r="AB869" i="1" s="1"/>
  <c r="P874" i="1"/>
  <c r="AB874" i="1" s="1"/>
  <c r="V876" i="1"/>
  <c r="Z880" i="1"/>
  <c r="AB880" i="1" s="1"/>
  <c r="AB882" i="1"/>
  <c r="M883" i="1"/>
  <c r="AB883" i="1" s="1"/>
  <c r="S885" i="1"/>
  <c r="AB885" i="1" s="1"/>
  <c r="P890" i="1"/>
  <c r="AB890" i="1" s="1"/>
  <c r="V892" i="1"/>
  <c r="Z896" i="1"/>
  <c r="AB896" i="1" s="1"/>
  <c r="AB898" i="1"/>
  <c r="M899" i="1"/>
  <c r="AB899" i="1" s="1"/>
  <c r="S901" i="1"/>
  <c r="AB901" i="1" s="1"/>
  <c r="P906" i="1"/>
  <c r="AB906" i="1" s="1"/>
  <c r="V908" i="1"/>
  <c r="AB908" i="1" s="1"/>
  <c r="Z912" i="1"/>
  <c r="AB912" i="1" s="1"/>
  <c r="AB914" i="1"/>
  <c r="M915" i="1"/>
  <c r="AB915" i="1" s="1"/>
  <c r="S917" i="1"/>
  <c r="AB917" i="1" s="1"/>
  <c r="P922" i="1"/>
  <c r="AB922" i="1" s="1"/>
  <c r="V924" i="1"/>
  <c r="AB924" i="1" s="1"/>
  <c r="Z928" i="1"/>
  <c r="AB928" i="1" s="1"/>
  <c r="AB930" i="1"/>
  <c r="M931" i="1"/>
  <c r="AB931" i="1" s="1"/>
  <c r="S933" i="1"/>
  <c r="AB933" i="1" s="1"/>
  <c r="P938" i="1"/>
  <c r="AB938" i="1" s="1"/>
  <c r="V940" i="1"/>
  <c r="Z944" i="1"/>
  <c r="AB944" i="1" s="1"/>
  <c r="AB946" i="1"/>
  <c r="M947" i="1"/>
  <c r="AB947" i="1" s="1"/>
  <c r="S949" i="1"/>
  <c r="AB949" i="1" s="1"/>
  <c r="P954" i="1"/>
  <c r="AB954" i="1" s="1"/>
  <c r="V956" i="1"/>
  <c r="AB956" i="1" s="1"/>
  <c r="Z960" i="1"/>
  <c r="AB960" i="1" s="1"/>
  <c r="AB962" i="1"/>
  <c r="M963" i="1"/>
  <c r="AB963" i="1" s="1"/>
  <c r="Z964" i="1"/>
  <c r="AB964" i="1" s="1"/>
  <c r="AB968" i="1"/>
  <c r="Z972" i="1"/>
  <c r="AB976" i="1"/>
  <c r="Z980" i="1"/>
  <c r="AB980" i="1" s="1"/>
  <c r="AB984" i="1"/>
  <c r="Z988" i="1"/>
  <c r="AB992" i="1"/>
  <c r="Z996" i="1"/>
  <c r="AB996" i="1" s="1"/>
  <c r="AB1000" i="1"/>
  <c r="Z1004" i="1"/>
  <c r="AB1008" i="1"/>
  <c r="Z1012" i="1"/>
  <c r="AB1012" i="1" s="1"/>
  <c r="AB1016" i="1"/>
  <c r="Z1020" i="1"/>
  <c r="AB1024" i="1"/>
  <c r="Z1028" i="1"/>
  <c r="AB1028" i="1" s="1"/>
  <c r="AB1032" i="1"/>
  <c r="Z1036" i="1"/>
  <c r="AB1040" i="1"/>
  <c r="Z1044" i="1"/>
  <c r="AB1044" i="1" s="1"/>
  <c r="AB1048" i="1"/>
  <c r="Z1052" i="1"/>
  <c r="AB1056" i="1"/>
  <c r="Z1060" i="1"/>
  <c r="AB1060" i="1" s="1"/>
  <c r="AB1064" i="1"/>
  <c r="Z1068" i="1"/>
  <c r="AB1072" i="1"/>
  <c r="Z1076" i="1"/>
  <c r="AB1076" i="1" s="1"/>
  <c r="AB1080" i="1"/>
  <c r="Z1084" i="1"/>
  <c r="AB1088" i="1"/>
  <c r="Z1092" i="1"/>
  <c r="AB1092" i="1" s="1"/>
  <c r="AB1096" i="1"/>
  <c r="Z1100" i="1"/>
  <c r="AB1104" i="1"/>
  <c r="Z1108" i="1"/>
  <c r="AB1108" i="1" s="1"/>
  <c r="AB1112" i="1"/>
  <c r="Z1116" i="1"/>
  <c r="AB1120" i="1"/>
  <c r="Z1124" i="1"/>
  <c r="AB1124" i="1" s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81" i="1"/>
  <c r="AB1283" i="1"/>
  <c r="AB742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297" i="1"/>
  <c r="AB1313" i="1"/>
  <c r="AB1337" i="1"/>
  <c r="AB1401" i="1"/>
  <c r="AB1465" i="1"/>
  <c r="AB1529" i="1"/>
  <c r="AB1593" i="1"/>
  <c r="AB1657" i="1"/>
  <c r="AB1280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953" i="1"/>
  <c r="AB1272" i="1"/>
  <c r="P1276" i="1"/>
  <c r="V1278" i="1"/>
  <c r="Z1282" i="1"/>
  <c r="AB1282" i="1" s="1"/>
  <c r="M1285" i="1"/>
  <c r="AB1285" i="1" s="1"/>
  <c r="S1287" i="1"/>
  <c r="AB1287" i="1" s="1"/>
  <c r="M1293" i="1"/>
  <c r="AB1293" i="1" s="1"/>
  <c r="S1295" i="1"/>
  <c r="AB1295" i="1" s="1"/>
  <c r="AB1296" i="1"/>
  <c r="Z1298" i="1"/>
  <c r="AB1298" i="1" s="1"/>
  <c r="M1301" i="1"/>
  <c r="AB1301" i="1" s="1"/>
  <c r="AB1303" i="1"/>
  <c r="S1303" i="1"/>
  <c r="AB1304" i="1"/>
  <c r="Z1306" i="1"/>
  <c r="AB1306" i="1" s="1"/>
  <c r="M1309" i="1"/>
  <c r="AB1309" i="1" s="1"/>
  <c r="S1311" i="1"/>
  <c r="AB1311" i="1" s="1"/>
  <c r="AB1312" i="1"/>
  <c r="Z1314" i="1"/>
  <c r="M1317" i="1"/>
  <c r="AB1317" i="1" s="1"/>
  <c r="AB1319" i="1"/>
  <c r="S1319" i="1"/>
  <c r="AB1320" i="1"/>
  <c r="Z1322" i="1"/>
  <c r="AB1322" i="1" s="1"/>
  <c r="M1325" i="1"/>
  <c r="AB1325" i="1" s="1"/>
  <c r="M1329" i="1"/>
  <c r="AB1329" i="1" s="1"/>
  <c r="M1333" i="1"/>
  <c r="AB1333" i="1" s="1"/>
  <c r="M1337" i="1"/>
  <c r="M1341" i="1"/>
  <c r="AB1341" i="1" s="1"/>
  <c r="M1345" i="1"/>
  <c r="M1349" i="1"/>
  <c r="AB1349" i="1" s="1"/>
  <c r="M1353" i="1"/>
  <c r="AB1353" i="1" s="1"/>
  <c r="M1357" i="1"/>
  <c r="AB1357" i="1" s="1"/>
  <c r="M1361" i="1"/>
  <c r="AB1361" i="1" s="1"/>
  <c r="M1365" i="1"/>
  <c r="AB1365" i="1" s="1"/>
  <c r="M1369" i="1"/>
  <c r="AB1369" i="1" s="1"/>
  <c r="M1373" i="1"/>
  <c r="AB1373" i="1" s="1"/>
  <c r="M1377" i="1"/>
  <c r="AB1377" i="1" s="1"/>
  <c r="M1381" i="1"/>
  <c r="AB1381" i="1" s="1"/>
  <c r="M1385" i="1"/>
  <c r="AB1385" i="1" s="1"/>
  <c r="M1389" i="1"/>
  <c r="AB1389" i="1" s="1"/>
  <c r="M1393" i="1"/>
  <c r="AB1393" i="1" s="1"/>
  <c r="M1397" i="1"/>
  <c r="AB1397" i="1" s="1"/>
  <c r="M1401" i="1"/>
  <c r="M1405" i="1"/>
  <c r="AB1405" i="1" s="1"/>
  <c r="M1409" i="1"/>
  <c r="M1413" i="1"/>
  <c r="AB1413" i="1" s="1"/>
  <c r="M1417" i="1"/>
  <c r="AB1417" i="1" s="1"/>
  <c r="M1421" i="1"/>
  <c r="AB1421" i="1" s="1"/>
  <c r="M1425" i="1"/>
  <c r="AB1425" i="1" s="1"/>
  <c r="M1429" i="1"/>
  <c r="AB1429" i="1" s="1"/>
  <c r="M1433" i="1"/>
  <c r="AB1433" i="1" s="1"/>
  <c r="M1437" i="1"/>
  <c r="AB1437" i="1" s="1"/>
  <c r="M1441" i="1"/>
  <c r="AB1441" i="1" s="1"/>
  <c r="M1445" i="1"/>
  <c r="AB1445" i="1" s="1"/>
  <c r="M1449" i="1"/>
  <c r="AB1449" i="1" s="1"/>
  <c r="M1453" i="1"/>
  <c r="AB1453" i="1" s="1"/>
  <c r="M1457" i="1"/>
  <c r="AB1457" i="1" s="1"/>
  <c r="M1461" i="1"/>
  <c r="AB1461" i="1" s="1"/>
  <c r="M1465" i="1"/>
  <c r="M1469" i="1"/>
  <c r="AB1469" i="1" s="1"/>
  <c r="M1473" i="1"/>
  <c r="M1477" i="1"/>
  <c r="AB1477" i="1" s="1"/>
  <c r="M1481" i="1"/>
  <c r="AB1481" i="1" s="1"/>
  <c r="M1485" i="1"/>
  <c r="AB1485" i="1" s="1"/>
  <c r="M1489" i="1"/>
  <c r="AB1489" i="1" s="1"/>
  <c r="M1493" i="1"/>
  <c r="AB1493" i="1" s="1"/>
  <c r="M1497" i="1"/>
  <c r="AB1497" i="1" s="1"/>
  <c r="M1501" i="1"/>
  <c r="AB1501" i="1" s="1"/>
  <c r="M1505" i="1"/>
  <c r="AB1505" i="1" s="1"/>
  <c r="M1509" i="1"/>
  <c r="AB1509" i="1" s="1"/>
  <c r="M1513" i="1"/>
  <c r="AB1513" i="1" s="1"/>
  <c r="M1517" i="1"/>
  <c r="AB1517" i="1" s="1"/>
  <c r="M1521" i="1"/>
  <c r="AB1521" i="1" s="1"/>
  <c r="M1525" i="1"/>
  <c r="AB1525" i="1" s="1"/>
  <c r="M1529" i="1"/>
  <c r="M1533" i="1"/>
  <c r="AB1533" i="1" s="1"/>
  <c r="M1537" i="1"/>
  <c r="M1541" i="1"/>
  <c r="AB1541" i="1" s="1"/>
  <c r="M1545" i="1"/>
  <c r="AB1545" i="1" s="1"/>
  <c r="M1549" i="1"/>
  <c r="AB1549" i="1" s="1"/>
  <c r="M1553" i="1"/>
  <c r="AB1553" i="1" s="1"/>
  <c r="M1557" i="1"/>
  <c r="AB1557" i="1" s="1"/>
  <c r="M1561" i="1"/>
  <c r="AB1561" i="1" s="1"/>
  <c r="M1565" i="1"/>
  <c r="AB1565" i="1" s="1"/>
  <c r="M1569" i="1"/>
  <c r="AB1569" i="1" s="1"/>
  <c r="M1573" i="1"/>
  <c r="AB1573" i="1" s="1"/>
  <c r="M1577" i="1"/>
  <c r="AB1577" i="1" s="1"/>
  <c r="M1581" i="1"/>
  <c r="AB1581" i="1" s="1"/>
  <c r="M1585" i="1"/>
  <c r="AB1585" i="1" s="1"/>
  <c r="M1589" i="1"/>
  <c r="AB1589" i="1" s="1"/>
  <c r="M1593" i="1"/>
  <c r="M1597" i="1"/>
  <c r="AB1597" i="1" s="1"/>
  <c r="M1601" i="1"/>
  <c r="M1605" i="1"/>
  <c r="AB1605" i="1" s="1"/>
  <c r="M1609" i="1"/>
  <c r="AB1609" i="1" s="1"/>
  <c r="M1613" i="1"/>
  <c r="AB1613" i="1" s="1"/>
  <c r="M1617" i="1"/>
  <c r="AB1617" i="1" s="1"/>
  <c r="M1621" i="1"/>
  <c r="AB1621" i="1" s="1"/>
  <c r="M1625" i="1"/>
  <c r="AB1625" i="1" s="1"/>
  <c r="M1629" i="1"/>
  <c r="AB1629" i="1" s="1"/>
  <c r="M1633" i="1"/>
  <c r="AB1633" i="1" s="1"/>
  <c r="M1637" i="1"/>
  <c r="AB1637" i="1" s="1"/>
  <c r="M1641" i="1"/>
  <c r="AB1641" i="1" s="1"/>
  <c r="M1645" i="1"/>
  <c r="AB1645" i="1" s="1"/>
  <c r="M1649" i="1"/>
  <c r="AB1649" i="1" s="1"/>
  <c r="M1653" i="1"/>
  <c r="AB1653" i="1" s="1"/>
  <c r="M1657" i="1"/>
  <c r="M1661" i="1"/>
  <c r="AB1661" i="1" s="1"/>
  <c r="M1665" i="1"/>
  <c r="M1669" i="1"/>
  <c r="AB1669" i="1" s="1"/>
  <c r="M1673" i="1"/>
  <c r="AB1673" i="1" s="1"/>
  <c r="M1677" i="1"/>
  <c r="AB1677" i="1" s="1"/>
  <c r="M1681" i="1"/>
  <c r="AB1681" i="1" s="1"/>
  <c r="M1685" i="1"/>
  <c r="AB1685" i="1" s="1"/>
  <c r="M1689" i="1"/>
  <c r="AB1689" i="1" s="1"/>
  <c r="M1693" i="1"/>
  <c r="AB1693" i="1" s="1"/>
  <c r="M1697" i="1"/>
  <c r="AB1697" i="1" s="1"/>
  <c r="M1701" i="1"/>
  <c r="AB1701" i="1" s="1"/>
  <c r="M1705" i="1"/>
  <c r="AB1705" i="1" s="1"/>
  <c r="M1709" i="1"/>
  <c r="AB1709" i="1" s="1"/>
  <c r="AB1722" i="1"/>
  <c r="AB1729" i="1"/>
  <c r="AB1732" i="1"/>
  <c r="AB1738" i="1"/>
  <c r="AB1745" i="1"/>
  <c r="AB1748" i="1"/>
  <c r="AB1754" i="1"/>
  <c r="AB1761" i="1"/>
  <c r="AB1764" i="1"/>
  <c r="AB1770" i="1"/>
  <c r="AB1777" i="1"/>
  <c r="AB1780" i="1"/>
  <c r="AB1786" i="1"/>
  <c r="AB1793" i="1"/>
  <c r="AB1796" i="1"/>
  <c r="AB1802" i="1"/>
  <c r="AB1809" i="1"/>
  <c r="AB1812" i="1"/>
  <c r="AB1818" i="1"/>
  <c r="AB1825" i="1"/>
  <c r="AB1828" i="1"/>
  <c r="AB1834" i="1"/>
  <c r="AB1841" i="1"/>
  <c r="AB1844" i="1"/>
  <c r="AB1850" i="1"/>
  <c r="AB1857" i="1"/>
  <c r="AB1860" i="1"/>
  <c r="AB1866" i="1"/>
  <c r="AB1873" i="1"/>
  <c r="AB1876" i="1"/>
  <c r="AB1882" i="1"/>
  <c r="AB1889" i="1"/>
  <c r="AB1892" i="1"/>
  <c r="AB1898" i="1"/>
  <c r="AB1905" i="1"/>
  <c r="AB1908" i="1"/>
  <c r="AB1914" i="1"/>
  <c r="AB1933" i="1"/>
  <c r="AB1961" i="1"/>
  <c r="AB2010" i="1"/>
  <c r="AB2074" i="1"/>
  <c r="AB1288" i="1"/>
  <c r="AB1725" i="1"/>
  <c r="AB1728" i="1"/>
  <c r="AB1731" i="1"/>
  <c r="AB1734" i="1"/>
  <c r="AB1741" i="1"/>
  <c r="AB1744" i="1"/>
  <c r="AB1747" i="1"/>
  <c r="AB1750" i="1"/>
  <c r="AB1757" i="1"/>
  <c r="AB1760" i="1"/>
  <c r="AB1763" i="1"/>
  <c r="AB1766" i="1"/>
  <c r="AB1773" i="1"/>
  <c r="AB1776" i="1"/>
  <c r="AB1779" i="1"/>
  <c r="AB1782" i="1"/>
  <c r="AB1789" i="1"/>
  <c r="AB1792" i="1"/>
  <c r="AB1795" i="1"/>
  <c r="AB1798" i="1"/>
  <c r="AB1805" i="1"/>
  <c r="AB1808" i="1"/>
  <c r="AB1811" i="1"/>
  <c r="AB1814" i="1"/>
  <c r="AB1821" i="1"/>
  <c r="AB1824" i="1"/>
  <c r="AB1827" i="1"/>
  <c r="AB1830" i="1"/>
  <c r="AB1837" i="1"/>
  <c r="AB1840" i="1"/>
  <c r="AB1843" i="1"/>
  <c r="AB1846" i="1"/>
  <c r="AB1853" i="1"/>
  <c r="AB1856" i="1"/>
  <c r="AB1859" i="1"/>
  <c r="AB1862" i="1"/>
  <c r="AB1869" i="1"/>
  <c r="AB1872" i="1"/>
  <c r="AB1875" i="1"/>
  <c r="AB1878" i="1"/>
  <c r="AB1885" i="1"/>
  <c r="AB1888" i="1"/>
  <c r="AB1891" i="1"/>
  <c r="AB1894" i="1"/>
  <c r="AB1901" i="1"/>
  <c r="AB1904" i="1"/>
  <c r="AB1907" i="1"/>
  <c r="AB1910" i="1"/>
  <c r="AB1917" i="1"/>
  <c r="AB1938" i="1"/>
  <c r="AB1949" i="1"/>
  <c r="AB1955" i="1"/>
  <c r="Z1274" i="1"/>
  <c r="AB1274" i="1" s="1"/>
  <c r="AB1276" i="1"/>
  <c r="M1277" i="1"/>
  <c r="AB1277" i="1" s="1"/>
  <c r="S1279" i="1"/>
  <c r="AB1279" i="1" s="1"/>
  <c r="P1284" i="1"/>
  <c r="AB1284" i="1" s="1"/>
  <c r="V1286" i="1"/>
  <c r="AB1286" i="1" s="1"/>
  <c r="Z1290" i="1"/>
  <c r="AB1290" i="1" s="1"/>
  <c r="AB1292" i="1"/>
  <c r="Z1294" i="1"/>
  <c r="AB1294" i="1" s="1"/>
  <c r="M1297" i="1"/>
  <c r="AB1299" i="1"/>
  <c r="S1299" i="1"/>
  <c r="AB1300" i="1"/>
  <c r="Z1302" i="1"/>
  <c r="AB1302" i="1" s="1"/>
  <c r="M1305" i="1"/>
  <c r="AB1305" i="1" s="1"/>
  <c r="S1307" i="1"/>
  <c r="AB1307" i="1" s="1"/>
  <c r="AB1308" i="1"/>
  <c r="Z1310" i="1"/>
  <c r="AB1310" i="1" s="1"/>
  <c r="M1313" i="1"/>
  <c r="AB1315" i="1"/>
  <c r="S1315" i="1"/>
  <c r="AB1316" i="1"/>
  <c r="Z1318" i="1"/>
  <c r="AB1318" i="1" s="1"/>
  <c r="M1321" i="1"/>
  <c r="AB1321" i="1" s="1"/>
  <c r="S1323" i="1"/>
  <c r="AB1323" i="1" s="1"/>
  <c r="AB1324" i="1"/>
  <c r="Z1326" i="1"/>
  <c r="AB1326" i="1" s="1"/>
  <c r="AB1328" i="1"/>
  <c r="Z1330" i="1"/>
  <c r="AB1330" i="1" s="1"/>
  <c r="AB1332" i="1"/>
  <c r="Z1334" i="1"/>
  <c r="AB1334" i="1" s="1"/>
  <c r="AB1336" i="1"/>
  <c r="Z1338" i="1"/>
  <c r="AB1338" i="1" s="1"/>
  <c r="AB1340" i="1"/>
  <c r="Z1342" i="1"/>
  <c r="AB1342" i="1" s="1"/>
  <c r="AB1344" i="1"/>
  <c r="Z1346" i="1"/>
  <c r="AB1346" i="1" s="1"/>
  <c r="AB1348" i="1"/>
  <c r="Z1350" i="1"/>
  <c r="AB1350" i="1" s="1"/>
  <c r="AB1352" i="1"/>
  <c r="Z1354" i="1"/>
  <c r="AB1354" i="1" s="1"/>
  <c r="AB1356" i="1"/>
  <c r="Z1358" i="1"/>
  <c r="AB1358" i="1" s="1"/>
  <c r="AB1360" i="1"/>
  <c r="Z1362" i="1"/>
  <c r="AB1362" i="1" s="1"/>
  <c r="AB1364" i="1"/>
  <c r="Z1366" i="1"/>
  <c r="AB1366" i="1" s="1"/>
  <c r="AB1368" i="1"/>
  <c r="Z1370" i="1"/>
  <c r="AB1370" i="1" s="1"/>
  <c r="AB1372" i="1"/>
  <c r="Z1374" i="1"/>
  <c r="AB1374" i="1" s="1"/>
  <c r="AB1376" i="1"/>
  <c r="Z1378" i="1"/>
  <c r="AB1378" i="1" s="1"/>
  <c r="AB1380" i="1"/>
  <c r="Z1382" i="1"/>
  <c r="AB1382" i="1" s="1"/>
  <c r="AB1384" i="1"/>
  <c r="Z1386" i="1"/>
  <c r="AB1386" i="1" s="1"/>
  <c r="AB1388" i="1"/>
  <c r="Z1390" i="1"/>
  <c r="AB1390" i="1" s="1"/>
  <c r="AB1392" i="1"/>
  <c r="Z1394" i="1"/>
  <c r="AB1394" i="1" s="1"/>
  <c r="AB1396" i="1"/>
  <c r="Z1398" i="1"/>
  <c r="AB1398" i="1" s="1"/>
  <c r="AB1400" i="1"/>
  <c r="Z1402" i="1"/>
  <c r="AB1402" i="1" s="1"/>
  <c r="AB1404" i="1"/>
  <c r="Z1406" i="1"/>
  <c r="AB1406" i="1" s="1"/>
  <c r="AB1408" i="1"/>
  <c r="Z1410" i="1"/>
  <c r="AB1410" i="1" s="1"/>
  <c r="AB1412" i="1"/>
  <c r="Z1414" i="1"/>
  <c r="AB1414" i="1" s="1"/>
  <c r="AB1416" i="1"/>
  <c r="Z1418" i="1"/>
  <c r="AB1418" i="1" s="1"/>
  <c r="AB1420" i="1"/>
  <c r="Z1422" i="1"/>
  <c r="AB1422" i="1" s="1"/>
  <c r="AB1424" i="1"/>
  <c r="Z1426" i="1"/>
  <c r="AB1426" i="1" s="1"/>
  <c r="AB1428" i="1"/>
  <c r="Z1430" i="1"/>
  <c r="AB1430" i="1" s="1"/>
  <c r="AB1432" i="1"/>
  <c r="Z1434" i="1"/>
  <c r="AB1434" i="1" s="1"/>
  <c r="AB1436" i="1"/>
  <c r="Z1438" i="1"/>
  <c r="AB1438" i="1" s="1"/>
  <c r="AB1440" i="1"/>
  <c r="Z1442" i="1"/>
  <c r="AB1442" i="1" s="1"/>
  <c r="AB1444" i="1"/>
  <c r="Z1446" i="1"/>
  <c r="AB1446" i="1" s="1"/>
  <c r="AB1448" i="1"/>
  <c r="Z1450" i="1"/>
  <c r="AB1450" i="1" s="1"/>
  <c r="AB1452" i="1"/>
  <c r="Z1454" i="1"/>
  <c r="AB1454" i="1" s="1"/>
  <c r="AB1456" i="1"/>
  <c r="Z1458" i="1"/>
  <c r="AB1458" i="1" s="1"/>
  <c r="AB1460" i="1"/>
  <c r="Z1462" i="1"/>
  <c r="AB1462" i="1" s="1"/>
  <c r="AB1464" i="1"/>
  <c r="Z1466" i="1"/>
  <c r="AB1466" i="1" s="1"/>
  <c r="AB1468" i="1"/>
  <c r="Z1470" i="1"/>
  <c r="AB1470" i="1" s="1"/>
  <c r="AB1472" i="1"/>
  <c r="Z1474" i="1"/>
  <c r="AB1474" i="1" s="1"/>
  <c r="AB1476" i="1"/>
  <c r="Z1478" i="1"/>
  <c r="AB1478" i="1" s="1"/>
  <c r="AB1480" i="1"/>
  <c r="Z1482" i="1"/>
  <c r="AB1482" i="1" s="1"/>
  <c r="AB1484" i="1"/>
  <c r="Z1486" i="1"/>
  <c r="AB1486" i="1" s="1"/>
  <c r="AB1488" i="1"/>
  <c r="Z1490" i="1"/>
  <c r="AB1490" i="1" s="1"/>
  <c r="AB1492" i="1"/>
  <c r="Z1494" i="1"/>
  <c r="AB1494" i="1" s="1"/>
  <c r="AB1496" i="1"/>
  <c r="Z1498" i="1"/>
  <c r="AB1498" i="1" s="1"/>
  <c r="AB1500" i="1"/>
  <c r="Z1502" i="1"/>
  <c r="AB1502" i="1" s="1"/>
  <c r="AB1504" i="1"/>
  <c r="Z1506" i="1"/>
  <c r="AB1506" i="1" s="1"/>
  <c r="AB1508" i="1"/>
  <c r="Z1510" i="1"/>
  <c r="AB1510" i="1" s="1"/>
  <c r="AB1512" i="1"/>
  <c r="Z1514" i="1"/>
  <c r="AB1514" i="1" s="1"/>
  <c r="AB1516" i="1"/>
  <c r="Z1518" i="1"/>
  <c r="AB1518" i="1" s="1"/>
  <c r="AB1520" i="1"/>
  <c r="Z1522" i="1"/>
  <c r="AB1522" i="1" s="1"/>
  <c r="AB1524" i="1"/>
  <c r="Z1526" i="1"/>
  <c r="AB1526" i="1" s="1"/>
  <c r="AB1528" i="1"/>
  <c r="Z1530" i="1"/>
  <c r="AB1530" i="1" s="1"/>
  <c r="AB1532" i="1"/>
  <c r="Z1534" i="1"/>
  <c r="AB1534" i="1" s="1"/>
  <c r="AB1536" i="1"/>
  <c r="Z1538" i="1"/>
  <c r="AB1538" i="1" s="1"/>
  <c r="AB1540" i="1"/>
  <c r="Z1542" i="1"/>
  <c r="AB1542" i="1" s="1"/>
  <c r="AB1544" i="1"/>
  <c r="Z1546" i="1"/>
  <c r="AB1546" i="1" s="1"/>
  <c r="AB1548" i="1"/>
  <c r="Z1550" i="1"/>
  <c r="AB1550" i="1" s="1"/>
  <c r="AB1552" i="1"/>
  <c r="Z1554" i="1"/>
  <c r="AB1554" i="1" s="1"/>
  <c r="AB1556" i="1"/>
  <c r="Z1558" i="1"/>
  <c r="AB1558" i="1" s="1"/>
  <c r="AB1560" i="1"/>
  <c r="Z1562" i="1"/>
  <c r="AB1562" i="1" s="1"/>
  <c r="AB1564" i="1"/>
  <c r="Z1566" i="1"/>
  <c r="AB1566" i="1" s="1"/>
  <c r="AB1568" i="1"/>
  <c r="Z1570" i="1"/>
  <c r="AB1570" i="1" s="1"/>
  <c r="AB1572" i="1"/>
  <c r="Z1574" i="1"/>
  <c r="AB1574" i="1" s="1"/>
  <c r="AB1576" i="1"/>
  <c r="Z1578" i="1"/>
  <c r="AB1578" i="1" s="1"/>
  <c r="AB1580" i="1"/>
  <c r="Z1582" i="1"/>
  <c r="AB1582" i="1" s="1"/>
  <c r="AB1584" i="1"/>
  <c r="Z1586" i="1"/>
  <c r="AB1586" i="1" s="1"/>
  <c r="AB1588" i="1"/>
  <c r="Z1590" i="1"/>
  <c r="AB1590" i="1" s="1"/>
  <c r="AB1592" i="1"/>
  <c r="Z1594" i="1"/>
  <c r="AB1594" i="1" s="1"/>
  <c r="AB1596" i="1"/>
  <c r="Z1598" i="1"/>
  <c r="AB1598" i="1" s="1"/>
  <c r="AB1600" i="1"/>
  <c r="Z1602" i="1"/>
  <c r="AB1602" i="1" s="1"/>
  <c r="AB1604" i="1"/>
  <c r="Z1606" i="1"/>
  <c r="AB1606" i="1" s="1"/>
  <c r="AB1608" i="1"/>
  <c r="Z1610" i="1"/>
  <c r="AB1610" i="1" s="1"/>
  <c r="AB1612" i="1"/>
  <c r="Z1614" i="1"/>
  <c r="AB1614" i="1" s="1"/>
  <c r="AB1616" i="1"/>
  <c r="Z1618" i="1"/>
  <c r="AB1618" i="1" s="1"/>
  <c r="AB1620" i="1"/>
  <c r="Z1622" i="1"/>
  <c r="AB1622" i="1" s="1"/>
  <c r="AB1624" i="1"/>
  <c r="Z1626" i="1"/>
  <c r="AB1626" i="1" s="1"/>
  <c r="AB1628" i="1"/>
  <c r="Z1630" i="1"/>
  <c r="AB1630" i="1" s="1"/>
  <c r="AB1632" i="1"/>
  <c r="Z1634" i="1"/>
  <c r="AB1634" i="1" s="1"/>
  <c r="AB1636" i="1"/>
  <c r="Z1638" i="1"/>
  <c r="AB1638" i="1" s="1"/>
  <c r="AB1640" i="1"/>
  <c r="Z1642" i="1"/>
  <c r="AB1642" i="1" s="1"/>
  <c r="AB1644" i="1"/>
  <c r="Z1646" i="1"/>
  <c r="AB1646" i="1" s="1"/>
  <c r="AB1648" i="1"/>
  <c r="Z1650" i="1"/>
  <c r="AB1650" i="1" s="1"/>
  <c r="AB1652" i="1"/>
  <c r="Z1654" i="1"/>
  <c r="AB1654" i="1" s="1"/>
  <c r="AB1656" i="1"/>
  <c r="Z1658" i="1"/>
  <c r="AB1658" i="1" s="1"/>
  <c r="AB1660" i="1"/>
  <c r="Z1662" i="1"/>
  <c r="AB1662" i="1" s="1"/>
  <c r="AB1664" i="1"/>
  <c r="Z1666" i="1"/>
  <c r="AB1666" i="1" s="1"/>
  <c r="AB1668" i="1"/>
  <c r="Z1670" i="1"/>
  <c r="AB1670" i="1" s="1"/>
  <c r="AB1672" i="1"/>
  <c r="Z1674" i="1"/>
  <c r="AB1674" i="1" s="1"/>
  <c r="AB1676" i="1"/>
  <c r="Z1678" i="1"/>
  <c r="AB1678" i="1" s="1"/>
  <c r="AB1680" i="1"/>
  <c r="Z1682" i="1"/>
  <c r="AB1682" i="1" s="1"/>
  <c r="AB1684" i="1"/>
  <c r="Z1686" i="1"/>
  <c r="AB1686" i="1" s="1"/>
  <c r="AB1688" i="1"/>
  <c r="Z1690" i="1"/>
  <c r="AB1690" i="1" s="1"/>
  <c r="AB1692" i="1"/>
  <c r="Z1694" i="1"/>
  <c r="AB1694" i="1" s="1"/>
  <c r="AB1696" i="1"/>
  <c r="Z1698" i="1"/>
  <c r="AB1698" i="1" s="1"/>
  <c r="AB1700" i="1"/>
  <c r="Z1702" i="1"/>
  <c r="AB1702" i="1" s="1"/>
  <c r="AB1704" i="1"/>
  <c r="Z1706" i="1"/>
  <c r="AB1706" i="1" s="1"/>
  <c r="AB1708" i="1"/>
  <c r="Z1710" i="1"/>
  <c r="AB1710" i="1" s="1"/>
  <c r="AB1712" i="1"/>
  <c r="Z1714" i="1"/>
  <c r="AB1714" i="1" s="1"/>
  <c r="AB1716" i="1"/>
  <c r="Z1718" i="1"/>
  <c r="AB1718" i="1" s="1"/>
  <c r="AB1720" i="1"/>
  <c r="Z1722" i="1"/>
  <c r="AB1724" i="1"/>
  <c r="AB1727" i="1"/>
  <c r="AB1730" i="1"/>
  <c r="AB1737" i="1"/>
  <c r="AB1740" i="1"/>
  <c r="AB1743" i="1"/>
  <c r="AB1746" i="1"/>
  <c r="AB1753" i="1"/>
  <c r="AB1756" i="1"/>
  <c r="AB1759" i="1"/>
  <c r="AB1762" i="1"/>
  <c r="AB1769" i="1"/>
  <c r="AB1772" i="1"/>
  <c r="AB1775" i="1"/>
  <c r="AB1778" i="1"/>
  <c r="AB1785" i="1"/>
  <c r="AB1788" i="1"/>
  <c r="AB1791" i="1"/>
  <c r="AB1794" i="1"/>
  <c r="AB1801" i="1"/>
  <c r="AB1804" i="1"/>
  <c r="AB1807" i="1"/>
  <c r="AB1810" i="1"/>
  <c r="AB1817" i="1"/>
  <c r="AB1820" i="1"/>
  <c r="AB1823" i="1"/>
  <c r="AB1826" i="1"/>
  <c r="AB1833" i="1"/>
  <c r="AB1836" i="1"/>
  <c r="AB1839" i="1"/>
  <c r="AB1842" i="1"/>
  <c r="AB1849" i="1"/>
  <c r="AB1852" i="1"/>
  <c r="AB1855" i="1"/>
  <c r="AB1858" i="1"/>
  <c r="AB1865" i="1"/>
  <c r="AB1868" i="1"/>
  <c r="AB1871" i="1"/>
  <c r="AB1874" i="1"/>
  <c r="AB1881" i="1"/>
  <c r="AB1884" i="1"/>
  <c r="AB1887" i="1"/>
  <c r="AB1890" i="1"/>
  <c r="AB1897" i="1"/>
  <c r="AB1900" i="1"/>
  <c r="AB1903" i="1"/>
  <c r="AB1906" i="1"/>
  <c r="AB1913" i="1"/>
  <c r="AB1916" i="1"/>
  <c r="AB1919" i="1"/>
  <c r="AB1941" i="1"/>
  <c r="AB1969" i="1"/>
  <c r="AB2026" i="1"/>
  <c r="AB1932" i="1"/>
  <c r="AB1964" i="1"/>
  <c r="AB1984" i="1"/>
  <c r="AB2000" i="1"/>
  <c r="AB2016" i="1"/>
  <c r="AB2032" i="1"/>
  <c r="AB2048" i="1"/>
  <c r="AB2064" i="1"/>
  <c r="AB2080" i="1"/>
  <c r="AB2330" i="1"/>
  <c r="AB2356" i="1"/>
  <c r="AB1920" i="1"/>
  <c r="M1921" i="1"/>
  <c r="AB1921" i="1" s="1"/>
  <c r="S1923" i="1"/>
  <c r="AB1923" i="1" s="1"/>
  <c r="P1928" i="1"/>
  <c r="V1930" i="1"/>
  <c r="AB1930" i="1" s="1"/>
  <c r="Z1934" i="1"/>
  <c r="M1937" i="1"/>
  <c r="AB1937" i="1" s="1"/>
  <c r="S1939" i="1"/>
  <c r="AB1939" i="1" s="1"/>
  <c r="P1944" i="1"/>
  <c r="V1946" i="1"/>
  <c r="AB1946" i="1" s="1"/>
  <c r="Z1950" i="1"/>
  <c r="AB1952" i="1"/>
  <c r="M1953" i="1"/>
  <c r="S1955" i="1"/>
  <c r="P1960" i="1"/>
  <c r="V1962" i="1"/>
  <c r="AB1962" i="1" s="1"/>
  <c r="Z1966" i="1"/>
  <c r="M1969" i="1"/>
  <c r="V1970" i="1"/>
  <c r="AB1970" i="1" s="1"/>
  <c r="P1976" i="1"/>
  <c r="AB1976" i="1" s="1"/>
  <c r="V1978" i="1"/>
  <c r="AB1978" i="1" s="1"/>
  <c r="P1984" i="1"/>
  <c r="V1986" i="1"/>
  <c r="AB1986" i="1" s="1"/>
  <c r="P1992" i="1"/>
  <c r="AB1992" i="1" s="1"/>
  <c r="V1994" i="1"/>
  <c r="AB1994" i="1" s="1"/>
  <c r="P2000" i="1"/>
  <c r="V2002" i="1"/>
  <c r="AB2002" i="1" s="1"/>
  <c r="P2008" i="1"/>
  <c r="AB2008" i="1" s="1"/>
  <c r="V2010" i="1"/>
  <c r="P2016" i="1"/>
  <c r="V2018" i="1"/>
  <c r="AB2018" i="1" s="1"/>
  <c r="P2024" i="1"/>
  <c r="AB2024" i="1" s="1"/>
  <c r="V2026" i="1"/>
  <c r="P2032" i="1"/>
  <c r="V2034" i="1"/>
  <c r="AB2034" i="1" s="1"/>
  <c r="P2040" i="1"/>
  <c r="AB2040" i="1" s="1"/>
  <c r="V2042" i="1"/>
  <c r="AB2042" i="1" s="1"/>
  <c r="P2048" i="1"/>
  <c r="V2050" i="1"/>
  <c r="AB2050" i="1" s="1"/>
  <c r="P2056" i="1"/>
  <c r="AB2056" i="1" s="1"/>
  <c r="V2058" i="1"/>
  <c r="AB2058" i="1" s="1"/>
  <c r="P2064" i="1"/>
  <c r="V2066" i="1"/>
  <c r="AB2066" i="1" s="1"/>
  <c r="P2072" i="1"/>
  <c r="AB2072" i="1" s="1"/>
  <c r="V2074" i="1"/>
  <c r="P2080" i="1"/>
  <c r="AB2317" i="1"/>
  <c r="Z2356" i="1"/>
  <c r="AB2363" i="1"/>
  <c r="AB2368" i="1"/>
  <c r="AB2370" i="1"/>
  <c r="AB2372" i="1"/>
  <c r="M2375" i="1"/>
  <c r="AB2383" i="1"/>
  <c r="AB2390" i="1"/>
  <c r="AB2440" i="1"/>
  <c r="AB2448" i="1"/>
  <c r="Z1922" i="1"/>
  <c r="AB1924" i="1"/>
  <c r="M1925" i="1"/>
  <c r="AB1925" i="1" s="1"/>
  <c r="S1927" i="1"/>
  <c r="AB1927" i="1" s="1"/>
  <c r="P1932" i="1"/>
  <c r="V1934" i="1"/>
  <c r="AB1934" i="1" s="1"/>
  <c r="Z1938" i="1"/>
  <c r="AB1940" i="1"/>
  <c r="M1941" i="1"/>
  <c r="S1943" i="1"/>
  <c r="AB1943" i="1" s="1"/>
  <c r="P1948" i="1"/>
  <c r="AB1948" i="1" s="1"/>
  <c r="V1950" i="1"/>
  <c r="AB1950" i="1" s="1"/>
  <c r="Z1954" i="1"/>
  <c r="AB1956" i="1"/>
  <c r="M1957" i="1"/>
  <c r="AB1957" i="1" s="1"/>
  <c r="S1959" i="1"/>
  <c r="AB1959" i="1" s="1"/>
  <c r="P1964" i="1"/>
  <c r="V1966" i="1"/>
  <c r="AB1966" i="1" s="1"/>
  <c r="S1971" i="1"/>
  <c r="AB1971" i="1" s="1"/>
  <c r="M1977" i="1"/>
  <c r="AB1977" i="1" s="1"/>
  <c r="S1979" i="1"/>
  <c r="AB1979" i="1" s="1"/>
  <c r="M1985" i="1"/>
  <c r="AB1985" i="1" s="1"/>
  <c r="S1987" i="1"/>
  <c r="AB1987" i="1" s="1"/>
  <c r="Z1990" i="1"/>
  <c r="M1993" i="1"/>
  <c r="AB1993" i="1" s="1"/>
  <c r="AB1995" i="1"/>
  <c r="S1995" i="1"/>
  <c r="AB1996" i="1"/>
  <c r="Z1998" i="1"/>
  <c r="M2001" i="1"/>
  <c r="AB2001" i="1" s="1"/>
  <c r="S2003" i="1"/>
  <c r="AB2003" i="1" s="1"/>
  <c r="Z2006" i="1"/>
  <c r="M2009" i="1"/>
  <c r="AB2009" i="1" s="1"/>
  <c r="AB2011" i="1"/>
  <c r="S2011" i="1"/>
  <c r="AB2012" i="1"/>
  <c r="Z2014" i="1"/>
  <c r="M2017" i="1"/>
  <c r="AB2017" i="1" s="1"/>
  <c r="S2019" i="1"/>
  <c r="AB2019" i="1" s="1"/>
  <c r="Z2022" i="1"/>
  <c r="M2025" i="1"/>
  <c r="AB2025" i="1" s="1"/>
  <c r="AB2027" i="1"/>
  <c r="S2027" i="1"/>
  <c r="AB2028" i="1"/>
  <c r="Z2030" i="1"/>
  <c r="M2033" i="1"/>
  <c r="AB2033" i="1" s="1"/>
  <c r="S2035" i="1"/>
  <c r="AB2035" i="1" s="1"/>
  <c r="Z2038" i="1"/>
  <c r="M2041" i="1"/>
  <c r="AB2041" i="1" s="1"/>
  <c r="AB2043" i="1"/>
  <c r="S2043" i="1"/>
  <c r="AB2044" i="1"/>
  <c r="Z2046" i="1"/>
  <c r="M2049" i="1"/>
  <c r="AB2049" i="1" s="1"/>
  <c r="S2051" i="1"/>
  <c r="AB2051" i="1" s="1"/>
  <c r="Z2054" i="1"/>
  <c r="M2057" i="1"/>
  <c r="AB2057" i="1" s="1"/>
  <c r="AB2059" i="1"/>
  <c r="S2059" i="1"/>
  <c r="AB2060" i="1"/>
  <c r="Z2062" i="1"/>
  <c r="M2065" i="1"/>
  <c r="AB2065" i="1" s="1"/>
  <c r="S2067" i="1"/>
  <c r="AB2067" i="1" s="1"/>
  <c r="Z2070" i="1"/>
  <c r="M2073" i="1"/>
  <c r="AB2073" i="1" s="1"/>
  <c r="AB2075" i="1"/>
  <c r="S2075" i="1"/>
  <c r="AB2076" i="1"/>
  <c r="Z2078" i="1"/>
  <c r="M2081" i="1"/>
  <c r="AB2081" i="1" s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5" i="1"/>
  <c r="AB2331" i="1"/>
  <c r="AB2347" i="1"/>
  <c r="AB2375" i="1"/>
  <c r="AB2379" i="1"/>
  <c r="AB2404" i="1"/>
  <c r="AB2460" i="1"/>
  <c r="P1920" i="1"/>
  <c r="V1922" i="1"/>
  <c r="AB1922" i="1" s="1"/>
  <c r="Z1926" i="1"/>
  <c r="AB1926" i="1" s="1"/>
  <c r="AB1928" i="1"/>
  <c r="M1929" i="1"/>
  <c r="AB1929" i="1" s="1"/>
  <c r="S1931" i="1"/>
  <c r="AB1931" i="1" s="1"/>
  <c r="P1936" i="1"/>
  <c r="AB1936" i="1" s="1"/>
  <c r="V1938" i="1"/>
  <c r="Z1942" i="1"/>
  <c r="AB1942" i="1" s="1"/>
  <c r="AB1944" i="1"/>
  <c r="M1945" i="1"/>
  <c r="AB1945" i="1" s="1"/>
  <c r="S1947" i="1"/>
  <c r="AB1947" i="1" s="1"/>
  <c r="P1952" i="1"/>
  <c r="V1954" i="1"/>
  <c r="AB1954" i="1" s="1"/>
  <c r="Z1958" i="1"/>
  <c r="AB1958" i="1" s="1"/>
  <c r="AB1960" i="1"/>
  <c r="M1961" i="1"/>
  <c r="S1963" i="1"/>
  <c r="AB1963" i="1" s="1"/>
  <c r="P1968" i="1"/>
  <c r="AB1968" i="1" s="1"/>
  <c r="P1972" i="1"/>
  <c r="AB1972" i="1" s="1"/>
  <c r="V1974" i="1"/>
  <c r="AB1974" i="1" s="1"/>
  <c r="P1980" i="1"/>
  <c r="AB1980" i="1" s="1"/>
  <c r="V1982" i="1"/>
  <c r="AB1982" i="1" s="1"/>
  <c r="P1988" i="1"/>
  <c r="AB1988" i="1" s="1"/>
  <c r="V1990" i="1"/>
  <c r="AB1990" i="1" s="1"/>
  <c r="P1996" i="1"/>
  <c r="V1998" i="1"/>
  <c r="AB1998" i="1" s="1"/>
  <c r="P2004" i="1"/>
  <c r="AB2004" i="1" s="1"/>
  <c r="V2006" i="1"/>
  <c r="AB2006" i="1" s="1"/>
  <c r="P2012" i="1"/>
  <c r="V2014" i="1"/>
  <c r="AB2014" i="1" s="1"/>
  <c r="P2020" i="1"/>
  <c r="AB2020" i="1" s="1"/>
  <c r="V2022" i="1"/>
  <c r="AB2022" i="1" s="1"/>
  <c r="P2028" i="1"/>
  <c r="V2030" i="1"/>
  <c r="AB2030" i="1" s="1"/>
  <c r="P2036" i="1"/>
  <c r="AB2036" i="1" s="1"/>
  <c r="V2038" i="1"/>
  <c r="AB2038" i="1" s="1"/>
  <c r="P2044" i="1"/>
  <c r="V2046" i="1"/>
  <c r="AB2046" i="1" s="1"/>
  <c r="P2052" i="1"/>
  <c r="AB2052" i="1" s="1"/>
  <c r="V2054" i="1"/>
  <c r="AB2054" i="1" s="1"/>
  <c r="P2060" i="1"/>
  <c r="V2062" i="1"/>
  <c r="AB2062" i="1" s="1"/>
  <c r="P2068" i="1"/>
  <c r="AB2068" i="1" s="1"/>
  <c r="V2070" i="1"/>
  <c r="AB2070" i="1" s="1"/>
  <c r="P2076" i="1"/>
  <c r="V2078" i="1"/>
  <c r="AB2078" i="1" s="1"/>
  <c r="P2354" i="1"/>
  <c r="AB2354" i="1" s="1"/>
  <c r="V2372" i="1"/>
  <c r="S2377" i="1"/>
  <c r="AB2395" i="1"/>
  <c r="AB2399" i="1"/>
  <c r="AB2406" i="1"/>
  <c r="AB2408" i="1"/>
  <c r="AB2412" i="1"/>
  <c r="AB2416" i="1"/>
  <c r="AB2472" i="1"/>
  <c r="AB2476" i="1"/>
  <c r="AB2369" i="1"/>
  <c r="AB2385" i="1"/>
  <c r="AB2401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7" i="1"/>
  <c r="AB3049" i="1"/>
  <c r="AB3056" i="1"/>
  <c r="AB3057" i="1"/>
  <c r="S2312" i="1"/>
  <c r="AB2312" i="1" s="1"/>
  <c r="P2317" i="1"/>
  <c r="V2319" i="1"/>
  <c r="AB2319" i="1" s="1"/>
  <c r="Z2323" i="1"/>
  <c r="AB2323" i="1" s="1"/>
  <c r="AB2325" i="1"/>
  <c r="M2326" i="1"/>
  <c r="AB2326" i="1" s="1"/>
  <c r="S2328" i="1"/>
  <c r="AB2328" i="1" s="1"/>
  <c r="P2333" i="1"/>
  <c r="AB2333" i="1" s="1"/>
  <c r="V2335" i="1"/>
  <c r="AB2335" i="1" s="1"/>
  <c r="Z2339" i="1"/>
  <c r="AB2341" i="1"/>
  <c r="M2342" i="1"/>
  <c r="AB2342" i="1" s="1"/>
  <c r="S2344" i="1"/>
  <c r="AB2344" i="1" s="1"/>
  <c r="P2349" i="1"/>
  <c r="AB2349" i="1" s="1"/>
  <c r="V2351" i="1"/>
  <c r="AB2351" i="1" s="1"/>
  <c r="Z2355" i="1"/>
  <c r="AB2357" i="1"/>
  <c r="M2358" i="1"/>
  <c r="AB2358" i="1" s="1"/>
  <c r="S2360" i="1"/>
  <c r="AB2360" i="1" s="1"/>
  <c r="P2365" i="1"/>
  <c r="AB2365" i="1" s="1"/>
  <c r="V2367" i="1"/>
  <c r="AB2367" i="1" s="1"/>
  <c r="Z2371" i="1"/>
  <c r="AB2373" i="1"/>
  <c r="M2374" i="1"/>
  <c r="AB2374" i="1" s="1"/>
  <c r="S2376" i="1"/>
  <c r="AB2376" i="1" s="1"/>
  <c r="AB2381" i="1"/>
  <c r="S2381" i="1"/>
  <c r="P2386" i="1"/>
  <c r="AB2386" i="1" s="1"/>
  <c r="Z2388" i="1"/>
  <c r="M2391" i="1"/>
  <c r="AB2391" i="1" s="1"/>
  <c r="V2392" i="1"/>
  <c r="AB2392" i="1" s="1"/>
  <c r="S2397" i="1"/>
  <c r="AB2397" i="1" s="1"/>
  <c r="P2402" i="1"/>
  <c r="AB2402" i="1" s="1"/>
  <c r="Z2404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836" i="1"/>
  <c r="AB2845" i="1"/>
  <c r="AB2847" i="1"/>
  <c r="AB2852" i="1"/>
  <c r="AB2861" i="1"/>
  <c r="AB2863" i="1"/>
  <c r="AB2868" i="1"/>
  <c r="AB2877" i="1"/>
  <c r="AB2879" i="1"/>
  <c r="AB2884" i="1"/>
  <c r="AB2893" i="1"/>
  <c r="AB2895" i="1"/>
  <c r="AB2900" i="1"/>
  <c r="AB2909" i="1"/>
  <c r="AB2911" i="1"/>
  <c r="AB2916" i="1"/>
  <c r="AB2925" i="1"/>
  <c r="AB2927" i="1"/>
  <c r="AB2932" i="1"/>
  <c r="AB2941" i="1"/>
  <c r="AB2943" i="1"/>
  <c r="AB2948" i="1"/>
  <c r="AB2957" i="1"/>
  <c r="AB2959" i="1"/>
  <c r="AB2964" i="1"/>
  <c r="AB2973" i="1"/>
  <c r="AB2975" i="1"/>
  <c r="AB2980" i="1"/>
  <c r="AB2989" i="1"/>
  <c r="AB2991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4" i="1"/>
  <c r="Z2311" i="1"/>
  <c r="AB2311" i="1" s="1"/>
  <c r="AB2313" i="1"/>
  <c r="M2314" i="1"/>
  <c r="AB2314" i="1" s="1"/>
  <c r="S2316" i="1"/>
  <c r="AB2316" i="1" s="1"/>
  <c r="P2321" i="1"/>
  <c r="AB2321" i="1" s="1"/>
  <c r="V2323" i="1"/>
  <c r="Z2327" i="1"/>
  <c r="AB2327" i="1" s="1"/>
  <c r="AB2329" i="1"/>
  <c r="M2330" i="1"/>
  <c r="S2332" i="1"/>
  <c r="AB2332" i="1" s="1"/>
  <c r="P2337" i="1"/>
  <c r="AB2337" i="1" s="1"/>
  <c r="V2339" i="1"/>
  <c r="AB2339" i="1" s="1"/>
  <c r="Z2343" i="1"/>
  <c r="AB2343" i="1" s="1"/>
  <c r="AB2345" i="1"/>
  <c r="M2346" i="1"/>
  <c r="AB2346" i="1" s="1"/>
  <c r="S2348" i="1"/>
  <c r="AB2348" i="1" s="1"/>
  <c r="P2353" i="1"/>
  <c r="AB2353" i="1" s="1"/>
  <c r="V2355" i="1"/>
  <c r="AB2355" i="1" s="1"/>
  <c r="Z2359" i="1"/>
  <c r="AB2359" i="1" s="1"/>
  <c r="AB2361" i="1"/>
  <c r="M2362" i="1"/>
  <c r="AB2362" i="1" s="1"/>
  <c r="S2364" i="1"/>
  <c r="AB2364" i="1" s="1"/>
  <c r="P2369" i="1"/>
  <c r="V2371" i="1"/>
  <c r="AB2371" i="1" s="1"/>
  <c r="Z2375" i="1"/>
  <c r="AB2377" i="1"/>
  <c r="M2378" i="1"/>
  <c r="AB2378" i="1" s="1"/>
  <c r="P2382" i="1"/>
  <c r="AB2382" i="1" s="1"/>
  <c r="Z2384" i="1"/>
  <c r="AB2384" i="1" s="1"/>
  <c r="M2387" i="1"/>
  <c r="AB2387" i="1" s="1"/>
  <c r="V2388" i="1"/>
  <c r="AB2388" i="1" s="1"/>
  <c r="AB2393" i="1"/>
  <c r="S2393" i="1"/>
  <c r="AB2394" i="1"/>
  <c r="P2398" i="1"/>
  <c r="AB2398" i="1" s="1"/>
  <c r="Z2400" i="1"/>
  <c r="AB2400" i="1" s="1"/>
  <c r="M2403" i="1"/>
  <c r="AB2403" i="1" s="1"/>
  <c r="V2404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40" i="1"/>
  <c r="AB3063" i="1"/>
  <c r="AB3065" i="1"/>
  <c r="AB3069" i="1"/>
  <c r="AB3072" i="1"/>
  <c r="AB3076" i="1"/>
  <c r="M3039" i="1"/>
  <c r="AB3039" i="1" s="1"/>
  <c r="S3041" i="1"/>
  <c r="AB3041" i="1" s="1"/>
  <c r="P3046" i="1"/>
  <c r="V3048" i="1"/>
  <c r="AB3048" i="1" s="1"/>
  <c r="Z3052" i="1"/>
  <c r="AB3052" i="1" s="1"/>
  <c r="AB3054" i="1"/>
  <c r="M3055" i="1"/>
  <c r="AB3055" i="1" s="1"/>
  <c r="S3057" i="1"/>
  <c r="P3062" i="1"/>
  <c r="V3064" i="1"/>
  <c r="AB3064" i="1" s="1"/>
  <c r="Z3068" i="1"/>
  <c r="AB3068" i="1" s="1"/>
  <c r="AB3070" i="1"/>
  <c r="M3071" i="1"/>
  <c r="AB3071" i="1" s="1"/>
  <c r="S3073" i="1"/>
  <c r="AB3073" i="1" s="1"/>
  <c r="M3076" i="1"/>
  <c r="V3077" i="1"/>
  <c r="S3082" i="1"/>
  <c r="AB3082" i="1" s="1"/>
  <c r="AB3083" i="1"/>
  <c r="AB3090" i="1"/>
  <c r="AB3092" i="1"/>
  <c r="AB3099" i="1"/>
  <c r="AB3106" i="1"/>
  <c r="AB3108" i="1"/>
  <c r="AB3115" i="1"/>
  <c r="AB3122" i="1"/>
  <c r="AB3124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6" i="1"/>
  <c r="AB3360" i="1"/>
  <c r="AB3364" i="1"/>
  <c r="AB3368" i="1"/>
  <c r="AB3371" i="1"/>
  <c r="AB3374" i="1"/>
  <c r="AB3381" i="1"/>
  <c r="AB3384" i="1"/>
  <c r="AB3387" i="1"/>
  <c r="AB3403" i="1"/>
  <c r="AB3042" i="1"/>
  <c r="AB3079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5" i="1"/>
  <c r="AB3359" i="1"/>
  <c r="AB3363" i="1"/>
  <c r="AB3367" i="1"/>
  <c r="AB3377" i="1"/>
  <c r="AB3383" i="1"/>
  <c r="AB3398" i="1"/>
  <c r="AB3414" i="1"/>
  <c r="AB3446" i="1"/>
  <c r="AB3046" i="1"/>
  <c r="AB3062" i="1"/>
  <c r="AB3091" i="1"/>
  <c r="AB3098" i="1"/>
  <c r="AB3100" i="1"/>
  <c r="AB3107" i="1"/>
  <c r="AB3114" i="1"/>
  <c r="AB3116" i="1"/>
  <c r="AB3123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2" i="1"/>
  <c r="AB3276" i="1"/>
  <c r="AB3281" i="1"/>
  <c r="AB3283" i="1"/>
  <c r="AB3292" i="1"/>
  <c r="AB3297" i="1"/>
  <c r="AB3299" i="1"/>
  <c r="AB3308" i="1"/>
  <c r="AB3313" i="1"/>
  <c r="AB3315" i="1"/>
  <c r="AB3324" i="1"/>
  <c r="AB3329" i="1"/>
  <c r="AB3331" i="1"/>
  <c r="AB3340" i="1"/>
  <c r="AB3345" i="1"/>
  <c r="AB3347" i="1"/>
  <c r="AB3354" i="1"/>
  <c r="AB3358" i="1"/>
  <c r="AB3362" i="1"/>
  <c r="AB3366" i="1"/>
  <c r="AB3373" i="1"/>
  <c r="AB3376" i="1"/>
  <c r="AB3379" i="1"/>
  <c r="AB3382" i="1"/>
  <c r="AB3389" i="1"/>
  <c r="AB3405" i="1"/>
  <c r="AB3038" i="1"/>
  <c r="P3042" i="1"/>
  <c r="V3044" i="1"/>
  <c r="Z3048" i="1"/>
  <c r="AB3050" i="1"/>
  <c r="M3051" i="1"/>
  <c r="AB3051" i="1" s="1"/>
  <c r="S3053" i="1"/>
  <c r="AB3053" i="1" s="1"/>
  <c r="P3058" i="1"/>
  <c r="AB3058" i="1" s="1"/>
  <c r="V3060" i="1"/>
  <c r="AB3060" i="1" s="1"/>
  <c r="Z3064" i="1"/>
  <c r="AB3066" i="1"/>
  <c r="M3067" i="1"/>
  <c r="AB3067" i="1" s="1"/>
  <c r="S3069" i="1"/>
  <c r="P3074" i="1"/>
  <c r="AB3074" i="1" s="1"/>
  <c r="P3075" i="1"/>
  <c r="AB3075" i="1" s="1"/>
  <c r="Z3077" i="1"/>
  <c r="AB3077" i="1" s="1"/>
  <c r="M3080" i="1"/>
  <c r="AB3080" i="1" s="1"/>
  <c r="V3081" i="1"/>
  <c r="AB3081" i="1" s="1"/>
  <c r="AB3086" i="1"/>
  <c r="AB3088" i="1"/>
  <c r="AB3095" i="1"/>
  <c r="AB3102" i="1"/>
  <c r="AB3104" i="1"/>
  <c r="AB3111" i="1"/>
  <c r="AB3118" i="1"/>
  <c r="AB3120" i="1"/>
  <c r="AB3127" i="1"/>
  <c r="AB3369" i="1"/>
  <c r="AB3375" i="1"/>
  <c r="AB3385" i="1"/>
  <c r="AB3435" i="1"/>
  <c r="P3392" i="1"/>
  <c r="AB3392" i="1" s="1"/>
  <c r="V3394" i="1"/>
  <c r="Z3398" i="1"/>
  <c r="M3401" i="1"/>
  <c r="AB3401" i="1" s="1"/>
  <c r="S3403" i="1"/>
  <c r="P3408" i="1"/>
  <c r="AB3408" i="1" s="1"/>
  <c r="P3409" i="1"/>
  <c r="Z3411" i="1"/>
  <c r="AB3411" i="1" s="1"/>
  <c r="M3414" i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6" i="1"/>
  <c r="S3436" i="1"/>
  <c r="AB3437" i="1"/>
  <c r="P3441" i="1"/>
  <c r="Z3443" i="1"/>
  <c r="AB3443" i="1" s="1"/>
  <c r="M3446" i="1"/>
  <c r="V3447" i="1"/>
  <c r="AB3447" i="1" s="1"/>
  <c r="S3452" i="1"/>
  <c r="AB3452" i="1" s="1"/>
  <c r="AB3453" i="1"/>
  <c r="P3457" i="1"/>
  <c r="AB3457" i="1" s="1"/>
  <c r="Z3459" i="1"/>
  <c r="AB3459" i="1" s="1"/>
  <c r="AB3465" i="1"/>
  <c r="AB3472" i="1"/>
  <c r="AB3474" i="1"/>
  <c r="AB3481" i="1"/>
  <c r="AB3488" i="1"/>
  <c r="AB3490" i="1"/>
  <c r="AB3497" i="1"/>
  <c r="AB3511" i="1"/>
  <c r="AB3513" i="1"/>
  <c r="AB3522" i="1"/>
  <c r="AB3527" i="1"/>
  <c r="AB3529" i="1"/>
  <c r="AB3538" i="1"/>
  <c r="AB3543" i="1"/>
  <c r="AB3545" i="1"/>
  <c r="AB3554" i="1"/>
  <c r="AB3559" i="1"/>
  <c r="AB3561" i="1"/>
  <c r="AB3570" i="1"/>
  <c r="AB3575" i="1"/>
  <c r="AB3577" i="1"/>
  <c r="AB3586" i="1"/>
  <c r="AB3591" i="1"/>
  <c r="AB3593" i="1"/>
  <c r="AB3602" i="1"/>
  <c r="AB3607" i="1"/>
  <c r="AB3609" i="1"/>
  <c r="AB3618" i="1"/>
  <c r="AB3623" i="1"/>
  <c r="AB3625" i="1"/>
  <c r="AB3634" i="1"/>
  <c r="AB3639" i="1"/>
  <c r="AB3641" i="1"/>
  <c r="AB3650" i="1"/>
  <c r="AB3655" i="1"/>
  <c r="AB3657" i="1"/>
  <c r="AB3666" i="1"/>
  <c r="AB3671" i="1"/>
  <c r="AB3673" i="1"/>
  <c r="AB3682" i="1"/>
  <c r="AB3687" i="1"/>
  <c r="AB3689" i="1"/>
  <c r="AB3698" i="1"/>
  <c r="AB3703" i="1"/>
  <c r="AB3705" i="1"/>
  <c r="AB3714" i="1"/>
  <c r="AB3719" i="1"/>
  <c r="AB3721" i="1"/>
  <c r="AB3730" i="1"/>
  <c r="AB3735" i="1"/>
  <c r="AB3737" i="1"/>
  <c r="AB3746" i="1"/>
  <c r="AB3751" i="1"/>
  <c r="AB3753" i="1"/>
  <c r="AB3756" i="1"/>
  <c r="AB3760" i="1"/>
  <c r="AB3764" i="1"/>
  <c r="AB3768" i="1"/>
  <c r="AB3772" i="1"/>
  <c r="AB3417" i="1"/>
  <c r="AB3449" i="1"/>
  <c r="Z3390" i="1"/>
  <c r="M3393" i="1"/>
  <c r="AB3393" i="1" s="1"/>
  <c r="S3395" i="1"/>
  <c r="AB3395" i="1" s="1"/>
  <c r="P3400" i="1"/>
  <c r="AB3400" i="1" s="1"/>
  <c r="V3402" i="1"/>
  <c r="AB3402" i="1" s="1"/>
  <c r="Z3406" i="1"/>
  <c r="AB3412" i="1"/>
  <c r="S3412" i="1"/>
  <c r="AB3413" i="1"/>
  <c r="P3417" i="1"/>
  <c r="Z3419" i="1"/>
  <c r="M3422" i="1"/>
  <c r="AB3422" i="1" s="1"/>
  <c r="V3423" i="1"/>
  <c r="AB3423" i="1" s="1"/>
  <c r="S3428" i="1"/>
  <c r="AB3428" i="1" s="1"/>
  <c r="P3433" i="1"/>
  <c r="AB3433" i="1" s="1"/>
  <c r="Z3435" i="1"/>
  <c r="M3438" i="1"/>
  <c r="AB3438" i="1" s="1"/>
  <c r="V3439" i="1"/>
  <c r="AB3439" i="1" s="1"/>
  <c r="AB3444" i="1"/>
  <c r="S3444" i="1"/>
  <c r="AB3445" i="1"/>
  <c r="P3449" i="1"/>
  <c r="Z3451" i="1"/>
  <c r="M3454" i="1"/>
  <c r="AB3454" i="1" s="1"/>
  <c r="V3455" i="1"/>
  <c r="AB3455" i="1" s="1"/>
  <c r="S3460" i="1"/>
  <c r="AB3460" i="1" s="1"/>
  <c r="AB3464" i="1"/>
  <c r="AB3466" i="1"/>
  <c r="AB3473" i="1"/>
  <c r="AB3480" i="1"/>
  <c r="AB3482" i="1"/>
  <c r="AB3489" i="1"/>
  <c r="AB3496" i="1"/>
  <c r="AB3498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8" i="1"/>
  <c r="AB3762" i="1"/>
  <c r="AB3766" i="1"/>
  <c r="AB3770" i="1"/>
  <c r="AB3794" i="1"/>
  <c r="V3390" i="1"/>
  <c r="AB3390" i="1" s="1"/>
  <c r="Z3394" i="1"/>
  <c r="AB3394" i="1" s="1"/>
  <c r="AB3396" i="1"/>
  <c r="M3397" i="1"/>
  <c r="AB3397" i="1" s="1"/>
  <c r="S3399" i="1"/>
  <c r="AB3399" i="1" s="1"/>
  <c r="P3404" i="1"/>
  <c r="AB3404" i="1" s="1"/>
  <c r="V3406" i="1"/>
  <c r="AB3406" i="1" s="1"/>
  <c r="AB3409" i="1"/>
  <c r="P3413" i="1"/>
  <c r="Z3415" i="1"/>
  <c r="M3418" i="1"/>
  <c r="AB3418" i="1" s="1"/>
  <c r="V3419" i="1"/>
  <c r="AB3419" i="1" s="1"/>
  <c r="S3424" i="1"/>
  <c r="AB3424" i="1" s="1"/>
  <c r="P3429" i="1"/>
  <c r="AB3429" i="1" s="1"/>
  <c r="Z3431" i="1"/>
  <c r="AB3431" i="1" s="1"/>
  <c r="M3434" i="1"/>
  <c r="AB3434" i="1" s="1"/>
  <c r="V3435" i="1"/>
  <c r="AB3440" i="1"/>
  <c r="S3440" i="1"/>
  <c r="AB3441" i="1"/>
  <c r="P3445" i="1"/>
  <c r="Z3447" i="1"/>
  <c r="M3450" i="1"/>
  <c r="AB3450" i="1" s="1"/>
  <c r="V3451" i="1"/>
  <c r="AB3451" i="1" s="1"/>
  <c r="S3456" i="1"/>
  <c r="AB3456" i="1" s="1"/>
  <c r="P3461" i="1"/>
  <c r="AB3461" i="1" s="1"/>
  <c r="AB3468" i="1"/>
  <c r="AB3470" i="1"/>
  <c r="AB3477" i="1"/>
  <c r="AB3484" i="1"/>
  <c r="AB3486" i="1"/>
  <c r="AB3493" i="1"/>
  <c r="AB3500" i="1"/>
  <c r="AB3502" i="1"/>
  <c r="AB3504" i="1"/>
  <c r="AB3506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4" i="1"/>
  <c r="AB3739" i="1"/>
  <c r="AB3741" i="1"/>
  <c r="AB3748" i="1"/>
  <c r="AB3750" i="1"/>
  <c r="AB3757" i="1"/>
  <c r="AB3761" i="1"/>
  <c r="AB3765" i="1"/>
  <c r="AB3769" i="1"/>
  <c r="AB3792" i="1"/>
  <c r="AB3859" i="1"/>
  <c r="AB3861" i="1"/>
  <c r="AB3863" i="1"/>
  <c r="AB3865" i="1"/>
  <c r="AB3867" i="1"/>
  <c r="AB3869" i="1"/>
  <c r="AB3871" i="1"/>
  <c r="AB3873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7" i="1"/>
  <c r="AB3932" i="1"/>
  <c r="AB3948" i="1"/>
  <c r="AB3952" i="1"/>
  <c r="AB3964" i="1"/>
  <c r="AB3970" i="1"/>
  <c r="AB3980" i="1"/>
  <c r="AB3984" i="1"/>
  <c r="AB3996" i="1"/>
  <c r="AB4002" i="1"/>
  <c r="AB4012" i="1"/>
  <c r="AB4028" i="1"/>
  <c r="AB4052" i="1"/>
  <c r="AB4056" i="1"/>
  <c r="AB4062" i="1"/>
  <c r="AB4068" i="1"/>
  <c r="AB4078" i="1"/>
  <c r="AB4094" i="1"/>
  <c r="AB3787" i="1"/>
  <c r="AB3803" i="1"/>
  <c r="AB3805" i="1"/>
  <c r="AB3812" i="1"/>
  <c r="AB3930" i="1"/>
  <c r="AB4044" i="1"/>
  <c r="AB4054" i="1"/>
  <c r="AB4070" i="1"/>
  <c r="V3773" i="1"/>
  <c r="AB3773" i="1" s="1"/>
  <c r="Z3777" i="1"/>
  <c r="AB3779" i="1"/>
  <c r="S3783" i="1"/>
  <c r="AB3783" i="1" s="1"/>
  <c r="P3788" i="1"/>
  <c r="AB3788" i="1" s="1"/>
  <c r="Z3790" i="1"/>
  <c r="M3793" i="1"/>
  <c r="AB3793" i="1" s="1"/>
  <c r="V3794" i="1"/>
  <c r="AB3797" i="1"/>
  <c r="AB3800" i="1"/>
  <c r="AB3807" i="1"/>
  <c r="AB3809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5" i="1"/>
  <c r="AB3929" i="1"/>
  <c r="AB3940" i="1"/>
  <c r="AB3956" i="1"/>
  <c r="AB3972" i="1"/>
  <c r="AB3988" i="1"/>
  <c r="AB4004" i="1"/>
  <c r="AB4008" i="1"/>
  <c r="AB4020" i="1"/>
  <c r="AB4036" i="1"/>
  <c r="AB4040" i="1"/>
  <c r="AB4046" i="1"/>
  <c r="AB4114" i="1"/>
  <c r="P3775" i="1"/>
  <c r="AB3775" i="1" s="1"/>
  <c r="V3777" i="1"/>
  <c r="AB3777" i="1" s="1"/>
  <c r="AB3780" i="1"/>
  <c r="P3784" i="1"/>
  <c r="AB3784" i="1" s="1"/>
  <c r="Z3786" i="1"/>
  <c r="AB3786" i="1" s="1"/>
  <c r="M3789" i="1"/>
  <c r="AB3789" i="1" s="1"/>
  <c r="V3790" i="1"/>
  <c r="AB3790" i="1" s="1"/>
  <c r="S3795" i="1"/>
  <c r="AB3795" i="1" s="1"/>
  <c r="AB3796" i="1"/>
  <c r="AB3804" i="1"/>
  <c r="AB3811" i="1"/>
  <c r="AB3813" i="1"/>
  <c r="AB3879" i="1"/>
  <c r="AB3881" i="1"/>
  <c r="AB3886" i="1"/>
  <c r="AB3895" i="1"/>
  <c r="AB3897" i="1"/>
  <c r="AB3902" i="1"/>
  <c r="AB3911" i="1"/>
  <c r="AB3913" i="1"/>
  <c r="AB3918" i="1"/>
  <c r="AB3924" i="1"/>
  <c r="AB3928" i="1"/>
  <c r="AB4090" i="1"/>
  <c r="AB3961" i="1"/>
  <c r="AB3977" i="1"/>
  <c r="AB3993" i="1"/>
  <c r="AB4009" i="1"/>
  <c r="AB4025" i="1"/>
  <c r="AB4057" i="1"/>
  <c r="AB4084" i="1"/>
  <c r="AB4088" i="1"/>
  <c r="AB4091" i="1"/>
  <c r="AB4128" i="1"/>
  <c r="AB3943" i="1"/>
  <c r="AB3959" i="1"/>
  <c r="V3965" i="1"/>
  <c r="S3966" i="1"/>
  <c r="AB3966" i="1" s="1"/>
  <c r="AB3975" i="1"/>
  <c r="AB3991" i="1"/>
  <c r="AB4023" i="1"/>
  <c r="AB4059" i="1"/>
  <c r="AB4063" i="1"/>
  <c r="AB4072" i="1"/>
  <c r="AB4075" i="1"/>
  <c r="AB4079" i="1"/>
  <c r="AB4092" i="1"/>
  <c r="AB4096" i="1"/>
  <c r="AB4099" i="1"/>
  <c r="AB4108" i="1"/>
  <c r="AB4111" i="1"/>
  <c r="AB4120" i="1"/>
  <c r="AB4140" i="1"/>
  <c r="AB4143" i="1"/>
  <c r="AB4152" i="1"/>
  <c r="AB4158" i="1"/>
  <c r="AB3933" i="1"/>
  <c r="P3937" i="1"/>
  <c r="AB3937" i="1" s="1"/>
  <c r="M3938" i="1"/>
  <c r="AB3938" i="1" s="1"/>
  <c r="AB3941" i="1"/>
  <c r="P3945" i="1"/>
  <c r="AB3945" i="1" s="1"/>
  <c r="M3946" i="1"/>
  <c r="AB3946" i="1" s="1"/>
  <c r="AB3949" i="1"/>
  <c r="P3953" i="1"/>
  <c r="AB3953" i="1" s="1"/>
  <c r="Z3953" i="1"/>
  <c r="M3954" i="1"/>
  <c r="AB3954" i="1" s="1"/>
  <c r="AB3957" i="1"/>
  <c r="P3961" i="1"/>
  <c r="Z3961" i="1"/>
  <c r="M3962" i="1"/>
  <c r="AB3965" i="1"/>
  <c r="P3969" i="1"/>
  <c r="AB3969" i="1" s="1"/>
  <c r="Z3969" i="1"/>
  <c r="M3970" i="1"/>
  <c r="AB3973" i="1"/>
  <c r="P3977" i="1"/>
  <c r="M3978" i="1"/>
  <c r="AB3978" i="1" s="1"/>
  <c r="AB3981" i="1"/>
  <c r="P3985" i="1"/>
  <c r="AB3985" i="1" s="1"/>
  <c r="M3986" i="1"/>
  <c r="AB3986" i="1" s="1"/>
  <c r="AB3989" i="1"/>
  <c r="P3993" i="1"/>
  <c r="M3994" i="1"/>
  <c r="AB3994" i="1" s="1"/>
  <c r="AB3997" i="1"/>
  <c r="P4001" i="1"/>
  <c r="AB4001" i="1" s="1"/>
  <c r="M4002" i="1"/>
  <c r="AB4005" i="1"/>
  <c r="P4009" i="1"/>
  <c r="M4010" i="1"/>
  <c r="AB4010" i="1" s="1"/>
  <c r="AB4013" i="1"/>
  <c r="P4017" i="1"/>
  <c r="AB4017" i="1" s="1"/>
  <c r="M4018" i="1"/>
  <c r="AB4018" i="1" s="1"/>
  <c r="AB4021" i="1"/>
  <c r="P4025" i="1"/>
  <c r="M4026" i="1"/>
  <c r="AB4026" i="1" s="1"/>
  <c r="AB4029" i="1"/>
  <c r="P4033" i="1"/>
  <c r="AB4033" i="1" s="1"/>
  <c r="Z4033" i="1"/>
  <c r="M4034" i="1"/>
  <c r="AB4034" i="1" s="1"/>
  <c r="AB4037" i="1"/>
  <c r="P4041" i="1"/>
  <c r="AB4041" i="1" s="1"/>
  <c r="Z4041" i="1"/>
  <c r="M4042" i="1"/>
  <c r="AB4042" i="1" s="1"/>
  <c r="AB4045" i="1"/>
  <c r="P4049" i="1"/>
  <c r="AB4049" i="1" s="1"/>
  <c r="Z4049" i="1"/>
  <c r="M4050" i="1"/>
  <c r="AB4050" i="1" s="1"/>
  <c r="AB4053" i="1"/>
  <c r="P4057" i="1"/>
  <c r="P4063" i="1"/>
  <c r="M4064" i="1"/>
  <c r="AB4064" i="1" s="1"/>
  <c r="AB4087" i="1"/>
  <c r="AB4100" i="1"/>
  <c r="AB4104" i="1"/>
  <c r="AB4142" i="1"/>
  <c r="AB3931" i="1"/>
  <c r="P3935" i="1"/>
  <c r="AB3935" i="1" s="1"/>
  <c r="M3936" i="1"/>
  <c r="AB3936" i="1" s="1"/>
  <c r="AB3939" i="1"/>
  <c r="P3943" i="1"/>
  <c r="M3944" i="1"/>
  <c r="AB3944" i="1" s="1"/>
  <c r="AB3947" i="1"/>
  <c r="P3951" i="1"/>
  <c r="AB3951" i="1" s="1"/>
  <c r="M3952" i="1"/>
  <c r="V3953" i="1"/>
  <c r="S3954" i="1"/>
  <c r="AB3955" i="1"/>
  <c r="P3959" i="1"/>
  <c r="M3960" i="1"/>
  <c r="AB3960" i="1" s="1"/>
  <c r="V3961" i="1"/>
  <c r="S3962" i="1"/>
  <c r="AB3962" i="1" s="1"/>
  <c r="AB3963" i="1"/>
  <c r="P3967" i="1"/>
  <c r="AB3967" i="1" s="1"/>
  <c r="M3968" i="1"/>
  <c r="AB3968" i="1" s="1"/>
  <c r="V3969" i="1"/>
  <c r="S3970" i="1"/>
  <c r="AB3971" i="1"/>
  <c r="P3975" i="1"/>
  <c r="M3976" i="1"/>
  <c r="AB3976" i="1" s="1"/>
  <c r="AB3979" i="1"/>
  <c r="P3983" i="1"/>
  <c r="AB3983" i="1" s="1"/>
  <c r="M3984" i="1"/>
  <c r="AB3987" i="1"/>
  <c r="P3991" i="1"/>
  <c r="Z3991" i="1"/>
  <c r="M3992" i="1"/>
  <c r="AB3992" i="1" s="1"/>
  <c r="AB3995" i="1"/>
  <c r="P3999" i="1"/>
  <c r="AB3999" i="1" s="1"/>
  <c r="M4000" i="1"/>
  <c r="AB4000" i="1" s="1"/>
  <c r="AB4003" i="1"/>
  <c r="P4007" i="1"/>
  <c r="AB4007" i="1" s="1"/>
  <c r="M4008" i="1"/>
  <c r="AB4011" i="1"/>
  <c r="P4015" i="1"/>
  <c r="AB4015" i="1" s="1"/>
  <c r="M4016" i="1"/>
  <c r="AB4016" i="1" s="1"/>
  <c r="AB4019" i="1"/>
  <c r="P4023" i="1"/>
  <c r="M4024" i="1"/>
  <c r="AB4024" i="1" s="1"/>
  <c r="AB4027" i="1"/>
  <c r="P4031" i="1"/>
  <c r="AB4031" i="1" s="1"/>
  <c r="M4032" i="1"/>
  <c r="AB4032" i="1" s="1"/>
  <c r="V4033" i="1"/>
  <c r="S4034" i="1"/>
  <c r="AB4035" i="1"/>
  <c r="P4039" i="1"/>
  <c r="AB4039" i="1" s="1"/>
  <c r="M4040" i="1"/>
  <c r="V4041" i="1"/>
  <c r="S4042" i="1"/>
  <c r="AB4043" i="1"/>
  <c r="P4047" i="1"/>
  <c r="AB4047" i="1" s="1"/>
  <c r="M4048" i="1"/>
  <c r="AB4048" i="1" s="1"/>
  <c r="V4049" i="1"/>
  <c r="S4050" i="1"/>
  <c r="AB4051" i="1"/>
  <c r="P4055" i="1"/>
  <c r="AB4055" i="1" s="1"/>
  <c r="M4056" i="1"/>
  <c r="S4066" i="1"/>
  <c r="AB4067" i="1"/>
  <c r="AB4071" i="1"/>
  <c r="AB4080" i="1"/>
  <c r="AB4083" i="1"/>
  <c r="AB4095" i="1"/>
  <c r="AB4124" i="1"/>
  <c r="AB4136" i="1"/>
  <c r="AB4166" i="1"/>
  <c r="M4058" i="1"/>
  <c r="AB4058" i="1" s="1"/>
  <c r="AB4061" i="1"/>
  <c r="P4065" i="1"/>
  <c r="AB4065" i="1" s="1"/>
  <c r="Z4065" i="1"/>
  <c r="M4066" i="1"/>
  <c r="AB4066" i="1" s="1"/>
  <c r="AB4069" i="1"/>
  <c r="P4073" i="1"/>
  <c r="AB4073" i="1" s="1"/>
  <c r="M4074" i="1"/>
  <c r="AB4074" i="1" s="1"/>
  <c r="AB4077" i="1"/>
  <c r="P4081" i="1"/>
  <c r="M4082" i="1"/>
  <c r="AB4082" i="1" s="1"/>
  <c r="P4089" i="1"/>
  <c r="M4090" i="1"/>
  <c r="AB4093" i="1"/>
  <c r="P4097" i="1"/>
  <c r="M4098" i="1"/>
  <c r="AB4098" i="1" s="1"/>
  <c r="Z4105" i="1"/>
  <c r="AB4105" i="1" s="1"/>
  <c r="P4113" i="1"/>
  <c r="AB4113" i="1" s="1"/>
  <c r="M4114" i="1"/>
  <c r="S4116" i="1"/>
  <c r="AB4116" i="1" s="1"/>
  <c r="P4121" i="1"/>
  <c r="AB4121" i="1" s="1"/>
  <c r="M4122" i="1"/>
  <c r="AB4122" i="1" s="1"/>
  <c r="P4129" i="1"/>
  <c r="M4130" i="1"/>
  <c r="AB4130" i="1" s="1"/>
  <c r="V4131" i="1"/>
  <c r="S4132" i="1"/>
  <c r="AB4132" i="1" s="1"/>
  <c r="P4137" i="1"/>
  <c r="M4138" i="1"/>
  <c r="AB4138" i="1" s="1"/>
  <c r="V4139" i="1"/>
  <c r="AB4139" i="1" s="1"/>
  <c r="P4145" i="1"/>
  <c r="AB4145" i="1" s="1"/>
  <c r="M4146" i="1"/>
  <c r="AB4146" i="1" s="1"/>
  <c r="V4147" i="1"/>
  <c r="AB4147" i="1" s="1"/>
  <c r="S4148" i="1"/>
  <c r="AB4148" i="1" s="1"/>
  <c r="P4153" i="1"/>
  <c r="M4154" i="1"/>
  <c r="AB4154" i="1" s="1"/>
  <c r="AB4156" i="1"/>
  <c r="AB4160" i="1"/>
  <c r="V4163" i="1"/>
  <c r="AB4164" i="1"/>
  <c r="V4167" i="1"/>
  <c r="AB4168" i="1"/>
  <c r="AB4172" i="1"/>
  <c r="AB4174" i="1"/>
  <c r="AB4176" i="1"/>
  <c r="AB4181" i="1"/>
  <c r="AB4183" i="1"/>
  <c r="AB4190" i="1"/>
  <c r="AB4192" i="1"/>
  <c r="AB4197" i="1"/>
  <c r="AB4199" i="1"/>
  <c r="AB4206" i="1"/>
  <c r="AB4208" i="1"/>
  <c r="AB4213" i="1"/>
  <c r="AB4223" i="1"/>
  <c r="AB4228" i="1"/>
  <c r="AB4236" i="1"/>
  <c r="AB4244" i="1"/>
  <c r="AB4260" i="1"/>
  <c r="AB4268" i="1"/>
  <c r="AB4276" i="1"/>
  <c r="AB4292" i="1"/>
  <c r="AB4300" i="1"/>
  <c r="AB4308" i="1"/>
  <c r="AB4324" i="1"/>
  <c r="AB4332" i="1"/>
  <c r="AB4107" i="1"/>
  <c r="AB4115" i="1"/>
  <c r="AB4123" i="1"/>
  <c r="AB4131" i="1"/>
  <c r="AB4155" i="1"/>
  <c r="AB4177" i="1"/>
  <c r="AB4179" i="1"/>
  <c r="AB4186" i="1"/>
  <c r="AB4188" i="1"/>
  <c r="AB4193" i="1"/>
  <c r="AB4195" i="1"/>
  <c r="AB4202" i="1"/>
  <c r="AB4204" i="1"/>
  <c r="AB4340" i="1"/>
  <c r="AB4081" i="1"/>
  <c r="P4085" i="1"/>
  <c r="AB4085" i="1" s="1"/>
  <c r="M4086" i="1"/>
  <c r="AB4086" i="1" s="1"/>
  <c r="V4087" i="1"/>
  <c r="AB4089" i="1"/>
  <c r="P4093" i="1"/>
  <c r="M4094" i="1"/>
  <c r="AB4097" i="1"/>
  <c r="P4101" i="1"/>
  <c r="AB4101" i="1" s="1"/>
  <c r="Z4101" i="1"/>
  <c r="M4102" i="1"/>
  <c r="AB4102" i="1" s="1"/>
  <c r="P4109" i="1"/>
  <c r="AB4109" i="1" s="1"/>
  <c r="Z4109" i="1"/>
  <c r="M4110" i="1"/>
  <c r="AB4110" i="1" s="1"/>
  <c r="P4117" i="1"/>
  <c r="AB4117" i="1" s="1"/>
  <c r="M4118" i="1"/>
  <c r="AB4118" i="1" s="1"/>
  <c r="V4119" i="1"/>
  <c r="AB4119" i="1" s="1"/>
  <c r="P4125" i="1"/>
  <c r="AB4125" i="1" s="1"/>
  <c r="M4126" i="1"/>
  <c r="AB4126" i="1" s="1"/>
  <c r="V4127" i="1"/>
  <c r="AB4127" i="1" s="1"/>
  <c r="S4128" i="1"/>
  <c r="AB4129" i="1"/>
  <c r="P4133" i="1"/>
  <c r="AB4133" i="1" s="1"/>
  <c r="M4134" i="1"/>
  <c r="AB4134" i="1" s="1"/>
  <c r="V4135" i="1"/>
  <c r="AB4135" i="1" s="1"/>
  <c r="AB4137" i="1"/>
  <c r="P4141" i="1"/>
  <c r="AB4141" i="1" s="1"/>
  <c r="M4142" i="1"/>
  <c r="P4149" i="1"/>
  <c r="AB4149" i="1" s="1"/>
  <c r="M4150" i="1"/>
  <c r="AB4150" i="1" s="1"/>
  <c r="V4151" i="1"/>
  <c r="AB4151" i="1" s="1"/>
  <c r="S4152" i="1"/>
  <c r="AB4153" i="1"/>
  <c r="AB4157" i="1"/>
  <c r="AB4159" i="1"/>
  <c r="AB4161" i="1"/>
  <c r="AB4163" i="1"/>
  <c r="AB4165" i="1"/>
  <c r="AB4167" i="1"/>
  <c r="AB4169" i="1"/>
  <c r="AB4171" i="1"/>
  <c r="AB4175" i="1"/>
  <c r="AB4182" i="1"/>
  <c r="AB4184" i="1"/>
  <c r="AB4189" i="1"/>
  <c r="AB4191" i="1"/>
  <c r="AB4198" i="1"/>
  <c r="AB4200" i="1"/>
  <c r="AB4205" i="1"/>
  <c r="AB4207" i="1"/>
  <c r="AB4219" i="1"/>
  <c r="AB4239" i="1"/>
  <c r="AB4255" i="1"/>
  <c r="AB4271" i="1"/>
  <c r="AB4287" i="1"/>
  <c r="AB4303" i="1"/>
  <c r="AB4319" i="1"/>
  <c r="AB4335" i="1"/>
  <c r="AB4351" i="1"/>
  <c r="P4210" i="1"/>
  <c r="V4212" i="1"/>
  <c r="AB4212" i="1" s="1"/>
  <c r="Z4216" i="1"/>
  <c r="AB4216" i="1" s="1"/>
  <c r="M4219" i="1"/>
  <c r="S4221" i="1"/>
  <c r="AB4221" i="1" s="1"/>
  <c r="Z4224" i="1"/>
  <c r="AB4224" i="1" s="1"/>
  <c r="M4227" i="1"/>
  <c r="AB4227" i="1" s="1"/>
  <c r="S4229" i="1"/>
  <c r="AB4229" i="1" s="1"/>
  <c r="AB4230" i="1"/>
  <c r="Z4232" i="1"/>
  <c r="AB4232" i="1" s="1"/>
  <c r="M4235" i="1"/>
  <c r="AB4235" i="1" s="1"/>
  <c r="AB4237" i="1"/>
  <c r="S4237" i="1"/>
  <c r="AB4238" i="1"/>
  <c r="Z4240" i="1"/>
  <c r="AB4240" i="1" s="1"/>
  <c r="M4243" i="1"/>
  <c r="AB4243" i="1" s="1"/>
  <c r="S4245" i="1"/>
  <c r="AB4245" i="1" s="1"/>
  <c r="AB4246" i="1"/>
  <c r="Z4248" i="1"/>
  <c r="AB4248" i="1" s="1"/>
  <c r="M4251" i="1"/>
  <c r="AB4251" i="1" s="1"/>
  <c r="AB4253" i="1"/>
  <c r="S4253" i="1"/>
  <c r="AB4254" i="1"/>
  <c r="Z4256" i="1"/>
  <c r="AB4256" i="1" s="1"/>
  <c r="M4259" i="1"/>
  <c r="AB4259" i="1" s="1"/>
  <c r="S4261" i="1"/>
  <c r="AB4261" i="1" s="1"/>
  <c r="AB4262" i="1"/>
  <c r="Z4264" i="1"/>
  <c r="AB4264" i="1" s="1"/>
  <c r="M4267" i="1"/>
  <c r="AB4267" i="1" s="1"/>
  <c r="AB4269" i="1"/>
  <c r="S4269" i="1"/>
  <c r="AB4270" i="1"/>
  <c r="Z4272" i="1"/>
  <c r="AB4272" i="1" s="1"/>
  <c r="M4275" i="1"/>
  <c r="AB4275" i="1" s="1"/>
  <c r="S4277" i="1"/>
  <c r="AB4277" i="1" s="1"/>
  <c r="AB4278" i="1"/>
  <c r="Z4280" i="1"/>
  <c r="AB4280" i="1" s="1"/>
  <c r="M4283" i="1"/>
  <c r="AB4283" i="1" s="1"/>
  <c r="AB4285" i="1"/>
  <c r="S4285" i="1"/>
  <c r="AB4286" i="1"/>
  <c r="Z4288" i="1"/>
  <c r="AB4288" i="1" s="1"/>
  <c r="M4291" i="1"/>
  <c r="AB4291" i="1" s="1"/>
  <c r="S4293" i="1"/>
  <c r="AB4293" i="1" s="1"/>
  <c r="AB4294" i="1"/>
  <c r="Z4296" i="1"/>
  <c r="AB4296" i="1" s="1"/>
  <c r="M4299" i="1"/>
  <c r="AB4299" i="1" s="1"/>
  <c r="AB4301" i="1"/>
  <c r="S4301" i="1"/>
  <c r="AB4302" i="1"/>
  <c r="Z4304" i="1"/>
  <c r="AB4304" i="1" s="1"/>
  <c r="M4307" i="1"/>
  <c r="AB4307" i="1" s="1"/>
  <c r="S4309" i="1"/>
  <c r="AB4309" i="1" s="1"/>
  <c r="AB4310" i="1"/>
  <c r="Z4312" i="1"/>
  <c r="AB4312" i="1" s="1"/>
  <c r="M4315" i="1"/>
  <c r="AB4315" i="1" s="1"/>
  <c r="AB4317" i="1"/>
  <c r="S4317" i="1"/>
  <c r="AB4318" i="1"/>
  <c r="Z4320" i="1"/>
  <c r="AB4320" i="1" s="1"/>
  <c r="M4323" i="1"/>
  <c r="AB4323" i="1" s="1"/>
  <c r="S4325" i="1"/>
  <c r="AB4325" i="1" s="1"/>
  <c r="AB4326" i="1"/>
  <c r="Z4328" i="1"/>
  <c r="AB4328" i="1" s="1"/>
  <c r="M4331" i="1"/>
  <c r="AB4331" i="1" s="1"/>
  <c r="AB4333" i="1"/>
  <c r="S4333" i="1"/>
  <c r="AB4334" i="1"/>
  <c r="M4339" i="1"/>
  <c r="AB4339" i="1" s="1"/>
  <c r="AB4341" i="1"/>
  <c r="S4341" i="1"/>
  <c r="M4347" i="1"/>
  <c r="AB4347" i="1" s="1"/>
  <c r="AB4349" i="1"/>
  <c r="S4349" i="1"/>
  <c r="AB4354" i="1"/>
  <c r="AB4358" i="1"/>
  <c r="AB4368" i="1"/>
  <c r="AB4377" i="1"/>
  <c r="AB4388" i="1"/>
  <c r="AB4404" i="1"/>
  <c r="AB4420" i="1"/>
  <c r="AB4453" i="1"/>
  <c r="AB4222" i="1"/>
  <c r="P4342" i="1"/>
  <c r="AB4342" i="1" s="1"/>
  <c r="V4344" i="1"/>
  <c r="AB4344" i="1" s="1"/>
  <c r="P4350" i="1"/>
  <c r="AB4350" i="1" s="1"/>
  <c r="V4352" i="1"/>
  <c r="AB4352" i="1" s="1"/>
  <c r="AB4376" i="1"/>
  <c r="AB4383" i="1"/>
  <c r="AB4210" i="1"/>
  <c r="M4211" i="1"/>
  <c r="AB4211" i="1" s="1"/>
  <c r="S4213" i="1"/>
  <c r="P4218" i="1"/>
  <c r="AB4218" i="1" s="1"/>
  <c r="V4220" i="1"/>
  <c r="AB4220" i="1" s="1"/>
  <c r="AB4225" i="1"/>
  <c r="S4225" i="1"/>
  <c r="AB4226" i="1"/>
  <c r="Z4228" i="1"/>
  <c r="M4231" i="1"/>
  <c r="AB4231" i="1" s="1"/>
  <c r="S4233" i="1"/>
  <c r="AB4233" i="1" s="1"/>
  <c r="AB4234" i="1"/>
  <c r="Z4236" i="1"/>
  <c r="M4239" i="1"/>
  <c r="AB4241" i="1"/>
  <c r="S4241" i="1"/>
  <c r="AB4242" i="1"/>
  <c r="Z4244" i="1"/>
  <c r="M4247" i="1"/>
  <c r="AB4247" i="1" s="1"/>
  <c r="S4249" i="1"/>
  <c r="AB4249" i="1" s="1"/>
  <c r="AB4250" i="1"/>
  <c r="Z4252" i="1"/>
  <c r="AB4252" i="1" s="1"/>
  <c r="M4255" i="1"/>
  <c r="AB4257" i="1"/>
  <c r="S4257" i="1"/>
  <c r="AB4258" i="1"/>
  <c r="Z4260" i="1"/>
  <c r="M4263" i="1"/>
  <c r="AB4263" i="1" s="1"/>
  <c r="S4265" i="1"/>
  <c r="AB4265" i="1" s="1"/>
  <c r="AB4266" i="1"/>
  <c r="Z4268" i="1"/>
  <c r="M4271" i="1"/>
  <c r="AB4273" i="1"/>
  <c r="S4273" i="1"/>
  <c r="AB4274" i="1"/>
  <c r="Z4276" i="1"/>
  <c r="M4279" i="1"/>
  <c r="AB4279" i="1" s="1"/>
  <c r="S4281" i="1"/>
  <c r="AB4281" i="1" s="1"/>
  <c r="AB4282" i="1"/>
  <c r="Z4284" i="1"/>
  <c r="AB4284" i="1" s="1"/>
  <c r="M4287" i="1"/>
  <c r="AB4289" i="1"/>
  <c r="S4289" i="1"/>
  <c r="AB4290" i="1"/>
  <c r="Z4292" i="1"/>
  <c r="M4295" i="1"/>
  <c r="AB4295" i="1" s="1"/>
  <c r="S4297" i="1"/>
  <c r="AB4297" i="1" s="1"/>
  <c r="AB4298" i="1"/>
  <c r="Z4300" i="1"/>
  <c r="M4303" i="1"/>
  <c r="AB4305" i="1"/>
  <c r="S4305" i="1"/>
  <c r="AB4306" i="1"/>
  <c r="Z4308" i="1"/>
  <c r="M4311" i="1"/>
  <c r="AB4311" i="1" s="1"/>
  <c r="S4313" i="1"/>
  <c r="AB4313" i="1" s="1"/>
  <c r="AB4314" i="1"/>
  <c r="Z4316" i="1"/>
  <c r="AB4316" i="1" s="1"/>
  <c r="M4319" i="1"/>
  <c r="AB4321" i="1"/>
  <c r="S4321" i="1"/>
  <c r="AB4322" i="1"/>
  <c r="Z4324" i="1"/>
  <c r="M4327" i="1"/>
  <c r="AB4327" i="1" s="1"/>
  <c r="S4329" i="1"/>
  <c r="AB4329" i="1" s="1"/>
  <c r="AB4330" i="1"/>
  <c r="Z4332" i="1"/>
  <c r="M4335" i="1"/>
  <c r="AB4337" i="1"/>
  <c r="S4337" i="1"/>
  <c r="AB4338" i="1"/>
  <c r="Z4340" i="1"/>
  <c r="M4343" i="1"/>
  <c r="AB4343" i="1" s="1"/>
  <c r="S4345" i="1"/>
  <c r="AB4345" i="1" s="1"/>
  <c r="AB4346" i="1"/>
  <c r="Z4348" i="1"/>
  <c r="AB4348" i="1" s="1"/>
  <c r="M4351" i="1"/>
  <c r="AB4353" i="1"/>
  <c r="AB4355" i="1"/>
  <c r="AB4357" i="1"/>
  <c r="AB4359" i="1"/>
  <c r="AB4361" i="1"/>
  <c r="AB4367" i="1"/>
  <c r="AB4373" i="1"/>
  <c r="AB4409" i="1"/>
  <c r="AB4214" i="1"/>
  <c r="AB4396" i="1"/>
  <c r="AB4428" i="1"/>
  <c r="AB4399" i="1"/>
  <c r="AB4415" i="1"/>
  <c r="AB4431" i="1"/>
  <c r="AB4439" i="1"/>
  <c r="AB4447" i="1"/>
  <c r="AB4455" i="1"/>
  <c r="AB4378" i="1"/>
  <c r="AB4394" i="1"/>
  <c r="AB4410" i="1"/>
  <c r="AB4426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8" i="1"/>
  <c r="AB4533" i="1"/>
  <c r="AB4534" i="1"/>
  <c r="AB4542" i="1"/>
  <c r="AB4362" i="1"/>
  <c r="M4363" i="1"/>
  <c r="AB4363" i="1" s="1"/>
  <c r="S4365" i="1"/>
  <c r="AB4365" i="1" s="1"/>
  <c r="P4370" i="1"/>
  <c r="AB4370" i="1" s="1"/>
  <c r="S4374" i="1"/>
  <c r="AB4374" i="1" s="1"/>
  <c r="P4379" i="1"/>
  <c r="AB4379" i="1" s="1"/>
  <c r="Z4381" i="1"/>
  <c r="M4384" i="1"/>
  <c r="AB4384" i="1" s="1"/>
  <c r="V4385" i="1"/>
  <c r="AB4385" i="1" s="1"/>
  <c r="AB4390" i="1"/>
  <c r="S4390" i="1"/>
  <c r="AB4391" i="1"/>
  <c r="P4395" i="1"/>
  <c r="AB4395" i="1" s="1"/>
  <c r="Z4397" i="1"/>
  <c r="M4400" i="1"/>
  <c r="AB4400" i="1" s="1"/>
  <c r="V4401" i="1"/>
  <c r="AB4401" i="1" s="1"/>
  <c r="S4406" i="1"/>
  <c r="AB4406" i="1" s="1"/>
  <c r="P4411" i="1"/>
  <c r="AB4411" i="1" s="1"/>
  <c r="Z4413" i="1"/>
  <c r="M4416" i="1"/>
  <c r="AB4416" i="1" s="1"/>
  <c r="V4417" i="1"/>
  <c r="AB4417" i="1" s="1"/>
  <c r="AB4422" i="1"/>
  <c r="S4422" i="1"/>
  <c r="AB4423" i="1"/>
  <c r="P4427" i="1"/>
  <c r="AB4427" i="1" s="1"/>
  <c r="Z4429" i="1"/>
  <c r="M4432" i="1"/>
  <c r="AB4432" i="1" s="1"/>
  <c r="AB4434" i="1"/>
  <c r="S4434" i="1"/>
  <c r="AB4435" i="1"/>
  <c r="Z4437" i="1"/>
  <c r="M4440" i="1"/>
  <c r="AB4440" i="1" s="1"/>
  <c r="S4442" i="1"/>
  <c r="AB4442" i="1" s="1"/>
  <c r="Z4445" i="1"/>
  <c r="M4448" i="1"/>
  <c r="AB4448" i="1" s="1"/>
  <c r="AB4450" i="1"/>
  <c r="S4450" i="1"/>
  <c r="AB4451" i="1"/>
  <c r="Z4453" i="1"/>
  <c r="M4456" i="1"/>
  <c r="AB4456" i="1" s="1"/>
  <c r="S4458" i="1"/>
  <c r="AB4458" i="1" s="1"/>
  <c r="AB4537" i="1"/>
  <c r="Z4364" i="1"/>
  <c r="AB4364" i="1" s="1"/>
  <c r="AB4366" i="1"/>
  <c r="M4367" i="1"/>
  <c r="S4369" i="1"/>
  <c r="AB4369" i="1" s="1"/>
  <c r="P4375" i="1"/>
  <c r="AB4375" i="1" s="1"/>
  <c r="Z4377" i="1"/>
  <c r="M4380" i="1"/>
  <c r="AB4380" i="1" s="1"/>
  <c r="V4381" i="1"/>
  <c r="AB4381" i="1" s="1"/>
  <c r="AB4386" i="1"/>
  <c r="S4386" i="1"/>
  <c r="AB4387" i="1"/>
  <c r="P4391" i="1"/>
  <c r="Z4393" i="1"/>
  <c r="AB4393" i="1" s="1"/>
  <c r="M4396" i="1"/>
  <c r="V4397" i="1"/>
  <c r="AB4397" i="1" s="1"/>
  <c r="S4402" i="1"/>
  <c r="AB4402" i="1" s="1"/>
  <c r="AB4403" i="1"/>
  <c r="P4407" i="1"/>
  <c r="AB4407" i="1" s="1"/>
  <c r="Z4409" i="1"/>
  <c r="M4412" i="1"/>
  <c r="AB4412" i="1" s="1"/>
  <c r="V4413" i="1"/>
  <c r="AB4413" i="1" s="1"/>
  <c r="AB4418" i="1"/>
  <c r="S4418" i="1"/>
  <c r="AB4419" i="1"/>
  <c r="P4423" i="1"/>
  <c r="Z4425" i="1"/>
  <c r="AB4425" i="1" s="1"/>
  <c r="M4428" i="1"/>
  <c r="V4429" i="1"/>
  <c r="AB4429" i="1" s="1"/>
  <c r="P4435" i="1"/>
  <c r="V4437" i="1"/>
  <c r="AB4437" i="1" s="1"/>
  <c r="P4443" i="1"/>
  <c r="AB4443" i="1" s="1"/>
  <c r="V4445" i="1"/>
  <c r="AB4445" i="1" s="1"/>
  <c r="P4451" i="1"/>
  <c r="V4453" i="1"/>
  <c r="P4459" i="1"/>
  <c r="AB4459" i="1" s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52" i="1"/>
  <c r="AB4554" i="1"/>
  <c r="AB4557" i="1"/>
  <c r="AB4561" i="1"/>
  <c r="AB4563" i="1"/>
  <c r="AB4579" i="1"/>
  <c r="AB4595" i="1"/>
  <c r="AB4611" i="1"/>
  <c r="AB4618" i="1"/>
  <c r="AB4620" i="1"/>
  <c r="AB4637" i="1"/>
  <c r="AB4638" i="1"/>
  <c r="AB4650" i="1"/>
  <c r="AB4652" i="1"/>
  <c r="AB4527" i="1"/>
  <c r="M4528" i="1"/>
  <c r="S4530" i="1"/>
  <c r="AB4530" i="1" s="1"/>
  <c r="P4535" i="1"/>
  <c r="AB4535" i="1" s="1"/>
  <c r="V4537" i="1"/>
  <c r="Z4541" i="1"/>
  <c r="AB4543" i="1"/>
  <c r="M4544" i="1"/>
  <c r="AB4544" i="1" s="1"/>
  <c r="S4546" i="1"/>
  <c r="AB4546" i="1" s="1"/>
  <c r="P4551" i="1"/>
  <c r="AB4551" i="1" s="1"/>
  <c r="AB4562" i="1"/>
  <c r="V4563" i="1"/>
  <c r="AB4564" i="1"/>
  <c r="AB4570" i="1"/>
  <c r="V4571" i="1"/>
  <c r="AB4571" i="1" s="1"/>
  <c r="AB4572" i="1"/>
  <c r="AB4578" i="1"/>
  <c r="V4579" i="1"/>
  <c r="AB4580" i="1"/>
  <c r="AB4586" i="1"/>
  <c r="V4587" i="1"/>
  <c r="AB4587" i="1" s="1"/>
  <c r="AB4588" i="1"/>
  <c r="AB4594" i="1"/>
  <c r="V4595" i="1"/>
  <c r="AB4596" i="1"/>
  <c r="AB4602" i="1"/>
  <c r="V4603" i="1"/>
  <c r="AB4603" i="1" s="1"/>
  <c r="AB4604" i="1"/>
  <c r="AB4610" i="1"/>
  <c r="AB4612" i="1"/>
  <c r="AB4629" i="1"/>
  <c r="AB4630" i="1"/>
  <c r="AB4642" i="1"/>
  <c r="AB4644" i="1"/>
  <c r="AB4661" i="1"/>
  <c r="AB4662" i="1"/>
  <c r="Z4529" i="1"/>
  <c r="AB4529" i="1" s="1"/>
  <c r="AB4531" i="1"/>
  <c r="M4532" i="1"/>
  <c r="AB4532" i="1" s="1"/>
  <c r="S4534" i="1"/>
  <c r="P4539" i="1"/>
  <c r="AB4539" i="1" s="1"/>
  <c r="V4541" i="1"/>
  <c r="AB4541" i="1" s="1"/>
  <c r="Z4545" i="1"/>
  <c r="AB4545" i="1" s="1"/>
  <c r="AB4547" i="1"/>
  <c r="M4548" i="1"/>
  <c r="AB4548" i="1" s="1"/>
  <c r="S4550" i="1"/>
  <c r="AB4550" i="1" s="1"/>
  <c r="P4553" i="1"/>
  <c r="AB4553" i="1" s="1"/>
  <c r="M4554" i="1"/>
  <c r="AB4555" i="1"/>
  <c r="Z4559" i="1"/>
  <c r="AB4621" i="1"/>
  <c r="AB4622" i="1"/>
  <c r="AB4636" i="1"/>
  <c r="AB4653" i="1"/>
  <c r="AB4654" i="1"/>
  <c r="AB4668" i="1"/>
  <c r="AB4627" i="1"/>
  <c r="AB4643" i="1"/>
  <c r="AB4659" i="1"/>
  <c r="AB4713" i="1"/>
  <c r="AB4719" i="1"/>
  <c r="AB4729" i="1"/>
  <c r="AB4735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V4663" i="1"/>
  <c r="S4664" i="1"/>
  <c r="AB4664" i="1" s="1"/>
  <c r="AB4665" i="1"/>
  <c r="AB4670" i="1"/>
  <c r="AB4674" i="1"/>
  <c r="AB4678" i="1"/>
  <c r="AB4682" i="1"/>
  <c r="AB4686" i="1"/>
  <c r="AB4690" i="1"/>
  <c r="AB4694" i="1"/>
  <c r="AB4698" i="1"/>
  <c r="AB4702" i="1"/>
  <c r="AB4707" i="1"/>
  <c r="AB4739" i="1"/>
  <c r="Z4551" i="1"/>
  <c r="Z4555" i="1"/>
  <c r="AB4559" i="1"/>
  <c r="Z4563" i="1"/>
  <c r="AB4567" i="1"/>
  <c r="Z4571" i="1"/>
  <c r="AB4575" i="1"/>
  <c r="Z4579" i="1"/>
  <c r="AB4583" i="1"/>
  <c r="Z4587" i="1"/>
  <c r="AB4591" i="1"/>
  <c r="Z4595" i="1"/>
  <c r="AB4599" i="1"/>
  <c r="Z4603" i="1"/>
  <c r="AB4607" i="1"/>
  <c r="Z4611" i="1"/>
  <c r="AB4615" i="1"/>
  <c r="Z4619" i="1"/>
  <c r="AB4619" i="1" s="1"/>
  <c r="AB4623" i="1"/>
  <c r="Z4627" i="1"/>
  <c r="AB4631" i="1"/>
  <c r="Z4635" i="1"/>
  <c r="AB4635" i="1" s="1"/>
  <c r="AB4639" i="1"/>
  <c r="Z4643" i="1"/>
  <c r="AB4647" i="1"/>
  <c r="Z4651" i="1"/>
  <c r="AB4651" i="1" s="1"/>
  <c r="AB4655" i="1"/>
  <c r="Z4659" i="1"/>
  <c r="AB4663" i="1"/>
  <c r="Z4667" i="1"/>
  <c r="AB4667" i="1" s="1"/>
  <c r="AB4709" i="1"/>
  <c r="AB4721" i="1"/>
  <c r="AB4737" i="1"/>
  <c r="AB4743" i="1"/>
  <c r="AB4757" i="1"/>
  <c r="P4710" i="1"/>
  <c r="M4711" i="1"/>
  <c r="AB4711" i="1" s="1"/>
  <c r="P4718" i="1"/>
  <c r="AB4718" i="1" s="1"/>
  <c r="M4719" i="1"/>
  <c r="V4720" i="1"/>
  <c r="AB4720" i="1" s="1"/>
  <c r="S4721" i="1"/>
  <c r="P4726" i="1"/>
  <c r="M4727" i="1"/>
  <c r="AB4727" i="1" s="1"/>
  <c r="P4734" i="1"/>
  <c r="AB4734" i="1" s="1"/>
  <c r="M4735" i="1"/>
  <c r="P4742" i="1"/>
  <c r="M4743" i="1"/>
  <c r="V4744" i="1"/>
  <c r="S4745" i="1"/>
  <c r="AB4745" i="1" s="1"/>
  <c r="P4750" i="1"/>
  <c r="AB4750" i="1" s="1"/>
  <c r="M4751" i="1"/>
  <c r="AB4751" i="1" s="1"/>
  <c r="V4752" i="1"/>
  <c r="AB4752" i="1" s="1"/>
  <c r="S4753" i="1"/>
  <c r="AB4753" i="1" s="1"/>
  <c r="P4758" i="1"/>
  <c r="AB4789" i="1"/>
  <c r="AB4807" i="1"/>
  <c r="AB4813" i="1"/>
  <c r="AB4712" i="1"/>
  <c r="AB4728" i="1"/>
  <c r="AB4736" i="1"/>
  <c r="AB4744" i="1"/>
  <c r="AB4763" i="1"/>
  <c r="AB4767" i="1"/>
  <c r="AB4771" i="1"/>
  <c r="AB4775" i="1"/>
  <c r="AB4779" i="1"/>
  <c r="AB4781" i="1"/>
  <c r="AB4791" i="1"/>
  <c r="AB4799" i="1"/>
  <c r="M4707" i="1"/>
  <c r="V4708" i="1"/>
  <c r="AB4708" i="1" s="1"/>
  <c r="S4709" i="1"/>
  <c r="AB4710" i="1"/>
  <c r="P4714" i="1"/>
  <c r="AB4714" i="1" s="1"/>
  <c r="M4715" i="1"/>
  <c r="AB4715" i="1" s="1"/>
  <c r="V4716" i="1"/>
  <c r="S4717" i="1"/>
  <c r="AB4717" i="1" s="1"/>
  <c r="P4722" i="1"/>
  <c r="AB4722" i="1" s="1"/>
  <c r="M4723" i="1"/>
  <c r="AB4723" i="1" s="1"/>
  <c r="V4724" i="1"/>
  <c r="S4725" i="1"/>
  <c r="AB4725" i="1" s="1"/>
  <c r="AB4726" i="1"/>
  <c r="P4730" i="1"/>
  <c r="AB4730" i="1" s="1"/>
  <c r="M4731" i="1"/>
  <c r="AB4731" i="1" s="1"/>
  <c r="P4738" i="1"/>
  <c r="AB4738" i="1" s="1"/>
  <c r="M4739" i="1"/>
  <c r="AB4742" i="1"/>
  <c r="P4746" i="1"/>
  <c r="AB4746" i="1" s="1"/>
  <c r="M4747" i="1"/>
  <c r="AB4747" i="1" s="1"/>
  <c r="V4748" i="1"/>
  <c r="S4749" i="1"/>
  <c r="AB4749" i="1" s="1"/>
  <c r="P4754" i="1"/>
  <c r="AB4754" i="1" s="1"/>
  <c r="M4755" i="1"/>
  <c r="AB4755" i="1" s="1"/>
  <c r="V4756" i="1"/>
  <c r="S4757" i="1"/>
  <c r="AB4758" i="1"/>
  <c r="AB4788" i="1"/>
  <c r="AB4796" i="1"/>
  <c r="AB4805" i="1"/>
  <c r="AB4815" i="1"/>
  <c r="AB4818" i="1"/>
  <c r="AB4835" i="1"/>
  <c r="AB4706" i="1"/>
  <c r="AB4716" i="1"/>
  <c r="AB4724" i="1"/>
  <c r="AB4732" i="1"/>
  <c r="AB4740" i="1"/>
  <c r="AB4748" i="1"/>
  <c r="AB4756" i="1"/>
  <c r="AB4797" i="1"/>
  <c r="S4781" i="1"/>
  <c r="P4786" i="1"/>
  <c r="AB4786" i="1" s="1"/>
  <c r="V4788" i="1"/>
  <c r="Z4792" i="1"/>
  <c r="AB4792" i="1" s="1"/>
  <c r="M4795" i="1"/>
  <c r="AB4795" i="1" s="1"/>
  <c r="S4797" i="1"/>
  <c r="AB4804" i="1"/>
  <c r="Z4808" i="1"/>
  <c r="AB4812" i="1"/>
  <c r="Z4816" i="1"/>
  <c r="AB4825" i="1"/>
  <c r="AB4826" i="1"/>
  <c r="AB4782" i="1"/>
  <c r="AB4798" i="1"/>
  <c r="AB4802" i="1"/>
  <c r="AB4810" i="1"/>
  <c r="AB4817" i="1"/>
  <c r="Z4784" i="1"/>
  <c r="AB4784" i="1" s="1"/>
  <c r="M4787" i="1"/>
  <c r="AB4787" i="1" s="1"/>
  <c r="S4789" i="1"/>
  <c r="P4794" i="1"/>
  <c r="AB4794" i="1" s="1"/>
  <c r="V4796" i="1"/>
  <c r="Z4800" i="1"/>
  <c r="AB4800" i="1" s="1"/>
  <c r="Z4804" i="1"/>
  <c r="AB4808" i="1"/>
  <c r="Z4812" i="1"/>
  <c r="AB4816" i="1"/>
  <c r="S4821" i="1"/>
  <c r="AB4855" i="1"/>
  <c r="AB4871" i="1"/>
  <c r="AB4887" i="1"/>
  <c r="AB4790" i="1"/>
  <c r="AB4806" i="1"/>
  <c r="AB4814" i="1"/>
  <c r="AB4851" i="1"/>
  <c r="AB4867" i="1"/>
  <c r="Z4819" i="1"/>
  <c r="AB4819" i="1" s="1"/>
  <c r="M4822" i="1"/>
  <c r="AB4822" i="1" s="1"/>
  <c r="S4824" i="1"/>
  <c r="AB4824" i="1" s="1"/>
  <c r="M4830" i="1"/>
  <c r="AB4830" i="1" s="1"/>
  <c r="S4832" i="1"/>
  <c r="AB4832" i="1" s="1"/>
  <c r="AB4833" i="1"/>
  <c r="Z4835" i="1"/>
  <c r="M4838" i="1"/>
  <c r="AB4838" i="1" s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910" i="1"/>
  <c r="AB4960" i="1"/>
  <c r="AB4891" i="1"/>
  <c r="AB4895" i="1"/>
  <c r="AB4899" i="1"/>
  <c r="AB4903" i="1"/>
  <c r="AB4906" i="1"/>
  <c r="P4821" i="1"/>
  <c r="AB4821" i="1" s="1"/>
  <c r="V4823" i="1"/>
  <c r="AB4823" i="1" s="1"/>
  <c r="Z4827" i="1"/>
  <c r="AB4827" i="1" s="1"/>
  <c r="AB4829" i="1"/>
  <c r="Z4831" i="1"/>
  <c r="AB4831" i="1" s="1"/>
  <c r="M4834" i="1"/>
  <c r="AB4834" i="1" s="1"/>
  <c r="S4836" i="1"/>
  <c r="AB4836" i="1" s="1"/>
  <c r="AB4837" i="1"/>
  <c r="Z4839" i="1"/>
  <c r="AB4839" i="1" s="1"/>
  <c r="AB4841" i="1"/>
  <c r="AB4845" i="1"/>
  <c r="AB4849" i="1"/>
  <c r="AB4853" i="1"/>
  <c r="AB4857" i="1"/>
  <c r="AB4861" i="1"/>
  <c r="AB4865" i="1"/>
  <c r="AB4869" i="1"/>
  <c r="AB4873" i="1"/>
  <c r="AB4877" i="1"/>
  <c r="AB4881" i="1"/>
  <c r="AB4885" i="1"/>
  <c r="AB4889" i="1"/>
  <c r="AB4977" i="1"/>
  <c r="AB4911" i="1"/>
  <c r="AB4912" i="1"/>
  <c r="AB4919" i="1"/>
  <c r="AB4920" i="1"/>
  <c r="AB4950" i="1"/>
  <c r="AB4907" i="1"/>
  <c r="AB4925" i="1"/>
  <c r="AB4927" i="1"/>
  <c r="AB4929" i="1"/>
  <c r="AB4931" i="1"/>
  <c r="AB4933" i="1"/>
  <c r="AB4941" i="1"/>
  <c r="Z4902" i="1"/>
  <c r="AB4902" i="1" s="1"/>
  <c r="AB4904" i="1"/>
  <c r="M4905" i="1"/>
  <c r="AB4905" i="1" s="1"/>
  <c r="S4907" i="1"/>
  <c r="AB4908" i="1"/>
  <c r="Z4910" i="1"/>
  <c r="M4913" i="1"/>
  <c r="AB4913" i="1" s="1"/>
  <c r="S4915" i="1"/>
  <c r="AB4915" i="1" s="1"/>
  <c r="AB4916" i="1"/>
  <c r="Z4918" i="1"/>
  <c r="AB4918" i="1" s="1"/>
  <c r="M4921" i="1"/>
  <c r="AB4921" i="1" s="1"/>
  <c r="AB4923" i="1"/>
  <c r="S4923" i="1"/>
  <c r="AB4924" i="1"/>
  <c r="AB4946" i="1"/>
  <c r="AB4948" i="1"/>
  <c r="AB4959" i="1"/>
  <c r="AB4993" i="1"/>
  <c r="AB4954" i="1"/>
  <c r="AB4975" i="1"/>
  <c r="AB4937" i="1"/>
  <c r="Z4941" i="1"/>
  <c r="AB4945" i="1"/>
  <c r="Z4949" i="1"/>
  <c r="AB4953" i="1"/>
  <c r="Z4965" i="1"/>
  <c r="M4968" i="1"/>
  <c r="AB4968" i="1" s="1"/>
  <c r="AB5001" i="1"/>
  <c r="AB4935" i="1"/>
  <c r="P4939" i="1"/>
  <c r="AB4939" i="1" s="1"/>
  <c r="M4940" i="1"/>
  <c r="AB4940" i="1" s="1"/>
  <c r="V4941" i="1"/>
  <c r="S4942" i="1"/>
  <c r="AB4942" i="1" s="1"/>
  <c r="AB4943" i="1"/>
  <c r="P4947" i="1"/>
  <c r="AB4947" i="1" s="1"/>
  <c r="M4948" i="1"/>
  <c r="V4949" i="1"/>
  <c r="AB4949" i="1" s="1"/>
  <c r="S4950" i="1"/>
  <c r="AB4951" i="1"/>
  <c r="AB4958" i="1"/>
  <c r="V4965" i="1"/>
  <c r="AB4969" i="1"/>
  <c r="AB4991" i="1"/>
  <c r="AB4997" i="1"/>
  <c r="V4956" i="1"/>
  <c r="AB4956" i="1" s="1"/>
  <c r="Z4960" i="1"/>
  <c r="AB4962" i="1"/>
  <c r="M4963" i="1"/>
  <c r="AB4963" i="1" s="1"/>
  <c r="S4965" i="1"/>
  <c r="AB4965" i="1" s="1"/>
  <c r="S4970" i="1"/>
  <c r="AB4970" i="1" s="1"/>
  <c r="AB4971" i="1"/>
  <c r="P4975" i="1"/>
  <c r="Z4977" i="1"/>
  <c r="M4980" i="1"/>
  <c r="AB4980" i="1" s="1"/>
  <c r="V4981" i="1"/>
  <c r="AB4981" i="1" s="1"/>
  <c r="AB4986" i="1"/>
  <c r="S4986" i="1"/>
  <c r="AB4987" i="1"/>
  <c r="P4991" i="1"/>
  <c r="Z4993" i="1"/>
  <c r="AB4995" i="1"/>
  <c r="AB4966" i="1"/>
  <c r="AB4982" i="1"/>
  <c r="AB4983" i="1"/>
  <c r="AB4999" i="1"/>
  <c r="M4955" i="1"/>
  <c r="AB4955" i="1" s="1"/>
  <c r="S4957" i="1"/>
  <c r="AB4957" i="1" s="1"/>
  <c r="P4962" i="1"/>
  <c r="V4964" i="1"/>
  <c r="AB4964" i="1" s="1"/>
  <c r="Z4968" i="1"/>
  <c r="Z4969" i="1"/>
  <c r="M4972" i="1"/>
  <c r="AB4972" i="1" s="1"/>
  <c r="V4973" i="1"/>
  <c r="AB4973" i="1" s="1"/>
  <c r="AB4978" i="1"/>
  <c r="S4978" i="1"/>
  <c r="AB4979" i="1"/>
  <c r="P4983" i="1"/>
  <c r="Z4985" i="1"/>
  <c r="AB4985" i="1" s="1"/>
  <c r="M4988" i="1"/>
  <c r="AB4988" i="1" s="1"/>
  <c r="V4989" i="1"/>
  <c r="AB4989" i="1" s="1"/>
  <c r="AB4994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<sst xmlns="http://schemas.openxmlformats.org/spreadsheetml/2006/main" count="33" uniqueCount="20">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</sst>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5%20-%20PCF%20MAIO/01%20-%20PCF/PCF/EXCEL/PRESTA&#199;&#195;O%20DE%20CONTAS%20COVID/HDH%20-%20S&#211;%20COVID%20-%2005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228.58320000000001</v>
          </cell>
          <cell r="O12">
            <v>1.157</v>
          </cell>
          <cell r="R12">
            <v>0</v>
          </cell>
          <cell r="S12">
            <v>0</v>
          </cell>
          <cell r="U12">
            <v>0</v>
          </cell>
          <cell r="Y12">
            <v>139.35629310344828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 t="str">
            <v>3222-05</v>
          </cell>
          <cell r="H13">
            <v>44317</v>
          </cell>
          <cell r="J13">
            <v>169.15520000000001</v>
          </cell>
          <cell r="O13">
            <v>1.157</v>
          </cell>
          <cell r="R13">
            <v>0</v>
          </cell>
          <cell r="S13">
            <v>0</v>
          </cell>
          <cell r="U13">
            <v>0</v>
          </cell>
          <cell r="Y13">
            <v>139.35629310344828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 t="str">
            <v>2236-05</v>
          </cell>
          <cell r="H14">
            <v>44317</v>
          </cell>
          <cell r="J14">
            <v>275.83920000000001</v>
          </cell>
          <cell r="O14">
            <v>2.44</v>
          </cell>
          <cell r="R14">
            <v>0</v>
          </cell>
          <cell r="S14">
            <v>0</v>
          </cell>
          <cell r="U14">
            <v>0</v>
          </cell>
          <cell r="Y14">
            <v>139.35629310344828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 t="str">
            <v>4110-10</v>
          </cell>
          <cell r="H15">
            <v>44317</v>
          </cell>
          <cell r="J15">
            <v>147.828</v>
          </cell>
          <cell r="O15">
            <v>1.157</v>
          </cell>
          <cell r="R15">
            <v>0</v>
          </cell>
          <cell r="S15">
            <v>0</v>
          </cell>
          <cell r="U15">
            <v>0</v>
          </cell>
          <cell r="Y15">
            <v>139.35629310344828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 t="str">
            <v>5151-10</v>
          </cell>
          <cell r="H16">
            <v>44317</v>
          </cell>
          <cell r="J16">
            <v>139.19999999999999</v>
          </cell>
          <cell r="O16">
            <v>1.157</v>
          </cell>
          <cell r="R16">
            <v>0</v>
          </cell>
          <cell r="S16">
            <v>0</v>
          </cell>
          <cell r="U16">
            <v>0</v>
          </cell>
          <cell r="Y16">
            <v>139.35629310344828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 t="str">
            <v>3241-15</v>
          </cell>
          <cell r="H17">
            <v>44317</v>
          </cell>
          <cell r="J17">
            <v>232.17920000000001</v>
          </cell>
          <cell r="O17">
            <v>1.157</v>
          </cell>
          <cell r="R17">
            <v>0</v>
          </cell>
          <cell r="S17">
            <v>0</v>
          </cell>
          <cell r="U17">
            <v>0</v>
          </cell>
          <cell r="Y17">
            <v>139.35629310344828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 t="str">
            <v>2235-05</v>
          </cell>
          <cell r="H18">
            <v>44317</v>
          </cell>
          <cell r="J18">
            <v>277.0104</v>
          </cell>
          <cell r="O18">
            <v>2.44</v>
          </cell>
          <cell r="R18">
            <v>0</v>
          </cell>
          <cell r="S18">
            <v>0</v>
          </cell>
          <cell r="U18">
            <v>0</v>
          </cell>
          <cell r="Y18">
            <v>139.35629310344828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J19">
            <v>236.9632</v>
          </cell>
          <cell r="O19">
            <v>1.157</v>
          </cell>
          <cell r="R19">
            <v>410.7</v>
          </cell>
          <cell r="S19">
            <v>37.4</v>
          </cell>
          <cell r="U19">
            <v>0</v>
          </cell>
          <cell r="Y19">
            <v>139.35629310344828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203.26400000000001</v>
          </cell>
          <cell r="O20">
            <v>1.157</v>
          </cell>
          <cell r="R20">
            <v>0</v>
          </cell>
          <cell r="S20">
            <v>0</v>
          </cell>
          <cell r="U20">
            <v>0</v>
          </cell>
          <cell r="Y20">
            <v>139.35629310344828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2 - Outros Profissionais da Saúde</v>
          </cell>
          <cell r="G21" t="str">
            <v>3222-05</v>
          </cell>
          <cell r="H21">
            <v>44317</v>
          </cell>
          <cell r="J21">
            <v>161.6936</v>
          </cell>
          <cell r="O21">
            <v>1.157</v>
          </cell>
          <cell r="R21">
            <v>0</v>
          </cell>
          <cell r="S21">
            <v>0</v>
          </cell>
          <cell r="U21">
            <v>0</v>
          </cell>
          <cell r="Y21">
            <v>139.35629310344828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147.9992</v>
          </cell>
          <cell r="O22">
            <v>1.157</v>
          </cell>
          <cell r="R22">
            <v>315.95</v>
          </cell>
          <cell r="S22">
            <v>37.4</v>
          </cell>
          <cell r="U22">
            <v>0</v>
          </cell>
          <cell r="Y22">
            <v>139.35629310344828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2 - Outros Profissionais da Saúde</v>
          </cell>
          <cell r="G23" t="str">
            <v>3222-05</v>
          </cell>
          <cell r="H23">
            <v>44317</v>
          </cell>
          <cell r="J23">
            <v>198.21680000000001</v>
          </cell>
          <cell r="O23">
            <v>1.157</v>
          </cell>
          <cell r="R23">
            <v>511.71</v>
          </cell>
          <cell r="S23">
            <v>66</v>
          </cell>
          <cell r="U23">
            <v>0</v>
          </cell>
          <cell r="Y23">
            <v>139.35629310344828</v>
          </cell>
        </row>
        <row r="24">
          <cell r="C24" t="str">
            <v>HOSPITAL DOM HÉLDER (COVID-19)</v>
          </cell>
          <cell r="E24" t="str">
            <v>ANA LUCIA GOMES DE SOUZA</v>
          </cell>
          <cell r="F24" t="str">
            <v>2 - Outros Profissionais da Saúde</v>
          </cell>
          <cell r="G24" t="str">
            <v>3222-05</v>
          </cell>
          <cell r="H24">
            <v>44317</v>
          </cell>
          <cell r="J24">
            <v>166.50319999999999</v>
          </cell>
          <cell r="O24">
            <v>1.157</v>
          </cell>
          <cell r="R24">
            <v>0</v>
          </cell>
          <cell r="S24">
            <v>0</v>
          </cell>
          <cell r="U24">
            <v>0</v>
          </cell>
          <cell r="Y24">
            <v>139.35629310344828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165.53919999999999</v>
          </cell>
          <cell r="O25">
            <v>1.157</v>
          </cell>
          <cell r="R25">
            <v>0</v>
          </cell>
          <cell r="S25">
            <v>0</v>
          </cell>
          <cell r="U25">
            <v>127.81</v>
          </cell>
          <cell r="X25" t="str">
            <v>AUXILIO CRECHE</v>
          </cell>
          <cell r="Y25">
            <v>139.35629310344828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 t="str">
            <v>3222-05</v>
          </cell>
          <cell r="H26">
            <v>44317</v>
          </cell>
          <cell r="J26">
            <v>231.03120000000001</v>
          </cell>
          <cell r="O26">
            <v>1.157</v>
          </cell>
          <cell r="R26">
            <v>0</v>
          </cell>
          <cell r="S26">
            <v>0</v>
          </cell>
          <cell r="U26">
            <v>0</v>
          </cell>
          <cell r="Y26">
            <v>139.35629310344828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166.83680000000001</v>
          </cell>
          <cell r="O27">
            <v>1.157</v>
          </cell>
          <cell r="R27">
            <v>0</v>
          </cell>
          <cell r="S27">
            <v>0</v>
          </cell>
          <cell r="U27">
            <v>0</v>
          </cell>
          <cell r="Y27">
            <v>139.35629310344828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 t="str">
            <v>2235-05</v>
          </cell>
          <cell r="H28">
            <v>44317</v>
          </cell>
          <cell r="J28">
            <v>389.80079999999998</v>
          </cell>
          <cell r="O28">
            <v>2.44</v>
          </cell>
          <cell r="R28">
            <v>0</v>
          </cell>
          <cell r="S28">
            <v>0</v>
          </cell>
          <cell r="U28">
            <v>0</v>
          </cell>
          <cell r="Y28">
            <v>139.35629310344828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199.8536</v>
          </cell>
          <cell r="O29">
            <v>1.157</v>
          </cell>
          <cell r="R29">
            <v>0</v>
          </cell>
          <cell r="S29">
            <v>0</v>
          </cell>
          <cell r="U29">
            <v>0</v>
          </cell>
          <cell r="Y29">
            <v>139.35629310344828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 t="str">
            <v>2238-10</v>
          </cell>
          <cell r="H30">
            <v>44317</v>
          </cell>
          <cell r="J30">
            <v>227.148</v>
          </cell>
          <cell r="O30">
            <v>1.157</v>
          </cell>
          <cell r="R30">
            <v>442.32</v>
          </cell>
          <cell r="S30">
            <v>112.18</v>
          </cell>
          <cell r="U30">
            <v>0</v>
          </cell>
          <cell r="Y30">
            <v>139.35629310344828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2 - Outros Profissionais da Saúde</v>
          </cell>
          <cell r="G31" t="str">
            <v>2234-05</v>
          </cell>
          <cell r="H31">
            <v>44317</v>
          </cell>
          <cell r="J31">
            <v>445.21600000000001</v>
          </cell>
          <cell r="O31">
            <v>1.157</v>
          </cell>
          <cell r="R31">
            <v>0</v>
          </cell>
          <cell r="S31">
            <v>0</v>
          </cell>
          <cell r="U31">
            <v>0</v>
          </cell>
          <cell r="Y31">
            <v>139.35629310344828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2 - Outros Profissionais da Saúde</v>
          </cell>
          <cell r="G32" t="str">
            <v>5152-05</v>
          </cell>
          <cell r="H32">
            <v>44317</v>
          </cell>
          <cell r="J32">
            <v>144.88</v>
          </cell>
          <cell r="O32">
            <v>1.157</v>
          </cell>
          <cell r="R32">
            <v>0</v>
          </cell>
          <cell r="S32">
            <v>0</v>
          </cell>
          <cell r="U32">
            <v>0</v>
          </cell>
          <cell r="Y32">
            <v>139.35629310344828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2 - Outros Profissionais da Saúde</v>
          </cell>
          <cell r="G33" t="str">
            <v>2237-10</v>
          </cell>
          <cell r="H33">
            <v>44317</v>
          </cell>
          <cell r="J33">
            <v>319.61439999999999</v>
          </cell>
          <cell r="O33">
            <v>1.157</v>
          </cell>
          <cell r="R33">
            <v>0</v>
          </cell>
          <cell r="S33">
            <v>0</v>
          </cell>
          <cell r="U33">
            <v>0</v>
          </cell>
          <cell r="Y33">
            <v>139.35629310344828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2 - Outros Profissionais da Saúde</v>
          </cell>
          <cell r="G34" t="str">
            <v>2236-05</v>
          </cell>
          <cell r="H34">
            <v>44317</v>
          </cell>
          <cell r="J34">
            <v>285.05439999999999</v>
          </cell>
          <cell r="O34">
            <v>2.44</v>
          </cell>
          <cell r="R34">
            <v>0</v>
          </cell>
          <cell r="S34">
            <v>0</v>
          </cell>
          <cell r="U34">
            <v>0</v>
          </cell>
          <cell r="Y34">
            <v>139.35629310344828</v>
          </cell>
        </row>
        <row r="35">
          <cell r="C35" t="str">
            <v>HOSPITAL DOM HÉLDER (COVID-19)</v>
          </cell>
          <cell r="E35" t="str">
            <v>BRUNA LETICIA SALGUEIRO DO REGO BARROS BRAINER DE ANDRADE</v>
          </cell>
          <cell r="F35" t="str">
            <v>2 - Outros Profissionais da Saúde</v>
          </cell>
          <cell r="G35" t="str">
            <v>2235-05</v>
          </cell>
          <cell r="H35">
            <v>44317</v>
          </cell>
          <cell r="J35">
            <v>329.14479999999998</v>
          </cell>
          <cell r="O35">
            <v>2.44</v>
          </cell>
          <cell r="R35">
            <v>0</v>
          </cell>
          <cell r="S35">
            <v>0</v>
          </cell>
          <cell r="U35">
            <v>0</v>
          </cell>
          <cell r="Y35">
            <v>139.35629310344828</v>
          </cell>
        </row>
        <row r="36">
          <cell r="C36" t="str">
            <v>HOSPITAL DOM HÉLDER (COVID-19)</v>
          </cell>
          <cell r="E36" t="str">
            <v>BRUNA MARIA DA SILVA AZEVEDO</v>
          </cell>
          <cell r="F36" t="str">
            <v>2 - Outros Profissionais da Saúde</v>
          </cell>
          <cell r="G36" t="str">
            <v>2235-05</v>
          </cell>
          <cell r="H36">
            <v>44317</v>
          </cell>
          <cell r="J36">
            <v>296.22239999999999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  <cell r="Y36">
            <v>139.35629310344828</v>
          </cell>
        </row>
        <row r="37">
          <cell r="C37" t="str">
            <v>HOSPITAL DOM HÉLDER (COVID-19)</v>
          </cell>
          <cell r="E37" t="str">
            <v>BRUNA PRISCILA DE MELO MORAIS</v>
          </cell>
          <cell r="F37" t="str">
            <v>2 - Outros Profissionais da Saúde</v>
          </cell>
          <cell r="G37" t="str">
            <v>3222-05</v>
          </cell>
          <cell r="H37">
            <v>44317</v>
          </cell>
          <cell r="J37">
            <v>197.74160000000001</v>
          </cell>
          <cell r="O37">
            <v>1.157</v>
          </cell>
          <cell r="R37">
            <v>0</v>
          </cell>
          <cell r="S37">
            <v>0</v>
          </cell>
          <cell r="U37">
            <v>0</v>
          </cell>
          <cell r="Y37">
            <v>139.35629310344828</v>
          </cell>
        </row>
        <row r="38">
          <cell r="C38" t="str">
            <v>HOSPITAL DOM HÉLDER (COVID-19)</v>
          </cell>
          <cell r="E38" t="str">
            <v>BRUNA ROBERTA DA SILVA SANTOS</v>
          </cell>
          <cell r="F38" t="str">
            <v>2 - Outros Profissionais da Saúde</v>
          </cell>
          <cell r="G38" t="str">
            <v>2235-05</v>
          </cell>
          <cell r="H38">
            <v>44317</v>
          </cell>
          <cell r="J38">
            <v>285.88400000000001</v>
          </cell>
          <cell r="O38">
            <v>2.44</v>
          </cell>
          <cell r="R38">
            <v>252.76</v>
          </cell>
          <cell r="S38">
            <v>104.87</v>
          </cell>
          <cell r="U38">
            <v>0</v>
          </cell>
          <cell r="Y38">
            <v>139.35629310344828</v>
          </cell>
        </row>
        <row r="39">
          <cell r="C39" t="str">
            <v>HOSPITAL DOM HÉLDER (COVID-19)</v>
          </cell>
          <cell r="E39" t="str">
            <v>CALINE SIQUEIRA DE MEDEIROS</v>
          </cell>
          <cell r="F39" t="str">
            <v>1 - Médico</v>
          </cell>
          <cell r="G39" t="str">
            <v>2251-25</v>
          </cell>
          <cell r="H39">
            <v>44317</v>
          </cell>
          <cell r="J39">
            <v>861.01760000000002</v>
          </cell>
          <cell r="O39">
            <v>9.2799999999999994</v>
          </cell>
          <cell r="R39">
            <v>0</v>
          </cell>
          <cell r="S39">
            <v>0</v>
          </cell>
          <cell r="U39">
            <v>0</v>
          </cell>
          <cell r="Y39">
            <v>139.35629310344828</v>
          </cell>
        </row>
        <row r="40">
          <cell r="C40" t="str">
            <v>HOSPITAL DOM HÉLDER (COVID-19)</v>
          </cell>
          <cell r="E40" t="str">
            <v>CAMILLA PONTES CASTELO BRANCO</v>
          </cell>
          <cell r="F40" t="str">
            <v>2 - Outros Profissionais da Saúde</v>
          </cell>
          <cell r="G40" t="str">
            <v>2235-05</v>
          </cell>
          <cell r="H40">
            <v>44317</v>
          </cell>
          <cell r="J40">
            <v>370.27359999999999</v>
          </cell>
          <cell r="O40">
            <v>2.44</v>
          </cell>
          <cell r="R40">
            <v>0</v>
          </cell>
          <cell r="S40">
            <v>0</v>
          </cell>
          <cell r="U40">
            <v>0</v>
          </cell>
          <cell r="Y40">
            <v>139.35629310344828</v>
          </cell>
        </row>
        <row r="41">
          <cell r="C41" t="str">
            <v>HOSPITAL DOM HÉLDER (COVID-19)</v>
          </cell>
          <cell r="E41" t="str">
            <v>CAMYLLA GABRYELLA GOMES SILVA</v>
          </cell>
          <cell r="F41" t="str">
            <v>2 - Outros Profissionais da Saúde</v>
          </cell>
          <cell r="G41" t="str">
            <v>2236-05</v>
          </cell>
          <cell r="H41">
            <v>44317</v>
          </cell>
          <cell r="J41">
            <v>239.36799999999999</v>
          </cell>
          <cell r="O41">
            <v>2.44</v>
          </cell>
          <cell r="R41">
            <v>0</v>
          </cell>
          <cell r="S41">
            <v>0</v>
          </cell>
          <cell r="U41">
            <v>0</v>
          </cell>
          <cell r="Y41">
            <v>139.35629310344828</v>
          </cell>
        </row>
        <row r="42">
          <cell r="C42" t="str">
            <v>HOSPITAL DOM HÉLDER (COVID-19)</v>
          </cell>
          <cell r="E42" t="str">
            <v>CARLA CRISTINA LIMA DOS SANTOS</v>
          </cell>
          <cell r="F42" t="str">
            <v>2 - Outros Profissionais da Saúde</v>
          </cell>
          <cell r="G42" t="str">
            <v>3222-05</v>
          </cell>
          <cell r="H42">
            <v>44317</v>
          </cell>
          <cell r="J42">
            <v>148</v>
          </cell>
          <cell r="O42">
            <v>1.157</v>
          </cell>
          <cell r="R42">
            <v>0</v>
          </cell>
          <cell r="S42">
            <v>0</v>
          </cell>
          <cell r="U42">
            <v>0</v>
          </cell>
          <cell r="Y42">
            <v>139.35629310344828</v>
          </cell>
        </row>
        <row r="43">
          <cell r="C43" t="str">
            <v>HOSPITAL DOM HÉLDER (COVID-19)</v>
          </cell>
          <cell r="E43" t="str">
            <v>CARLA GIZELE DA SILVA LEITE</v>
          </cell>
          <cell r="F43" t="str">
            <v>2 - Outros Profissionais da Saúde</v>
          </cell>
          <cell r="G43" t="str">
            <v>3222-05</v>
          </cell>
          <cell r="H43">
            <v>44317</v>
          </cell>
          <cell r="J43">
            <v>168.45599999999999</v>
          </cell>
          <cell r="O43">
            <v>1.157</v>
          </cell>
          <cell r="R43">
            <v>0</v>
          </cell>
          <cell r="S43">
            <v>0</v>
          </cell>
          <cell r="U43">
            <v>0</v>
          </cell>
          <cell r="Y43">
            <v>139.35629310344828</v>
          </cell>
        </row>
        <row r="44">
          <cell r="C44" t="str">
            <v>HOSPITAL DOM HÉLDER (COVID-19)</v>
          </cell>
          <cell r="E44" t="str">
            <v>CARLOS ANTONIO SILVA DE BARROS</v>
          </cell>
          <cell r="F44" t="str">
            <v>2 - Outros Profissionais da Saúde</v>
          </cell>
          <cell r="G44" t="str">
            <v>3222-05</v>
          </cell>
          <cell r="H44">
            <v>44317</v>
          </cell>
          <cell r="J44">
            <v>198.21680000000001</v>
          </cell>
          <cell r="O44">
            <v>1.157</v>
          </cell>
          <cell r="R44">
            <v>301.12</v>
          </cell>
          <cell r="S44">
            <v>66</v>
          </cell>
          <cell r="U44">
            <v>0</v>
          </cell>
          <cell r="Y44">
            <v>139.35629310344828</v>
          </cell>
        </row>
        <row r="45">
          <cell r="C45" t="str">
            <v>HOSPITAL DOM HÉLDER (COVID-19)</v>
          </cell>
          <cell r="E45" t="str">
            <v>CELIA DE OLIVEIRA SILVA</v>
          </cell>
          <cell r="F45" t="str">
            <v>2 - Outros Profissionais da Saúde</v>
          </cell>
          <cell r="G45" t="str">
            <v>2235-05</v>
          </cell>
          <cell r="H45">
            <v>44317</v>
          </cell>
          <cell r="J45">
            <v>454.04719999999998</v>
          </cell>
          <cell r="O45">
            <v>2.44</v>
          </cell>
          <cell r="R45">
            <v>0</v>
          </cell>
          <cell r="S45">
            <v>0</v>
          </cell>
          <cell r="U45">
            <v>0</v>
          </cell>
          <cell r="Y45">
            <v>139.35629310344828</v>
          </cell>
        </row>
        <row r="46">
          <cell r="C46" t="str">
            <v>HOSPITAL DOM HÉLDER (COVID-19)</v>
          </cell>
          <cell r="E46" t="str">
            <v>CHARLIMAR SOARES DA SILVA</v>
          </cell>
          <cell r="F46" t="str">
            <v>2 - Outros Profissionais da Saúde</v>
          </cell>
          <cell r="G46" t="str">
            <v>3222-05</v>
          </cell>
          <cell r="H46">
            <v>44317</v>
          </cell>
          <cell r="J46">
            <v>149.82560000000001</v>
          </cell>
          <cell r="O46">
            <v>1.1599999999999999</v>
          </cell>
          <cell r="R46">
            <v>170.36</v>
          </cell>
          <cell r="S46">
            <v>54.05</v>
          </cell>
          <cell r="U46">
            <v>0</v>
          </cell>
          <cell r="Y46">
            <v>139.35629310344828</v>
          </cell>
        </row>
        <row r="47">
          <cell r="C47" t="str">
            <v>HOSPITAL DOM HÉLDER (COVID-19)</v>
          </cell>
          <cell r="E47" t="str">
            <v>CINTIA EMANUELA OLIVEIRA DA SILVA</v>
          </cell>
          <cell r="F47" t="str">
            <v>2 - Outros Profissionais da Saúde</v>
          </cell>
          <cell r="G47" t="str">
            <v>5211-30</v>
          </cell>
          <cell r="H47">
            <v>44317</v>
          </cell>
          <cell r="J47">
            <v>154.88</v>
          </cell>
          <cell r="O47">
            <v>1.1599999999999999</v>
          </cell>
          <cell r="R47">
            <v>0</v>
          </cell>
          <cell r="S47">
            <v>0</v>
          </cell>
          <cell r="U47">
            <v>0</v>
          </cell>
          <cell r="Y47">
            <v>139.35629310344828</v>
          </cell>
        </row>
        <row r="48">
          <cell r="C48" t="str">
            <v>HOSPITAL DOM HÉLDER (COVID-19)</v>
          </cell>
          <cell r="E48" t="str">
            <v>CLARISSE MARIA DE LIMA BARBOSA</v>
          </cell>
          <cell r="F48" t="str">
            <v>2 - Outros Profissionais da Saúde</v>
          </cell>
          <cell r="G48" t="str">
            <v>3222-05</v>
          </cell>
          <cell r="H48">
            <v>44317</v>
          </cell>
          <cell r="J48">
            <v>142.72</v>
          </cell>
          <cell r="O48">
            <v>1.1599999999999999</v>
          </cell>
          <cell r="R48">
            <v>370.62</v>
          </cell>
          <cell r="S48">
            <v>66</v>
          </cell>
          <cell r="U48">
            <v>0</v>
          </cell>
          <cell r="Y48">
            <v>139.35629310344828</v>
          </cell>
        </row>
        <row r="49">
          <cell r="C49" t="str">
            <v>HOSPITAL DOM HÉLDER (COVID-19)</v>
          </cell>
          <cell r="E49" t="str">
            <v>CLAUDIA MANUELLA DE AGUIAR LIMA</v>
          </cell>
          <cell r="F49" t="str">
            <v>2 - Outros Profissionais da Saúde</v>
          </cell>
          <cell r="G49" t="str">
            <v>3222-05</v>
          </cell>
          <cell r="H49">
            <v>44317</v>
          </cell>
          <cell r="J49">
            <v>139.77760000000001</v>
          </cell>
          <cell r="O49">
            <v>1.1599999999999999</v>
          </cell>
          <cell r="R49">
            <v>218.5</v>
          </cell>
          <cell r="S49">
            <v>60.45</v>
          </cell>
          <cell r="U49">
            <v>0</v>
          </cell>
          <cell r="Y49">
            <v>139.35629310344828</v>
          </cell>
        </row>
        <row r="50">
          <cell r="C50" t="str">
            <v>HOSPITAL DOM HÉLDER (COVID-19)</v>
          </cell>
          <cell r="E50" t="str">
            <v>CLAYSON BRUNO BATISTA CARNEIRO LEAO</v>
          </cell>
          <cell r="F50" t="str">
            <v>2 - Outros Profissionais da Saúde</v>
          </cell>
          <cell r="G50" t="str">
            <v>2236-05</v>
          </cell>
          <cell r="H50">
            <v>44317</v>
          </cell>
          <cell r="J50">
            <v>367.43200000000002</v>
          </cell>
          <cell r="O50">
            <v>2.44</v>
          </cell>
          <cell r="R50">
            <v>0</v>
          </cell>
          <cell r="S50">
            <v>0</v>
          </cell>
          <cell r="U50">
            <v>0</v>
          </cell>
          <cell r="Y50">
            <v>139.35629310344828</v>
          </cell>
        </row>
        <row r="51">
          <cell r="C51" t="str">
            <v>HOSPITAL DOM HÉLDER (COVID-19)</v>
          </cell>
          <cell r="E51" t="str">
            <v>CLEIDE MARIA DA SILVA</v>
          </cell>
          <cell r="F51" t="str">
            <v>2 - Outros Profissionais da Saúde</v>
          </cell>
          <cell r="G51" t="str">
            <v>3222-05</v>
          </cell>
          <cell r="H51">
            <v>44317</v>
          </cell>
          <cell r="J51">
            <v>195.02719999999999</v>
          </cell>
          <cell r="O51">
            <v>1.1599999999999999</v>
          </cell>
          <cell r="R51">
            <v>542.29</v>
          </cell>
          <cell r="S51">
            <v>44</v>
          </cell>
          <cell r="U51">
            <v>0</v>
          </cell>
          <cell r="Y51">
            <v>139.35629310344828</v>
          </cell>
        </row>
        <row r="52">
          <cell r="C52" t="str">
            <v>HOSPITAL DOM HÉLDER (COVID-19)</v>
          </cell>
          <cell r="E52" t="str">
            <v>DALVINEIDE FERREIRA ALVES</v>
          </cell>
          <cell r="F52" t="str">
            <v>2 - Outros Profissionais da Saúde</v>
          </cell>
          <cell r="G52" t="str">
            <v>2235-05</v>
          </cell>
          <cell r="H52">
            <v>44317</v>
          </cell>
          <cell r="J52">
            <v>293.22000000000003</v>
          </cell>
          <cell r="O52">
            <v>2.44</v>
          </cell>
          <cell r="R52">
            <v>0</v>
          </cell>
          <cell r="S52">
            <v>0</v>
          </cell>
          <cell r="U52">
            <v>0</v>
          </cell>
          <cell r="Y52">
            <v>139.35629310344828</v>
          </cell>
        </row>
        <row r="53">
          <cell r="C53" t="str">
            <v>HOSPITAL DOM HÉLDER (COVID-19)</v>
          </cell>
          <cell r="E53" t="str">
            <v>DANIELE LIMA DOS SANTOS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207.67840000000001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  <cell r="Y53">
            <v>139.35629310344828</v>
          </cell>
        </row>
        <row r="54">
          <cell r="C54" t="str">
            <v>HOSPITAL DOM HÉLDER (COVID-19)</v>
          </cell>
          <cell r="E54" t="str">
            <v>DANIELE PRISCILA SILVA DE OLIVEIRA</v>
          </cell>
          <cell r="F54" t="str">
            <v>2 - Outros Profissionais da Saúde</v>
          </cell>
          <cell r="G54" t="str">
            <v>3222-05</v>
          </cell>
          <cell r="H54">
            <v>44317</v>
          </cell>
          <cell r="J54">
            <v>293.76960000000003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  <cell r="Y54">
            <v>139.35629310344828</v>
          </cell>
        </row>
        <row r="55">
          <cell r="C55" t="str">
            <v>HOSPITAL DOM HÉLDER (COVID-19)</v>
          </cell>
          <cell r="E55" t="str">
            <v>DANIELLE MONIQUE DA SILVA FONSECA</v>
          </cell>
          <cell r="F55" t="str">
            <v>2 - Outros Profissionais da Saúde</v>
          </cell>
          <cell r="G55" t="str">
            <v>2235-05</v>
          </cell>
          <cell r="H55">
            <v>44317</v>
          </cell>
          <cell r="J55">
            <v>519.37440000000004</v>
          </cell>
          <cell r="O55">
            <v>2.44</v>
          </cell>
          <cell r="R55">
            <v>0</v>
          </cell>
          <cell r="S55">
            <v>0</v>
          </cell>
          <cell r="U55">
            <v>0</v>
          </cell>
          <cell r="Y55">
            <v>139.35629310344828</v>
          </cell>
        </row>
        <row r="56">
          <cell r="C56" t="str">
            <v>HOSPITAL DOM HÉLDER (COVID-19)</v>
          </cell>
          <cell r="E56" t="str">
            <v>DANIELLE VIANA DE ARAUJO</v>
          </cell>
          <cell r="F56" t="str">
            <v>2 - Outros Profissionais da Saúde</v>
          </cell>
          <cell r="G56" t="str">
            <v>2236-05</v>
          </cell>
          <cell r="H56">
            <v>44317</v>
          </cell>
          <cell r="J56">
            <v>180.36</v>
          </cell>
          <cell r="O56">
            <v>2.44</v>
          </cell>
          <cell r="R56">
            <v>292.39999999999998</v>
          </cell>
          <cell r="S56">
            <v>45.41</v>
          </cell>
          <cell r="U56">
            <v>0</v>
          </cell>
          <cell r="Y56">
            <v>139.35629310344828</v>
          </cell>
        </row>
        <row r="57">
          <cell r="C57" t="str">
            <v>HOSPITAL DOM HÉLDER (COVID-19)</v>
          </cell>
          <cell r="E57" t="str">
            <v>DAYANE MACARIO DE ARAUJO GOMES</v>
          </cell>
          <cell r="F57" t="str">
            <v>2 - Outros Profissionais da Saúde</v>
          </cell>
          <cell r="G57" t="str">
            <v>3222-05</v>
          </cell>
          <cell r="H57">
            <v>44317</v>
          </cell>
          <cell r="J57">
            <v>163.6808</v>
          </cell>
          <cell r="O57">
            <v>1.1599999999999999</v>
          </cell>
          <cell r="R57">
            <v>0</v>
          </cell>
          <cell r="S57">
            <v>0</v>
          </cell>
          <cell r="U57">
            <v>0</v>
          </cell>
          <cell r="Y57">
            <v>139.35629310344828</v>
          </cell>
        </row>
        <row r="58">
          <cell r="C58" t="str">
            <v>HOSPITAL DOM HÉLDER (COVID-19)</v>
          </cell>
          <cell r="E58" t="str">
            <v>DAYVID LUIZ DE LIMA REGO</v>
          </cell>
          <cell r="F58" t="str">
            <v>2 - Outros Profissionais da Saúde</v>
          </cell>
          <cell r="G58" t="str">
            <v>2235-05</v>
          </cell>
          <cell r="H58">
            <v>44317</v>
          </cell>
          <cell r="J58">
            <v>357.01119999999997</v>
          </cell>
          <cell r="O58">
            <v>2.44</v>
          </cell>
          <cell r="R58">
            <v>0</v>
          </cell>
          <cell r="S58">
            <v>0</v>
          </cell>
          <cell r="U58">
            <v>0</v>
          </cell>
          <cell r="Y58">
            <v>139.35629310344828</v>
          </cell>
        </row>
        <row r="59">
          <cell r="C59" t="str">
            <v>HOSPITAL DOM HÉLDER (COVID-19)</v>
          </cell>
          <cell r="E59" t="str">
            <v>DEBORA DA COSTA CARVALHO JUSTINO</v>
          </cell>
          <cell r="F59" t="str">
            <v>2 - Outros Profissionais da Saúde</v>
          </cell>
          <cell r="G59" t="str">
            <v>2235-05</v>
          </cell>
          <cell r="H59">
            <v>44317</v>
          </cell>
          <cell r="J59">
            <v>310.19600000000003</v>
          </cell>
          <cell r="O59">
            <v>2.44</v>
          </cell>
          <cell r="R59">
            <v>0</v>
          </cell>
          <cell r="S59">
            <v>0</v>
          </cell>
          <cell r="U59">
            <v>103.28</v>
          </cell>
          <cell r="X59" t="str">
            <v>AUXILIO CRECHE</v>
          </cell>
          <cell r="Y59">
            <v>139.35629310344828</v>
          </cell>
        </row>
        <row r="60">
          <cell r="C60" t="str">
            <v>HOSPITAL DOM HÉLDER (COVID-19)</v>
          </cell>
          <cell r="E60" t="str">
            <v>DEBORA SIDRONIO CAETANO</v>
          </cell>
          <cell r="F60" t="str">
            <v>2 - Outros Profissionais da Saúde</v>
          </cell>
          <cell r="G60" t="str">
            <v>2236-05</v>
          </cell>
          <cell r="H60">
            <v>44317</v>
          </cell>
          <cell r="J60">
            <v>255.83199999999999</v>
          </cell>
          <cell r="O60">
            <v>2.44</v>
          </cell>
          <cell r="R60">
            <v>0</v>
          </cell>
          <cell r="S60">
            <v>0</v>
          </cell>
          <cell r="U60">
            <v>0</v>
          </cell>
          <cell r="Y60">
            <v>139.35629310344828</v>
          </cell>
        </row>
        <row r="61">
          <cell r="C61" t="str">
            <v>HOSPITAL DOM HÉLDER (COVID-19)</v>
          </cell>
          <cell r="E61" t="str">
            <v>DENIS DIONISIO SILVA DE OLIVEIRA</v>
          </cell>
          <cell r="F61" t="str">
            <v>3 - Administrativo</v>
          </cell>
          <cell r="G61" t="str">
            <v>4110-10</v>
          </cell>
          <cell r="H61">
            <v>44317</v>
          </cell>
          <cell r="J61">
            <v>137.83439999999999</v>
          </cell>
          <cell r="O61">
            <v>1.1599999999999999</v>
          </cell>
          <cell r="R61">
            <v>315.95</v>
          </cell>
          <cell r="S61">
            <v>66</v>
          </cell>
          <cell r="U61">
            <v>0</v>
          </cell>
          <cell r="Y61">
            <v>139.35629310344828</v>
          </cell>
        </row>
        <row r="62">
          <cell r="C62" t="str">
            <v>HOSPITAL DOM HÉLDER (COVID-19)</v>
          </cell>
          <cell r="E62" t="str">
            <v>DENISE MIRON CAVALCANTE</v>
          </cell>
          <cell r="F62" t="str">
            <v>2 - Outros Profissionais da Saúde</v>
          </cell>
          <cell r="G62" t="str">
            <v>2235-05</v>
          </cell>
          <cell r="H62">
            <v>44317</v>
          </cell>
          <cell r="J62">
            <v>318.01920000000001</v>
          </cell>
          <cell r="O62">
            <v>2.44</v>
          </cell>
          <cell r="R62">
            <v>0</v>
          </cell>
          <cell r="S62">
            <v>0</v>
          </cell>
          <cell r="U62">
            <v>0</v>
          </cell>
          <cell r="Y62">
            <v>139.35629310344828</v>
          </cell>
        </row>
        <row r="63">
          <cell r="C63" t="str">
            <v>HOSPITAL DOM HÉLDER (COVID-19)</v>
          </cell>
          <cell r="E63" t="str">
            <v>DRYELLEN CRIS DE ALBUQUERQUE MONTARROYOS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163.68</v>
          </cell>
          <cell r="O63">
            <v>1.1599999999999999</v>
          </cell>
          <cell r="R63">
            <v>337.02</v>
          </cell>
          <cell r="S63">
            <v>59.4</v>
          </cell>
          <cell r="U63">
            <v>0</v>
          </cell>
          <cell r="Y63">
            <v>139.35629310344828</v>
          </cell>
        </row>
        <row r="64">
          <cell r="C64" t="str">
            <v>HOSPITAL DOM HÉLDER (COVID-19)</v>
          </cell>
          <cell r="E64" t="str">
            <v>ECLIS LIMA FERREIRA JUNIOR</v>
          </cell>
          <cell r="F64" t="str">
            <v>2 - Outros Profissionais da Saúde</v>
          </cell>
          <cell r="G64" t="str">
            <v>2236-05</v>
          </cell>
          <cell r="H64">
            <v>44317</v>
          </cell>
          <cell r="J64">
            <v>231.86</v>
          </cell>
          <cell r="O64">
            <v>2.44</v>
          </cell>
          <cell r="R64">
            <v>0</v>
          </cell>
          <cell r="S64">
            <v>0</v>
          </cell>
          <cell r="U64">
            <v>0</v>
          </cell>
          <cell r="Y64">
            <v>139.35629310344828</v>
          </cell>
        </row>
        <row r="65">
          <cell r="C65" t="str">
            <v>HOSPITAL DOM HÉLDER (COVID-19)</v>
          </cell>
          <cell r="E65" t="str">
            <v>EDNALDA BELIZARIO DA SILVA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J65">
            <v>187.4768</v>
          </cell>
          <cell r="O65">
            <v>1.1599999999999999</v>
          </cell>
          <cell r="R65">
            <v>0</v>
          </cell>
          <cell r="S65">
            <v>0</v>
          </cell>
          <cell r="U65">
            <v>0</v>
          </cell>
          <cell r="Y65">
            <v>139.35629310344828</v>
          </cell>
        </row>
        <row r="66">
          <cell r="C66" t="str">
            <v>HOSPITAL DOM HÉLDER (COVID-19)</v>
          </cell>
          <cell r="E66" t="str">
            <v>EDSON BRENDO DE OLIVEIRA LOPES</v>
          </cell>
          <cell r="F66" t="str">
            <v>2 - Outros Profissionais da Saúde</v>
          </cell>
          <cell r="G66" t="str">
            <v>5151-10</v>
          </cell>
          <cell r="H66">
            <v>44317</v>
          </cell>
          <cell r="J66">
            <v>172.5968</v>
          </cell>
          <cell r="O66">
            <v>1.1599999999999999</v>
          </cell>
          <cell r="R66">
            <v>274.13</v>
          </cell>
          <cell r="S66">
            <v>66</v>
          </cell>
          <cell r="U66">
            <v>0</v>
          </cell>
          <cell r="Y66">
            <v>139.35629310344828</v>
          </cell>
        </row>
        <row r="67">
          <cell r="C67" t="str">
            <v>HOSPITAL DOM HÉLDER (COVID-19)</v>
          </cell>
          <cell r="E67" t="str">
            <v>ELANE EDUARDA DA SILVA</v>
          </cell>
          <cell r="F67" t="str">
            <v>2 - Outros Profissionais da Saúde</v>
          </cell>
          <cell r="G67" t="str">
            <v>5211-30</v>
          </cell>
          <cell r="H67">
            <v>44317</v>
          </cell>
          <cell r="J67">
            <v>142.53919999999999</v>
          </cell>
          <cell r="O67">
            <v>1.1599999999999999</v>
          </cell>
          <cell r="R67">
            <v>232.32</v>
          </cell>
          <cell r="S67">
            <v>56.21</v>
          </cell>
          <cell r="U67">
            <v>0</v>
          </cell>
          <cell r="Y67">
            <v>139.35629310344828</v>
          </cell>
        </row>
        <row r="68">
          <cell r="C68" t="str">
            <v>HOSPITAL DOM HÉLDER (COVID-19)</v>
          </cell>
          <cell r="E68" t="str">
            <v>ELCILENE ASSIS DA SILVA SOUZA</v>
          </cell>
          <cell r="F68" t="str">
            <v>2 - Outros Profissionais da Saúde</v>
          </cell>
          <cell r="G68" t="str">
            <v>5152-05</v>
          </cell>
          <cell r="H68">
            <v>44317</v>
          </cell>
          <cell r="J68">
            <v>152.83439999999999</v>
          </cell>
          <cell r="O68">
            <v>1.1599999999999999</v>
          </cell>
          <cell r="R68">
            <v>0</v>
          </cell>
          <cell r="S68">
            <v>0</v>
          </cell>
          <cell r="U68">
            <v>57</v>
          </cell>
          <cell r="X68" t="str">
            <v>AUXILIO CRECHE</v>
          </cell>
          <cell r="Y68">
            <v>139.35629310344828</v>
          </cell>
        </row>
        <row r="69">
          <cell r="C69" t="str">
            <v>HOSPITAL DOM HÉLDER (COVID-19)</v>
          </cell>
          <cell r="E69" t="str">
            <v>ELEUZA MENDES DE OLIVEIRA</v>
          </cell>
          <cell r="F69" t="str">
            <v>2 - Outros Profissionais da Saúde</v>
          </cell>
          <cell r="G69" t="str">
            <v>2235-05</v>
          </cell>
          <cell r="H69">
            <v>44317</v>
          </cell>
          <cell r="J69">
            <v>332.60239999999999</v>
          </cell>
          <cell r="O69">
            <v>2.44</v>
          </cell>
          <cell r="R69">
            <v>0</v>
          </cell>
          <cell r="S69">
            <v>0</v>
          </cell>
          <cell r="U69">
            <v>0</v>
          </cell>
          <cell r="Y69">
            <v>139.35629310344828</v>
          </cell>
        </row>
        <row r="70">
          <cell r="C70" t="str">
            <v>HOSPITAL DOM HÉLDER (COVID-19)</v>
          </cell>
          <cell r="E70" t="str">
            <v>ELIANE MARIA DA SILVA CARDOSO</v>
          </cell>
          <cell r="F70" t="str">
            <v>2 - Outros Profissionais da Saúde</v>
          </cell>
          <cell r="G70" t="str">
            <v>3222-05</v>
          </cell>
          <cell r="H70">
            <v>44317</v>
          </cell>
          <cell r="J70">
            <v>148</v>
          </cell>
          <cell r="O70">
            <v>1.1599999999999999</v>
          </cell>
          <cell r="R70">
            <v>232.32</v>
          </cell>
          <cell r="S70">
            <v>66</v>
          </cell>
          <cell r="U70">
            <v>0</v>
          </cell>
          <cell r="Y70">
            <v>139.35629310344828</v>
          </cell>
        </row>
        <row r="71">
          <cell r="C71" t="str">
            <v>HOSPITAL DOM HÉLDER (COVID-19)</v>
          </cell>
          <cell r="E71" t="str">
            <v>ELIAS JORGE NOGUEIRA</v>
          </cell>
          <cell r="F71" t="str">
            <v>2 - Outros Profissionais da Saúde</v>
          </cell>
          <cell r="G71" t="str">
            <v>5151-10</v>
          </cell>
          <cell r="H71">
            <v>44317</v>
          </cell>
          <cell r="J71">
            <v>154.88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  <cell r="Y71">
            <v>139.35629310344828</v>
          </cell>
        </row>
        <row r="72">
          <cell r="C72" t="str">
            <v>HOSPITAL DOM HÉLDER (COVID-19)</v>
          </cell>
          <cell r="E72" t="str">
            <v>ELINALDA SANTANA DE CARVALHO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205.55439999999999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  <cell r="Y72">
            <v>139.35629310344828</v>
          </cell>
        </row>
        <row r="73">
          <cell r="C73" t="str">
            <v>HOSPITAL DOM HÉLDER (COVID-19)</v>
          </cell>
          <cell r="E73" t="str">
            <v>ELINEIDE MARIA DE LIRA NOJOSA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J73">
            <v>242.1816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  <cell r="Y73">
            <v>139.35629310344828</v>
          </cell>
        </row>
        <row r="74">
          <cell r="C74" t="str">
            <v>HOSPITAL DOM HÉLDER (COVID-19)</v>
          </cell>
          <cell r="E74" t="str">
            <v>ELIZABETE DE SOUSA</v>
          </cell>
          <cell r="F74" t="str">
            <v>2 - Outros Profissionais da Saúde</v>
          </cell>
          <cell r="G74" t="str">
            <v>3222-05</v>
          </cell>
          <cell r="H74">
            <v>44317</v>
          </cell>
          <cell r="J74">
            <v>116.1776</v>
          </cell>
          <cell r="O74">
            <v>1.1599999999999999</v>
          </cell>
          <cell r="R74">
            <v>315.95</v>
          </cell>
          <cell r="S74">
            <v>42.75</v>
          </cell>
          <cell r="U74">
            <v>0</v>
          </cell>
          <cell r="Y74">
            <v>139.35629310344828</v>
          </cell>
        </row>
        <row r="75">
          <cell r="C75" t="str">
            <v>HOSPITAL DOM HÉLDER (COVID-19)</v>
          </cell>
          <cell r="E75" t="str">
            <v>ELIZIETH BARATA DA SILVA</v>
          </cell>
          <cell r="F75" t="str">
            <v>2 - Outros Profissionais da Saúde</v>
          </cell>
          <cell r="G75" t="str">
            <v>3222-05</v>
          </cell>
          <cell r="H75">
            <v>44317</v>
          </cell>
          <cell r="J75">
            <v>151.39519999999999</v>
          </cell>
          <cell r="O75">
            <v>1.1599999999999999</v>
          </cell>
          <cell r="R75">
            <v>337.02</v>
          </cell>
          <cell r="S75">
            <v>66</v>
          </cell>
          <cell r="U75">
            <v>0</v>
          </cell>
          <cell r="Y75">
            <v>139.35629310344828</v>
          </cell>
        </row>
        <row r="76">
          <cell r="C76" t="str">
            <v>HOSPITAL DOM HÉLDER (COVID-19)</v>
          </cell>
          <cell r="E76" t="str">
            <v>EMANOELLA MARIA RAMOS DE OLIVEIRA</v>
          </cell>
          <cell r="F76" t="str">
            <v>2 - Outros Profissionais da Saúde</v>
          </cell>
          <cell r="G76" t="str">
            <v>2236-05</v>
          </cell>
          <cell r="H76">
            <v>44317</v>
          </cell>
          <cell r="J76">
            <v>207.7184</v>
          </cell>
          <cell r="O76">
            <v>2.44</v>
          </cell>
          <cell r="R76">
            <v>0</v>
          </cell>
          <cell r="S76">
            <v>0</v>
          </cell>
          <cell r="U76">
            <v>0</v>
          </cell>
          <cell r="Y76">
            <v>139.35629310344828</v>
          </cell>
        </row>
        <row r="77">
          <cell r="C77" t="str">
            <v>HOSPITAL DOM HÉLDER (COVID-19)</v>
          </cell>
          <cell r="E77" t="str">
            <v>ENIVI ALIK DE BARROS SANTOS</v>
          </cell>
          <cell r="F77" t="str">
            <v>2 - Outros Profissionais da Saúde</v>
          </cell>
          <cell r="G77" t="str">
            <v>5211-30</v>
          </cell>
          <cell r="H77">
            <v>44317</v>
          </cell>
          <cell r="J77">
            <v>193.39439999999999</v>
          </cell>
          <cell r="O77">
            <v>1.1599999999999999</v>
          </cell>
          <cell r="R77">
            <v>273.83</v>
          </cell>
          <cell r="S77">
            <v>66</v>
          </cell>
          <cell r="U77">
            <v>0</v>
          </cell>
          <cell r="Y77">
            <v>139.35629310344828</v>
          </cell>
        </row>
        <row r="78">
          <cell r="C78" t="str">
            <v>HOSPITAL DOM HÉLDER (COVID-19)</v>
          </cell>
          <cell r="E78" t="str">
            <v>EPAMELA SULAMITA VITOR DE CARVALHO</v>
          </cell>
          <cell r="F78" t="str">
            <v>2 - Outros Profissionais da Saúde</v>
          </cell>
          <cell r="G78" t="str">
            <v>2236-05</v>
          </cell>
          <cell r="H78">
            <v>44317</v>
          </cell>
          <cell r="J78">
            <v>252.40880000000001</v>
          </cell>
          <cell r="O78">
            <v>2.44</v>
          </cell>
          <cell r="R78">
            <v>0</v>
          </cell>
          <cell r="S78">
            <v>0</v>
          </cell>
          <cell r="U78">
            <v>0</v>
          </cell>
          <cell r="Y78">
            <v>139.35629310344828</v>
          </cell>
        </row>
        <row r="79">
          <cell r="C79" t="str">
            <v>HOSPITAL DOM HÉLDER (COVID-19)</v>
          </cell>
          <cell r="E79" t="str">
            <v>ERICLES FELLIPE DA SILVA ACYOLE</v>
          </cell>
          <cell r="F79" t="str">
            <v>2 - Outros Profissionais da Saúde</v>
          </cell>
          <cell r="G79" t="str">
            <v>3222-05</v>
          </cell>
          <cell r="H79">
            <v>44317</v>
          </cell>
          <cell r="J79">
            <v>156.13759999999999</v>
          </cell>
          <cell r="O79">
            <v>1.1599999999999999</v>
          </cell>
          <cell r="R79">
            <v>252.72</v>
          </cell>
          <cell r="S79">
            <v>63.8</v>
          </cell>
          <cell r="U79">
            <v>0</v>
          </cell>
          <cell r="Y79">
            <v>139.35629310344828</v>
          </cell>
        </row>
        <row r="80">
          <cell r="C80" t="str">
            <v>HOSPITAL DOM HÉLDER (COVID-19)</v>
          </cell>
          <cell r="E80" t="str">
            <v>ERIKA MACEDO DE ARAUJO</v>
          </cell>
          <cell r="F80" t="str">
            <v>2 - Outros Profissionais da Saúde</v>
          </cell>
          <cell r="G80" t="str">
            <v>2236-05</v>
          </cell>
          <cell r="H80">
            <v>44317</v>
          </cell>
          <cell r="J80">
            <v>229.04640000000001</v>
          </cell>
          <cell r="O80">
            <v>2.44</v>
          </cell>
          <cell r="R80">
            <v>0</v>
          </cell>
          <cell r="S80">
            <v>0</v>
          </cell>
          <cell r="U80">
            <v>0</v>
          </cell>
          <cell r="Y80">
            <v>139.35629310344828</v>
          </cell>
        </row>
        <row r="81">
          <cell r="C81" t="str">
            <v>HOSPITAL DOM HÉLDER (COVID-19)</v>
          </cell>
          <cell r="E81" t="str">
            <v>ERIKA MARIA DE OLIVEIRA MAIA</v>
          </cell>
          <cell r="F81" t="str">
            <v>2 - Outros Profissionais da Saúde</v>
          </cell>
          <cell r="G81" t="str">
            <v>2235-05</v>
          </cell>
          <cell r="H81">
            <v>44317</v>
          </cell>
          <cell r="J81">
            <v>307.19279999999998</v>
          </cell>
          <cell r="O81">
            <v>2.44</v>
          </cell>
          <cell r="R81">
            <v>0</v>
          </cell>
          <cell r="S81">
            <v>0</v>
          </cell>
          <cell r="U81">
            <v>0</v>
          </cell>
          <cell r="Y81">
            <v>139.35629310344828</v>
          </cell>
        </row>
        <row r="82">
          <cell r="C82" t="str">
            <v>HOSPITAL DOM HÉLDER (COVID-19)</v>
          </cell>
          <cell r="E82" t="str">
            <v>EVELINA RECAMONDE DIAS</v>
          </cell>
          <cell r="F82" t="str">
            <v>2 - Outros Profissionais da Saúde</v>
          </cell>
          <cell r="G82" t="str">
            <v>2236-05</v>
          </cell>
          <cell r="H82">
            <v>44317</v>
          </cell>
          <cell r="J82">
            <v>220.70480000000001</v>
          </cell>
          <cell r="O82">
            <v>2.44</v>
          </cell>
          <cell r="R82">
            <v>0</v>
          </cell>
          <cell r="S82">
            <v>0</v>
          </cell>
          <cell r="U82">
            <v>0</v>
          </cell>
          <cell r="Y82">
            <v>139.35629310344828</v>
          </cell>
        </row>
        <row r="83">
          <cell r="C83" t="str">
            <v>HOSPITAL DOM HÉLDER (COVID-19)</v>
          </cell>
          <cell r="E83" t="str">
            <v>EVERSON WENDEL DE ARAUJO SILVA</v>
          </cell>
          <cell r="F83" t="str">
            <v>2 - Outros Profissionais da Saúde</v>
          </cell>
          <cell r="G83" t="str">
            <v>5151-10</v>
          </cell>
          <cell r="H83">
            <v>44317</v>
          </cell>
          <cell r="J83">
            <v>139.19999999999999</v>
          </cell>
          <cell r="O83">
            <v>1.1599999999999999</v>
          </cell>
          <cell r="R83">
            <v>337.02</v>
          </cell>
          <cell r="S83">
            <v>66</v>
          </cell>
          <cell r="U83">
            <v>0</v>
          </cell>
          <cell r="Y83">
            <v>139.35629310344828</v>
          </cell>
        </row>
        <row r="84">
          <cell r="C84" t="str">
            <v>HOSPITAL DOM HÉLDER (COVID-19)</v>
          </cell>
          <cell r="E84" t="str">
            <v>EZEQUIEL SILVA DE SANTANA</v>
          </cell>
          <cell r="F84" t="str">
            <v>2 - Outros Profissionais da Saúde</v>
          </cell>
          <cell r="G84" t="str">
            <v>5151-10</v>
          </cell>
          <cell r="H84">
            <v>44317</v>
          </cell>
          <cell r="J84">
            <v>138.72559999999999</v>
          </cell>
          <cell r="O84">
            <v>1.1599999999999999</v>
          </cell>
          <cell r="R84">
            <v>370.62</v>
          </cell>
          <cell r="S84">
            <v>66</v>
          </cell>
          <cell r="U84">
            <v>0</v>
          </cell>
          <cell r="Y84">
            <v>139.35629310344828</v>
          </cell>
        </row>
        <row r="85">
          <cell r="C85" t="str">
            <v>HOSPITAL DOM HÉLDER (COVID-19)</v>
          </cell>
          <cell r="E85" t="str">
            <v>FABIANA CAETANA DA SILVA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28.4984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  <cell r="Y85">
            <v>139.35629310344828</v>
          </cell>
        </row>
        <row r="86">
          <cell r="C86" t="str">
            <v>HOSPITAL DOM HÉLDER (COVID-19)</v>
          </cell>
          <cell r="E86" t="str">
            <v>FABIANA MORAES DA SILVA</v>
          </cell>
          <cell r="F86" t="str">
            <v>2 - Outros Profissionais da Saúde</v>
          </cell>
          <cell r="G86" t="str">
            <v>3222-05</v>
          </cell>
          <cell r="H86">
            <v>44317</v>
          </cell>
          <cell r="J86">
            <v>146.988</v>
          </cell>
          <cell r="O86">
            <v>1.1599999999999999</v>
          </cell>
          <cell r="R86">
            <v>294.88</v>
          </cell>
          <cell r="S86">
            <v>55.91</v>
          </cell>
          <cell r="U86">
            <v>0</v>
          </cell>
          <cell r="Y86">
            <v>139.35629310344828</v>
          </cell>
        </row>
        <row r="87">
          <cell r="C87" t="str">
            <v>HOSPITAL DOM HÉLDER (COVID-19)</v>
          </cell>
          <cell r="E87" t="str">
            <v>FABIO ANTONIO DA SILVA FILHO</v>
          </cell>
          <cell r="F87" t="str">
            <v>2 - Outros Profissionais da Saúde</v>
          </cell>
          <cell r="G87" t="str">
            <v>5151-10</v>
          </cell>
          <cell r="H87">
            <v>44317</v>
          </cell>
          <cell r="J87">
            <v>186.86080000000001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  <cell r="Y87">
            <v>139.35629310344828</v>
          </cell>
        </row>
        <row r="88">
          <cell r="C88" t="str">
            <v>HOSPITAL DOM HÉLDER (COVID-19)</v>
          </cell>
          <cell r="E88" t="str">
            <v>FABIOLA KARINE BATISTA DA SILVA</v>
          </cell>
          <cell r="F88" t="str">
            <v>2 - Outros Profissionais da Saúde</v>
          </cell>
          <cell r="G88" t="str">
            <v>2236-05</v>
          </cell>
          <cell r="H88">
            <v>44317</v>
          </cell>
          <cell r="J88">
            <v>285.87520000000001</v>
          </cell>
          <cell r="O88">
            <v>2.44</v>
          </cell>
          <cell r="R88">
            <v>0</v>
          </cell>
          <cell r="S88">
            <v>0</v>
          </cell>
          <cell r="U88">
            <v>0</v>
          </cell>
          <cell r="Y88">
            <v>139.35629310344828</v>
          </cell>
        </row>
        <row r="89">
          <cell r="C89" t="str">
            <v>HOSPITAL DOM HÉLDER (COVID-19)</v>
          </cell>
          <cell r="E89" t="str">
            <v>FERNANDA SIMONE BELO DE SIQUEIRA</v>
          </cell>
          <cell r="F89" t="str">
            <v>2 - Outros Profissionais da Saúde</v>
          </cell>
          <cell r="G89" t="str">
            <v>2235-05</v>
          </cell>
          <cell r="H89">
            <v>44317</v>
          </cell>
          <cell r="J89">
            <v>294.86559999999997</v>
          </cell>
          <cell r="O89">
            <v>2.44</v>
          </cell>
          <cell r="R89">
            <v>0</v>
          </cell>
          <cell r="S89">
            <v>0</v>
          </cell>
          <cell r="U89">
            <v>0</v>
          </cell>
          <cell r="Y89">
            <v>139.35629310344828</v>
          </cell>
        </row>
        <row r="90">
          <cell r="C90" t="str">
            <v>HOSPITAL DOM HÉLDER (COVID-19)</v>
          </cell>
          <cell r="E90" t="str">
            <v>FLAVIA ELIZABETE LOURENCO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162.6344</v>
          </cell>
          <cell r="O90">
            <v>1.1599999999999999</v>
          </cell>
          <cell r="R90">
            <v>0</v>
          </cell>
          <cell r="S90">
            <v>0</v>
          </cell>
          <cell r="U90">
            <v>0</v>
          </cell>
          <cell r="Y90">
            <v>139.35629310344828</v>
          </cell>
        </row>
        <row r="91">
          <cell r="C91" t="str">
            <v>HOSPITAL DOM HÉLDER (COVID-19)</v>
          </cell>
          <cell r="E91" t="str">
            <v>FLAVIA SALGADO RODRIGUES</v>
          </cell>
          <cell r="F91" t="str">
            <v>2 - Outros Profissionais da Saúde</v>
          </cell>
          <cell r="G91" t="str">
            <v>2235-05</v>
          </cell>
          <cell r="H91">
            <v>44317</v>
          </cell>
          <cell r="J91">
            <v>290.54160000000002</v>
          </cell>
          <cell r="O91">
            <v>2.44</v>
          </cell>
          <cell r="R91">
            <v>185.85</v>
          </cell>
          <cell r="S91">
            <v>104.87</v>
          </cell>
          <cell r="U91">
            <v>0</v>
          </cell>
          <cell r="Y91">
            <v>139.35629310344828</v>
          </cell>
        </row>
        <row r="92">
          <cell r="C92" t="str">
            <v>HOSPITAL DOM HÉLDER (COVID-19)</v>
          </cell>
          <cell r="E92" t="str">
            <v>FRANCISCA SILVA DO NASCIMENTO</v>
          </cell>
          <cell r="F92" t="str">
            <v>2 - Outros Profissionais da Saúde</v>
          </cell>
          <cell r="G92" t="str">
            <v>3222-05</v>
          </cell>
          <cell r="H92">
            <v>44317</v>
          </cell>
          <cell r="J92">
            <v>185.6728</v>
          </cell>
          <cell r="O92">
            <v>1.1599999999999999</v>
          </cell>
          <cell r="R92">
            <v>0</v>
          </cell>
          <cell r="S92">
            <v>0</v>
          </cell>
          <cell r="U92">
            <v>0</v>
          </cell>
          <cell r="Y92">
            <v>139.35629310344828</v>
          </cell>
        </row>
        <row r="93">
          <cell r="C93" t="str">
            <v>HOSPITAL DOM HÉLDER (COVID-19)</v>
          </cell>
          <cell r="E93" t="str">
            <v>FRANCISCO DE ASSIS LIMA BRITO XERITA MAUX</v>
          </cell>
          <cell r="F93" t="str">
            <v>2 - Outros Profissionais da Saúde</v>
          </cell>
          <cell r="G93" t="str">
            <v>2236-05</v>
          </cell>
          <cell r="H93">
            <v>44317</v>
          </cell>
          <cell r="J93">
            <v>219.3904</v>
          </cell>
          <cell r="O93">
            <v>2.44</v>
          </cell>
          <cell r="R93">
            <v>0</v>
          </cell>
          <cell r="S93">
            <v>0</v>
          </cell>
          <cell r="U93">
            <v>0</v>
          </cell>
          <cell r="Y93">
            <v>139.35629310344828</v>
          </cell>
        </row>
        <row r="94">
          <cell r="C94" t="str">
            <v>HOSPITAL DOM HÉLDER (COVID-19)</v>
          </cell>
          <cell r="E94" t="str">
            <v>GABRIELA AVELINO DA SILVA</v>
          </cell>
          <cell r="F94" t="str">
            <v>2 - Outros Profissionais da Saúde</v>
          </cell>
          <cell r="G94" t="str">
            <v>2237-10</v>
          </cell>
          <cell r="H94">
            <v>44317</v>
          </cell>
          <cell r="J94">
            <v>319.61439999999999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  <cell r="Y94">
            <v>139.35629310344828</v>
          </cell>
        </row>
        <row r="95">
          <cell r="C95" t="str">
            <v>HOSPITAL DOM HÉLDER (COVID-19)</v>
          </cell>
          <cell r="E95" t="str">
            <v>GABRIELA BARBOSA DE OLIVEIRA</v>
          </cell>
          <cell r="F95" t="str">
            <v>2 - Outros Profissionais da Saúde</v>
          </cell>
          <cell r="G95" t="str">
            <v>3222-05</v>
          </cell>
          <cell r="H95">
            <v>44317</v>
          </cell>
          <cell r="J95">
            <v>148</v>
          </cell>
          <cell r="O95">
            <v>1.1599999999999999</v>
          </cell>
          <cell r="R95">
            <v>252.76</v>
          </cell>
          <cell r="S95">
            <v>66</v>
          </cell>
          <cell r="U95">
            <v>0</v>
          </cell>
          <cell r="Y95">
            <v>139.35629310344828</v>
          </cell>
        </row>
        <row r="96">
          <cell r="C96" t="str">
            <v>HOSPITAL DOM HÉLDER (COVID-19)</v>
          </cell>
          <cell r="E96" t="str">
            <v>GABRIELA KARLA OLIVEIRA BARRETO</v>
          </cell>
          <cell r="F96" t="str">
            <v>2 - Outros Profissionais da Saúde</v>
          </cell>
          <cell r="G96" t="str">
            <v>2236-05</v>
          </cell>
          <cell r="H96">
            <v>44317</v>
          </cell>
          <cell r="J96">
            <v>247.9288</v>
          </cell>
          <cell r="O96">
            <v>2.44</v>
          </cell>
          <cell r="R96">
            <v>0</v>
          </cell>
          <cell r="S96">
            <v>0</v>
          </cell>
          <cell r="U96">
            <v>0</v>
          </cell>
          <cell r="Y96">
            <v>139.35629310344828</v>
          </cell>
        </row>
        <row r="97">
          <cell r="C97" t="str">
            <v>HOSPITAL DOM HÉLDER (COVID-19)</v>
          </cell>
          <cell r="E97" t="str">
            <v>GABRIELLA YANDRA FERNANDES SOUZA</v>
          </cell>
          <cell r="F97" t="str">
            <v>2 - Outros Profissionais da Saúde</v>
          </cell>
          <cell r="G97" t="str">
            <v>2237-10</v>
          </cell>
          <cell r="H97">
            <v>44317</v>
          </cell>
          <cell r="J97">
            <v>320.3184</v>
          </cell>
          <cell r="O97">
            <v>1.1599999999999999</v>
          </cell>
          <cell r="R97">
            <v>0</v>
          </cell>
          <cell r="S97">
            <v>0</v>
          </cell>
          <cell r="U97">
            <v>0</v>
          </cell>
          <cell r="Y97">
            <v>139.35629310344828</v>
          </cell>
        </row>
        <row r="98">
          <cell r="C98" t="str">
            <v>HOSPITAL DOM HÉLDER (COVID-19)</v>
          </cell>
          <cell r="E98" t="str">
            <v>GEANE MARIA DA SILVA</v>
          </cell>
          <cell r="F98" t="str">
            <v>2 - Outros Profissionais da Saúde</v>
          </cell>
          <cell r="G98" t="str">
            <v>5152-05</v>
          </cell>
          <cell r="H98">
            <v>44317</v>
          </cell>
          <cell r="J98">
            <v>145.47200000000001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139.35629310344828</v>
          </cell>
        </row>
        <row r="99">
          <cell r="C99" t="str">
            <v>HOSPITAL DOM HÉLDER (COVID-19)</v>
          </cell>
          <cell r="E99" t="str">
            <v>GERSON CARDOSO DOS SANTOS</v>
          </cell>
          <cell r="F99" t="str">
            <v>2 - Outros Profissionais da Saúde</v>
          </cell>
          <cell r="G99" t="str">
            <v>3222-05</v>
          </cell>
          <cell r="H99">
            <v>44317</v>
          </cell>
          <cell r="J99">
            <v>163.9752</v>
          </cell>
          <cell r="O99">
            <v>1.1599999999999999</v>
          </cell>
          <cell r="R99">
            <v>274.13</v>
          </cell>
          <cell r="S99">
            <v>66</v>
          </cell>
          <cell r="U99">
            <v>0</v>
          </cell>
          <cell r="Y99">
            <v>139.35629310344828</v>
          </cell>
        </row>
        <row r="100">
          <cell r="C100" t="str">
            <v>HOSPITAL DOM HÉLDER (COVID-19)</v>
          </cell>
          <cell r="E100" t="str">
            <v>GIBSON DE SOUZA LOBO</v>
          </cell>
          <cell r="F100" t="str">
            <v>3 - Administrativo</v>
          </cell>
          <cell r="G100" t="str">
            <v>4110-10</v>
          </cell>
          <cell r="H100">
            <v>44317</v>
          </cell>
          <cell r="J100">
            <v>123.2</v>
          </cell>
          <cell r="O100">
            <v>1.1599999999999999</v>
          </cell>
          <cell r="R100">
            <v>0</v>
          </cell>
          <cell r="S100">
            <v>0</v>
          </cell>
          <cell r="U100">
            <v>0</v>
          </cell>
          <cell r="Y100">
            <v>139.35629310344828</v>
          </cell>
        </row>
        <row r="101">
          <cell r="C101" t="str">
            <v>HOSPITAL DOM HÉLDER (COVID-19)</v>
          </cell>
          <cell r="E101" t="str">
            <v>GIRLAINE DE LIMA BISPO OLIVEIRA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J101">
            <v>147.148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  <cell r="Y101">
            <v>139.35629310344828</v>
          </cell>
        </row>
        <row r="102">
          <cell r="C102" t="str">
            <v>HOSPITAL DOM HÉLDER (COVID-19)</v>
          </cell>
          <cell r="E102" t="str">
            <v>GISLAINE SILVA DE ALCANTARA SIMOES</v>
          </cell>
          <cell r="F102" t="str">
            <v>2 - Outros Profissionais da Saúde</v>
          </cell>
          <cell r="G102" t="str">
            <v>2235-05</v>
          </cell>
          <cell r="H102">
            <v>44317</v>
          </cell>
          <cell r="J102">
            <v>407.78960000000001</v>
          </cell>
          <cell r="O102">
            <v>2.44</v>
          </cell>
          <cell r="R102">
            <v>0</v>
          </cell>
          <cell r="S102">
            <v>0</v>
          </cell>
          <cell r="U102">
            <v>0</v>
          </cell>
          <cell r="Y102">
            <v>139.35629310344828</v>
          </cell>
        </row>
        <row r="103">
          <cell r="C103" t="str">
            <v>HOSPITAL DOM HÉLDER (COVID-19)</v>
          </cell>
          <cell r="E103" t="str">
            <v>GIZILANE DUARTE BRITO DOS SANTOS</v>
          </cell>
          <cell r="F103" t="str">
            <v>2 - Outros Profissionais da Saúde</v>
          </cell>
          <cell r="G103" t="str">
            <v>3222-05</v>
          </cell>
          <cell r="H103">
            <v>44317</v>
          </cell>
          <cell r="J103">
            <v>233.85120000000001</v>
          </cell>
          <cell r="O103">
            <v>1.1599999999999999</v>
          </cell>
          <cell r="R103">
            <v>631.9</v>
          </cell>
          <cell r="S103">
            <v>60.45</v>
          </cell>
          <cell r="U103">
            <v>0</v>
          </cell>
          <cell r="Y103">
            <v>139.35629310344828</v>
          </cell>
        </row>
        <row r="104">
          <cell r="C104" t="str">
            <v>HOSPITAL DOM HÉLDER (COVID-19)</v>
          </cell>
          <cell r="E104" t="str">
            <v>GLADYSTON GYDIONE BEZERRA DA SILVA</v>
          </cell>
          <cell r="F104" t="str">
            <v>2 - Outros Profissionais da Saúde</v>
          </cell>
          <cell r="G104" t="str">
            <v>2235-05</v>
          </cell>
          <cell r="H104">
            <v>44317</v>
          </cell>
          <cell r="J104">
            <v>856.07119999999998</v>
          </cell>
          <cell r="O104">
            <v>2.44</v>
          </cell>
          <cell r="R104">
            <v>0</v>
          </cell>
          <cell r="S104">
            <v>0</v>
          </cell>
          <cell r="U104">
            <v>0</v>
          </cell>
          <cell r="Y104">
            <v>139.35629310344828</v>
          </cell>
        </row>
        <row r="105">
          <cell r="C105" t="str">
            <v>HOSPITAL DOM HÉLDER (COVID-19)</v>
          </cell>
          <cell r="E105" t="str">
            <v>GLAUCE MORAES SALES DO NASCIMENTO</v>
          </cell>
          <cell r="F105" t="str">
            <v>2 - Outros Profissionais da Saúde</v>
          </cell>
          <cell r="G105" t="str">
            <v>2236-05</v>
          </cell>
          <cell r="H105">
            <v>44317</v>
          </cell>
          <cell r="J105">
            <v>238.36080000000001</v>
          </cell>
          <cell r="O105">
            <v>2.44</v>
          </cell>
          <cell r="R105">
            <v>0</v>
          </cell>
          <cell r="S105">
            <v>0</v>
          </cell>
          <cell r="U105">
            <v>0</v>
          </cell>
          <cell r="Y105">
            <v>139.35629310344828</v>
          </cell>
        </row>
        <row r="106">
          <cell r="C106" t="str">
            <v>HOSPITAL DOM HÉLDER (COVID-19)</v>
          </cell>
          <cell r="E106" t="str">
            <v>GLEIDE MARIA DA SILVA RAMOS</v>
          </cell>
          <cell r="F106" t="str">
            <v>2 - Outros Profissionais da Saúde</v>
          </cell>
          <cell r="G106" t="str">
            <v>3222-05</v>
          </cell>
          <cell r="H106">
            <v>44317</v>
          </cell>
          <cell r="J106">
            <v>148.0008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  <cell r="Y106">
            <v>139.35629310344828</v>
          </cell>
        </row>
        <row r="107">
          <cell r="C107" t="str">
            <v>HOSPITAL DOM HÉLDER (COVID-19)</v>
          </cell>
          <cell r="E107" t="str">
            <v>HAVILA LAIS DA CONCEICAO DE ARAUJO</v>
          </cell>
          <cell r="F107" t="str">
            <v>2 - Outros Profissionais da Saúde</v>
          </cell>
          <cell r="G107" t="str">
            <v>5211-30</v>
          </cell>
          <cell r="H107">
            <v>44317</v>
          </cell>
          <cell r="J107">
            <v>131.93440000000001</v>
          </cell>
          <cell r="O107">
            <v>1.1599999999999999</v>
          </cell>
          <cell r="R107">
            <v>157.94999999999999</v>
          </cell>
          <cell r="S107">
            <v>60.78</v>
          </cell>
          <cell r="U107">
            <v>0</v>
          </cell>
          <cell r="Y107">
            <v>139.35629310344828</v>
          </cell>
        </row>
        <row r="108">
          <cell r="C108" t="str">
            <v>HOSPITAL DOM HÉLDER (COVID-19)</v>
          </cell>
          <cell r="E108" t="str">
            <v>HELOIZA CECILIA DE MELO SILVA</v>
          </cell>
          <cell r="F108" t="str">
            <v>2 - Outros Profissionais da Saúde</v>
          </cell>
          <cell r="G108" t="str">
            <v>2234-05</v>
          </cell>
          <cell r="H108">
            <v>44317</v>
          </cell>
          <cell r="J108">
            <v>536.48</v>
          </cell>
          <cell r="O108">
            <v>1.1599999999999999</v>
          </cell>
          <cell r="R108">
            <v>0</v>
          </cell>
          <cell r="S108">
            <v>0</v>
          </cell>
          <cell r="U108">
            <v>0</v>
          </cell>
          <cell r="Y108">
            <v>139.35629310344828</v>
          </cell>
        </row>
        <row r="109">
          <cell r="C109" t="str">
            <v>HOSPITAL DOM HÉLDER (COVID-19)</v>
          </cell>
          <cell r="E109" t="str">
            <v>HOSANA DO CARMO ALVES</v>
          </cell>
          <cell r="F109" t="str">
            <v>2 - Outros Profissionais da Saúde</v>
          </cell>
          <cell r="G109" t="str">
            <v>2236-05</v>
          </cell>
          <cell r="H109">
            <v>44317</v>
          </cell>
          <cell r="J109">
            <v>230.3168</v>
          </cell>
          <cell r="O109">
            <v>2.44</v>
          </cell>
          <cell r="R109">
            <v>0</v>
          </cell>
          <cell r="S109">
            <v>0</v>
          </cell>
          <cell r="U109">
            <v>0</v>
          </cell>
          <cell r="Y109">
            <v>139.35629310344828</v>
          </cell>
        </row>
        <row r="110">
          <cell r="C110" t="str">
            <v>HOSPITAL DOM HÉLDER (COVID-19)</v>
          </cell>
          <cell r="E110" t="str">
            <v>IARA SENA VIEIRA</v>
          </cell>
          <cell r="F110" t="str">
            <v>2 - Outros Profissionais da Saúde</v>
          </cell>
          <cell r="G110" t="str">
            <v>2236-05</v>
          </cell>
          <cell r="H110">
            <v>44317</v>
          </cell>
          <cell r="J110">
            <v>199.768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  <cell r="Y110">
            <v>139.35629310344828</v>
          </cell>
        </row>
        <row r="111">
          <cell r="C111" t="str">
            <v>HOSPITAL DOM HÉLDER (COVID-19)</v>
          </cell>
          <cell r="E111" t="str">
            <v>ISABELA SANTANA DE ARAUJO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185.7784</v>
          </cell>
          <cell r="O111">
            <v>1.1599999999999999</v>
          </cell>
          <cell r="R111">
            <v>337.02</v>
          </cell>
          <cell r="S111">
            <v>63.8</v>
          </cell>
          <cell r="U111">
            <v>0</v>
          </cell>
          <cell r="Y111">
            <v>139.35629310344828</v>
          </cell>
        </row>
        <row r="112">
          <cell r="C112" t="str">
            <v>HOSPITAL DOM HÉLDER (COVID-19)</v>
          </cell>
          <cell r="E112" t="str">
            <v>IVAN CRISTIANO DE OLIVEIRA</v>
          </cell>
          <cell r="F112" t="str">
            <v>2 - Outros Profissionais da Saúde</v>
          </cell>
          <cell r="G112" t="str">
            <v>2235-05</v>
          </cell>
          <cell r="H112">
            <v>44317</v>
          </cell>
          <cell r="J112">
            <v>288.60239999999999</v>
          </cell>
          <cell r="O112">
            <v>2.44</v>
          </cell>
          <cell r="R112">
            <v>185.85</v>
          </cell>
          <cell r="S112">
            <v>75</v>
          </cell>
          <cell r="U112">
            <v>0</v>
          </cell>
          <cell r="Y112">
            <v>139.35629310344828</v>
          </cell>
        </row>
        <row r="113">
          <cell r="C113" t="str">
            <v>HOSPITAL DOM HÉLDER (COVID-19)</v>
          </cell>
          <cell r="E113" t="str">
            <v>IVANDECI VIRGINIA SOARES DE OLIVEIRA</v>
          </cell>
          <cell r="F113" t="str">
            <v>2 - Outros Profissionais da Saúde</v>
          </cell>
          <cell r="G113" t="str">
            <v>2235-05</v>
          </cell>
          <cell r="H113">
            <v>44317</v>
          </cell>
          <cell r="J113">
            <v>312.01839999999999</v>
          </cell>
          <cell r="O113">
            <v>2.44</v>
          </cell>
          <cell r="R113">
            <v>0</v>
          </cell>
          <cell r="S113">
            <v>0</v>
          </cell>
          <cell r="U113">
            <v>0</v>
          </cell>
          <cell r="Y113">
            <v>139.35629310344828</v>
          </cell>
        </row>
        <row r="114">
          <cell r="C114" t="str">
            <v>HOSPITAL DOM HÉLDER (COVID-19)</v>
          </cell>
          <cell r="E114" t="str">
            <v>IVONE VENANCIO DA SILVA</v>
          </cell>
          <cell r="F114" t="str">
            <v>2 - Outros Profissionais da Saúde</v>
          </cell>
          <cell r="G114" t="str">
            <v>3222-05</v>
          </cell>
          <cell r="H114">
            <v>44317</v>
          </cell>
          <cell r="J114">
            <v>163.68</v>
          </cell>
          <cell r="O114">
            <v>1.1599999999999999</v>
          </cell>
          <cell r="R114">
            <v>370.62</v>
          </cell>
          <cell r="S114">
            <v>66</v>
          </cell>
          <cell r="U114">
            <v>0</v>
          </cell>
          <cell r="Y114">
            <v>139.35629310344828</v>
          </cell>
        </row>
        <row r="115">
          <cell r="C115" t="str">
            <v>HOSPITAL DOM HÉLDER (COVID-19)</v>
          </cell>
          <cell r="E115" t="str">
            <v>JACQUELINE DA SILVA LIRA</v>
          </cell>
          <cell r="F115" t="str">
            <v>2 - Outros Profissionais da Saúde</v>
          </cell>
          <cell r="G115" t="str">
            <v>2236-05</v>
          </cell>
          <cell r="H115">
            <v>44317</v>
          </cell>
          <cell r="J115">
            <v>242.452</v>
          </cell>
          <cell r="O115">
            <v>2.44</v>
          </cell>
          <cell r="R115">
            <v>0</v>
          </cell>
          <cell r="S115">
            <v>0</v>
          </cell>
          <cell r="U115">
            <v>0</v>
          </cell>
          <cell r="Y115">
            <v>139.35629310344828</v>
          </cell>
        </row>
        <row r="116">
          <cell r="C116" t="str">
            <v>HOSPITAL DOM HÉLDER (COVID-19)</v>
          </cell>
          <cell r="E116" t="str">
            <v>JACQUELINE DE OLIVEIRA TAVARES</v>
          </cell>
          <cell r="F116" t="str">
            <v>2 - Outros Profissionais da Saúde</v>
          </cell>
          <cell r="G116" t="str">
            <v>2235-05</v>
          </cell>
          <cell r="H116">
            <v>44317</v>
          </cell>
          <cell r="J116">
            <v>310.08240000000001</v>
          </cell>
          <cell r="O116">
            <v>2.44</v>
          </cell>
          <cell r="R116">
            <v>0</v>
          </cell>
          <cell r="S116">
            <v>0</v>
          </cell>
          <cell r="U116">
            <v>0</v>
          </cell>
          <cell r="Y116">
            <v>139.35629310344828</v>
          </cell>
        </row>
        <row r="117">
          <cell r="C117" t="str">
            <v>HOSPITAL DOM HÉLDER (COVID-19)</v>
          </cell>
          <cell r="E117" t="str">
            <v>JANAINA CRISTINA DA SILVA</v>
          </cell>
          <cell r="F117" t="str">
            <v>2 - Outros Profissionais da Saúde</v>
          </cell>
          <cell r="G117" t="str">
            <v>3222-05</v>
          </cell>
          <cell r="H117">
            <v>44317</v>
          </cell>
          <cell r="J117">
            <v>159.51759999999999</v>
          </cell>
          <cell r="O117">
            <v>1.1599999999999999</v>
          </cell>
          <cell r="R117">
            <v>252.76</v>
          </cell>
          <cell r="S117">
            <v>66</v>
          </cell>
          <cell r="U117">
            <v>0</v>
          </cell>
          <cell r="Y117">
            <v>139.35629310344828</v>
          </cell>
        </row>
        <row r="118">
          <cell r="C118" t="str">
            <v>HOSPITAL DOM HÉLDER (COVID-19)</v>
          </cell>
          <cell r="E118" t="str">
            <v>JANAINA PAULA GOMES MAGALHAES</v>
          </cell>
          <cell r="F118" t="str">
            <v>2 - Outros Profissionais da Saúde</v>
          </cell>
          <cell r="G118" t="str">
            <v>2238-10</v>
          </cell>
          <cell r="H118">
            <v>44317</v>
          </cell>
          <cell r="J118">
            <v>234.11600000000001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  <cell r="Y118">
            <v>139.35629310344828</v>
          </cell>
        </row>
        <row r="119">
          <cell r="C119" t="str">
            <v>HOSPITAL DOM HÉLDER (COVID-19)</v>
          </cell>
          <cell r="E119" t="str">
            <v>JARDICILENE MARIA DE LIMA SILVA</v>
          </cell>
          <cell r="F119" t="str">
            <v>2 - Outros Profissionais da Saúde</v>
          </cell>
          <cell r="G119" t="str">
            <v>3222-05</v>
          </cell>
          <cell r="H119">
            <v>44317</v>
          </cell>
          <cell r="J119">
            <v>185.2576</v>
          </cell>
          <cell r="O119">
            <v>1.1599999999999999</v>
          </cell>
          <cell r="R119">
            <v>252.76</v>
          </cell>
          <cell r="S119">
            <v>66</v>
          </cell>
          <cell r="U119">
            <v>0</v>
          </cell>
          <cell r="Y119">
            <v>139.35629310344828</v>
          </cell>
        </row>
        <row r="120">
          <cell r="C120" t="str">
            <v>HOSPITAL DOM HÉLDER (COVID-19)</v>
          </cell>
          <cell r="E120" t="str">
            <v xml:space="preserve">JAYNE DANIELE DE OLIVEIRA </v>
          </cell>
          <cell r="F120" t="str">
            <v>2 - Outros Profissionais da Saúde</v>
          </cell>
          <cell r="G120" t="str">
            <v>3222-05</v>
          </cell>
          <cell r="H120">
            <v>44317</v>
          </cell>
          <cell r="J120">
            <v>168.08</v>
          </cell>
          <cell r="O120">
            <v>1.1599999999999999</v>
          </cell>
          <cell r="R120">
            <v>337.02</v>
          </cell>
          <cell r="S120">
            <v>66</v>
          </cell>
          <cell r="U120">
            <v>0</v>
          </cell>
          <cell r="Y120">
            <v>139.35629310344828</v>
          </cell>
        </row>
        <row r="121">
          <cell r="C121" t="str">
            <v>HOSPITAL DOM HÉLDER (COVID-19)</v>
          </cell>
          <cell r="E121" t="str">
            <v>JESSICA AMORIM MAGALHAES</v>
          </cell>
          <cell r="F121" t="str">
            <v>2 - Outros Profissionais da Saúde</v>
          </cell>
          <cell r="G121" t="str">
            <v>2236-05</v>
          </cell>
          <cell r="H121">
            <v>44317</v>
          </cell>
          <cell r="J121">
            <v>397.36239999999998</v>
          </cell>
          <cell r="O121">
            <v>2.44</v>
          </cell>
          <cell r="R121">
            <v>0</v>
          </cell>
          <cell r="S121">
            <v>0</v>
          </cell>
          <cell r="U121">
            <v>0</v>
          </cell>
          <cell r="Y121">
            <v>139.35629310344828</v>
          </cell>
        </row>
        <row r="122">
          <cell r="C122" t="str">
            <v>HOSPITAL DOM HÉLDER (COVID-19)</v>
          </cell>
          <cell r="E122" t="str">
            <v>JESSICA DA SILVA SIQUEIRA</v>
          </cell>
          <cell r="F122" t="str">
            <v>2 - Outros Profissionais da Saúde</v>
          </cell>
          <cell r="G122" t="str">
            <v>2236-05</v>
          </cell>
          <cell r="H122">
            <v>44317</v>
          </cell>
          <cell r="J122">
            <v>214.98560000000001</v>
          </cell>
          <cell r="O122">
            <v>2.44</v>
          </cell>
          <cell r="R122">
            <v>0</v>
          </cell>
          <cell r="S122">
            <v>0</v>
          </cell>
          <cell r="U122">
            <v>0</v>
          </cell>
          <cell r="Y122">
            <v>139.35629310344828</v>
          </cell>
        </row>
        <row r="123">
          <cell r="C123" t="str">
            <v>HOSPITAL DOM HÉLDER (COVID-19)</v>
          </cell>
          <cell r="E123" t="str">
            <v>JESSICA NATALIANE DA SILVA</v>
          </cell>
          <cell r="F123" t="str">
            <v>2 - Outros Profissionais da Saúde</v>
          </cell>
          <cell r="G123" t="str">
            <v>3222-05</v>
          </cell>
          <cell r="H123">
            <v>44317</v>
          </cell>
          <cell r="J123">
            <v>185.6728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  <cell r="Y123">
            <v>139.35629310344828</v>
          </cell>
        </row>
        <row r="124">
          <cell r="C124" t="str">
            <v>HOSPITAL DOM HÉLDER (COVID-19)</v>
          </cell>
          <cell r="E124" t="str">
            <v>JESSICA XAVIER BATISTA LIMA DA SILVA</v>
          </cell>
          <cell r="F124" t="str">
            <v>1 - Médico</v>
          </cell>
          <cell r="G124" t="str">
            <v>2251-25</v>
          </cell>
          <cell r="H124">
            <v>44317</v>
          </cell>
          <cell r="J124">
            <v>410.32639999999998</v>
          </cell>
          <cell r="O124">
            <v>9.2799999999999994</v>
          </cell>
          <cell r="R124">
            <v>0</v>
          </cell>
          <cell r="S124">
            <v>0</v>
          </cell>
          <cell r="U124">
            <v>0</v>
          </cell>
          <cell r="Y124">
            <v>139.35629310344828</v>
          </cell>
        </row>
        <row r="125">
          <cell r="C125" t="str">
            <v>HOSPITAL DOM HÉLDER (COVID-19)</v>
          </cell>
          <cell r="E125" t="str">
            <v>JONATA RODRIGO BEZERRA</v>
          </cell>
          <cell r="F125" t="str">
            <v>2 - Outros Profissionais da Saúde</v>
          </cell>
          <cell r="G125" t="str">
            <v>5211-30</v>
          </cell>
          <cell r="H125">
            <v>44317</v>
          </cell>
          <cell r="J125">
            <v>130.9392</v>
          </cell>
          <cell r="O125">
            <v>1.1599999999999999</v>
          </cell>
          <cell r="R125">
            <v>740.75</v>
          </cell>
          <cell r="S125">
            <v>60.78</v>
          </cell>
          <cell r="U125">
            <v>0</v>
          </cell>
          <cell r="Y125">
            <v>139.35629310344828</v>
          </cell>
        </row>
        <row r="126">
          <cell r="C126" t="str">
            <v>HOSPITAL DOM HÉLDER (COVID-19)</v>
          </cell>
          <cell r="E126" t="str">
            <v>JOSE GILSON SILVA DO NASCIMENTO</v>
          </cell>
          <cell r="F126" t="str">
            <v>2 - Outros Profissionais da Saúde</v>
          </cell>
          <cell r="G126" t="str">
            <v>3241-15</v>
          </cell>
          <cell r="H126">
            <v>44317</v>
          </cell>
          <cell r="J126">
            <v>331.1936</v>
          </cell>
          <cell r="O126">
            <v>1.1599999999999999</v>
          </cell>
          <cell r="R126">
            <v>365.52</v>
          </cell>
          <cell r="S126">
            <v>62.7</v>
          </cell>
          <cell r="U126">
            <v>0</v>
          </cell>
          <cell r="Y126">
            <v>139.35629310344828</v>
          </cell>
        </row>
        <row r="127">
          <cell r="C127" t="str">
            <v>HOSPITAL DOM HÉLDER (COVID-19)</v>
          </cell>
          <cell r="E127" t="str">
            <v>JOSE HENRIQUE DA SILVA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147.428</v>
          </cell>
          <cell r="O127">
            <v>1.1599999999999999</v>
          </cell>
          <cell r="R127">
            <v>337.02</v>
          </cell>
          <cell r="S127">
            <v>66</v>
          </cell>
          <cell r="U127">
            <v>0</v>
          </cell>
          <cell r="Y127">
            <v>139.35629310344828</v>
          </cell>
        </row>
        <row r="128">
          <cell r="C128" t="str">
            <v>HOSPITAL DOM HÉLDER (COVID-19)</v>
          </cell>
          <cell r="E128" t="str">
            <v>JOSE MAURO SILVA LEITE</v>
          </cell>
          <cell r="F128" t="str">
            <v>2 - Outros Profissionais da Saúde</v>
          </cell>
          <cell r="G128" t="str">
            <v>2236-05</v>
          </cell>
          <cell r="H128">
            <v>44317</v>
          </cell>
          <cell r="J128">
            <v>222.6448</v>
          </cell>
          <cell r="O128">
            <v>2.44</v>
          </cell>
          <cell r="R128">
            <v>0</v>
          </cell>
          <cell r="S128">
            <v>0</v>
          </cell>
          <cell r="U128">
            <v>0</v>
          </cell>
          <cell r="Y128">
            <v>139.35629310344828</v>
          </cell>
        </row>
        <row r="129">
          <cell r="C129" t="str">
            <v>HOSPITAL DOM HÉLDER (COVID-19)</v>
          </cell>
          <cell r="E129" t="str">
            <v>JOSE ORLANDO DO NASCIMENTO</v>
          </cell>
          <cell r="F129" t="str">
            <v>2 - Outros Profissionais da Saúde</v>
          </cell>
          <cell r="G129" t="str">
            <v>5211-30</v>
          </cell>
          <cell r="H129">
            <v>44317</v>
          </cell>
          <cell r="J129">
            <v>139.19999999999999</v>
          </cell>
          <cell r="O129">
            <v>1.1599999999999999</v>
          </cell>
          <cell r="R129">
            <v>337.02</v>
          </cell>
          <cell r="S129">
            <v>66</v>
          </cell>
          <cell r="U129">
            <v>0</v>
          </cell>
          <cell r="Y129">
            <v>139.35629310344828</v>
          </cell>
        </row>
        <row r="130">
          <cell r="C130" t="str">
            <v>HOSPITAL DOM HÉLDER (COVID-19)</v>
          </cell>
          <cell r="E130" t="str">
            <v>JOSEANE MARIA DA SILVA</v>
          </cell>
          <cell r="F130" t="str">
            <v>2 - Outros Profissionais da Saúde</v>
          </cell>
          <cell r="G130" t="str">
            <v>2235-05</v>
          </cell>
          <cell r="H130">
            <v>44317</v>
          </cell>
          <cell r="J130">
            <v>305.5752</v>
          </cell>
          <cell r="O130">
            <v>2.44</v>
          </cell>
          <cell r="R130">
            <v>0</v>
          </cell>
          <cell r="S130">
            <v>0</v>
          </cell>
          <cell r="U130">
            <v>0</v>
          </cell>
          <cell r="Y130">
            <v>139.35629310344828</v>
          </cell>
        </row>
        <row r="131">
          <cell r="C131" t="str">
            <v>HOSPITAL DOM HÉLDER (COVID-19)</v>
          </cell>
          <cell r="E131" t="str">
            <v>JOUSI SOARES MOTA DOS SANTOS</v>
          </cell>
          <cell r="F131" t="str">
            <v>2 - Outros Profissionais da Saúde</v>
          </cell>
          <cell r="G131" t="str">
            <v>5152-05</v>
          </cell>
          <cell r="H131">
            <v>44317</v>
          </cell>
          <cell r="J131">
            <v>156.32079999999999</v>
          </cell>
          <cell r="O131">
            <v>1.1599999999999999</v>
          </cell>
          <cell r="R131">
            <v>0</v>
          </cell>
          <cell r="S131">
            <v>0</v>
          </cell>
          <cell r="U131">
            <v>0</v>
          </cell>
          <cell r="Y131">
            <v>139.35629310344828</v>
          </cell>
        </row>
        <row r="132">
          <cell r="C132" t="str">
            <v>HOSPITAL DOM HÉLDER (COVID-19)</v>
          </cell>
          <cell r="E132" t="str">
            <v>JULIANA QUEIROZ DOS SANTOS</v>
          </cell>
          <cell r="F132" t="str">
            <v>2 - Outros Profissionais da Saúde</v>
          </cell>
          <cell r="G132" t="str">
            <v>2235-05</v>
          </cell>
          <cell r="H132">
            <v>44317</v>
          </cell>
          <cell r="J132">
            <v>328.29199999999997</v>
          </cell>
          <cell r="O132">
            <v>2.44</v>
          </cell>
          <cell r="R132">
            <v>0</v>
          </cell>
          <cell r="S132">
            <v>0</v>
          </cell>
          <cell r="U132">
            <v>0</v>
          </cell>
          <cell r="Y132">
            <v>139.35629310344828</v>
          </cell>
        </row>
        <row r="133">
          <cell r="C133" t="str">
            <v>HOSPITAL DOM HÉLDER (COVID-19)</v>
          </cell>
          <cell r="E133" t="str">
            <v>JULIANA ROBERTA DE OLIVEIRA LINS</v>
          </cell>
          <cell r="F133" t="str">
            <v>2 - Outros Profissionais da Saúde</v>
          </cell>
          <cell r="G133" t="str">
            <v>3222-05</v>
          </cell>
          <cell r="H133">
            <v>44317</v>
          </cell>
          <cell r="J133">
            <v>161.58959999999999</v>
          </cell>
          <cell r="O133">
            <v>1.1599999999999999</v>
          </cell>
          <cell r="R133">
            <v>0</v>
          </cell>
          <cell r="S133">
            <v>0</v>
          </cell>
          <cell r="U133">
            <v>0</v>
          </cell>
          <cell r="Y133">
            <v>139.35629310344828</v>
          </cell>
        </row>
        <row r="134">
          <cell r="C134" t="str">
            <v>HOSPITAL DOM HÉLDER (COVID-19)</v>
          </cell>
          <cell r="E134" t="str">
            <v>JULLYA REGINA SANTOS VIEIRA DE CARVALHO</v>
          </cell>
          <cell r="F134" t="str">
            <v>2 - Outros Profissionais da Saúde</v>
          </cell>
          <cell r="G134" t="str">
            <v>3222-05</v>
          </cell>
          <cell r="H134">
            <v>44317</v>
          </cell>
          <cell r="J134">
            <v>185.6728</v>
          </cell>
          <cell r="O134">
            <v>1.1599999999999999</v>
          </cell>
          <cell r="R134">
            <v>0</v>
          </cell>
          <cell r="S134">
            <v>0</v>
          </cell>
          <cell r="U134">
            <v>0</v>
          </cell>
          <cell r="Y134">
            <v>139.35629310344828</v>
          </cell>
        </row>
        <row r="135">
          <cell r="C135" t="str">
            <v>HOSPITAL DOM HÉLDER (COVID-19)</v>
          </cell>
          <cell r="E135" t="str">
            <v>JUSILEIDE SEVERIANA DOS SANTOS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J135">
            <v>162.6344</v>
          </cell>
          <cell r="O135">
            <v>1.1599999999999999</v>
          </cell>
          <cell r="R135">
            <v>218.5</v>
          </cell>
          <cell r="S135">
            <v>66</v>
          </cell>
          <cell r="U135">
            <v>0</v>
          </cell>
          <cell r="Y135">
            <v>139.35629310344828</v>
          </cell>
        </row>
        <row r="136">
          <cell r="C136" t="str">
            <v>HOSPITAL DOM HÉLDER (COVID-19)</v>
          </cell>
          <cell r="E136" t="str">
            <v>KARINA GARCEZ REICHOW</v>
          </cell>
          <cell r="F136" t="str">
            <v>2 - Outros Profissionais da Saúde</v>
          </cell>
          <cell r="G136" t="str">
            <v>2236-05</v>
          </cell>
          <cell r="H136">
            <v>44317</v>
          </cell>
          <cell r="J136">
            <v>321.61840000000001</v>
          </cell>
          <cell r="O136">
            <v>2.44</v>
          </cell>
          <cell r="R136">
            <v>0</v>
          </cell>
          <cell r="S136">
            <v>0</v>
          </cell>
          <cell r="U136">
            <v>98.21</v>
          </cell>
          <cell r="X136" t="str">
            <v>AUXILIO CRECHE</v>
          </cell>
          <cell r="Y136">
            <v>139.35629310344828</v>
          </cell>
        </row>
        <row r="137">
          <cell r="C137" t="str">
            <v>HOSPITAL DOM HÉLDER (COVID-19)</v>
          </cell>
          <cell r="E137" t="str">
            <v>KARINA MICHELLE PEREIRA DA LUZ</v>
          </cell>
          <cell r="F137" t="str">
            <v>2 - Outros Profissionais da Saúde</v>
          </cell>
          <cell r="G137" t="str">
            <v>3222-05</v>
          </cell>
          <cell r="H137">
            <v>44317</v>
          </cell>
          <cell r="J137">
            <v>157.54560000000001</v>
          </cell>
          <cell r="O137">
            <v>1.1599999999999999</v>
          </cell>
          <cell r="R137">
            <v>0</v>
          </cell>
          <cell r="S137">
            <v>0</v>
          </cell>
          <cell r="U137">
            <v>0</v>
          </cell>
          <cell r="Y137">
            <v>139.35629310344828</v>
          </cell>
        </row>
        <row r="138">
          <cell r="C138" t="str">
            <v>HOSPITAL DOM HÉLDER (COVID-19)</v>
          </cell>
          <cell r="E138" t="str">
            <v>KARINE NAYARA ALVES VERAS</v>
          </cell>
          <cell r="F138" t="str">
            <v>2 - Outros Profissionais da Saúde</v>
          </cell>
          <cell r="G138" t="str">
            <v>2236-05</v>
          </cell>
          <cell r="H138">
            <v>44317</v>
          </cell>
          <cell r="J138">
            <v>227.75919999999999</v>
          </cell>
          <cell r="O138">
            <v>2.44</v>
          </cell>
          <cell r="R138">
            <v>0</v>
          </cell>
          <cell r="S138">
            <v>0</v>
          </cell>
          <cell r="U138">
            <v>0</v>
          </cell>
          <cell r="Y138">
            <v>139.35629310344828</v>
          </cell>
        </row>
        <row r="139">
          <cell r="C139" t="str">
            <v>HOSPITAL DOM HÉLDER (COVID-19)</v>
          </cell>
          <cell r="E139" t="str">
            <v>KAROLAYNE SILVA DE CARVALHO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167.69759999999999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  <cell r="Y139">
            <v>139.35629310344828</v>
          </cell>
        </row>
        <row r="140">
          <cell r="C140" t="str">
            <v>HOSPITAL DOM HÉLDER (COVID-19)</v>
          </cell>
          <cell r="E140" t="str">
            <v>KELIA CRISTINA DA SILVA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243.5752</v>
          </cell>
          <cell r="O140">
            <v>1.1599999999999999</v>
          </cell>
          <cell r="R140">
            <v>0</v>
          </cell>
          <cell r="S140">
            <v>0</v>
          </cell>
          <cell r="U140">
            <v>0</v>
          </cell>
          <cell r="Y140">
            <v>139.35629310344828</v>
          </cell>
        </row>
        <row r="141">
          <cell r="C141" t="str">
            <v>HOSPITAL DOM HÉLDER (COVID-19)</v>
          </cell>
          <cell r="E141" t="str">
            <v>KEYLA KAROLINA BARROS DA SILVA</v>
          </cell>
          <cell r="F141" t="str">
            <v>2 - Outros Profissionais da Saúde</v>
          </cell>
          <cell r="G141" t="str">
            <v>3222-05</v>
          </cell>
          <cell r="H141">
            <v>44317</v>
          </cell>
          <cell r="J141">
            <v>187.76320000000001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  <cell r="Y141">
            <v>139.35629310344828</v>
          </cell>
        </row>
        <row r="142">
          <cell r="C142" t="str">
            <v>HOSPITAL DOM HÉLDER (COVID-19)</v>
          </cell>
          <cell r="E142" t="str">
            <v>LARYSSA THAIS CARLOS DA SILVA</v>
          </cell>
          <cell r="F142" t="str">
            <v>2 - Outros Profissionais da Saúde</v>
          </cell>
          <cell r="G142" t="str">
            <v>3222-05</v>
          </cell>
          <cell r="H142">
            <v>44317</v>
          </cell>
          <cell r="J142">
            <v>177.93039999999999</v>
          </cell>
          <cell r="O142">
            <v>1.1599999999999999</v>
          </cell>
          <cell r="R142">
            <v>0</v>
          </cell>
          <cell r="S142">
            <v>0</v>
          </cell>
          <cell r="U142">
            <v>50.68</v>
          </cell>
          <cell r="X142" t="str">
            <v>AUXILIO CRECHE</v>
          </cell>
          <cell r="Y142">
            <v>139.35629310344828</v>
          </cell>
        </row>
        <row r="143">
          <cell r="C143" t="str">
            <v>HOSPITAL DOM HÉLDER (COVID-19)</v>
          </cell>
          <cell r="E143" t="str">
            <v>LAURA VIRGINIA DE ARAUJO MENDES</v>
          </cell>
          <cell r="F143" t="str">
            <v>2 - Outros Profissionais da Saúde</v>
          </cell>
          <cell r="G143" t="str">
            <v>2236-05</v>
          </cell>
          <cell r="H143">
            <v>44317</v>
          </cell>
          <cell r="J143">
            <v>240.5976</v>
          </cell>
          <cell r="O143">
            <v>2.44</v>
          </cell>
          <cell r="R143">
            <v>0</v>
          </cell>
          <cell r="S143">
            <v>0</v>
          </cell>
          <cell r="U143">
            <v>0</v>
          </cell>
          <cell r="Y143">
            <v>139.35629310344828</v>
          </cell>
        </row>
        <row r="144">
          <cell r="C144" t="str">
            <v>HOSPITAL DOM HÉLDER (COVID-19)</v>
          </cell>
          <cell r="E144" t="str">
            <v>LAYDEANE KELY DE FRANCA NASCIMENTO</v>
          </cell>
          <cell r="F144" t="str">
            <v>2 - Outros Profissionais da Saúde</v>
          </cell>
          <cell r="G144" t="str">
            <v>5152-05</v>
          </cell>
          <cell r="H144">
            <v>44317</v>
          </cell>
          <cell r="J144">
            <v>138.4616</v>
          </cell>
          <cell r="O144">
            <v>1.1599999999999999</v>
          </cell>
          <cell r="R144">
            <v>252.76</v>
          </cell>
          <cell r="S144">
            <v>66</v>
          </cell>
          <cell r="U144">
            <v>0</v>
          </cell>
          <cell r="Y144">
            <v>139.35629310344828</v>
          </cell>
        </row>
        <row r="145">
          <cell r="C145" t="str">
            <v>HOSPITAL DOM HÉLDER (COVID-19)</v>
          </cell>
          <cell r="E145" t="str">
            <v>LAZARO BATISTA DA SILVA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J145">
            <v>148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  <cell r="Y145">
            <v>139.35629310344828</v>
          </cell>
        </row>
        <row r="146">
          <cell r="C146" t="str">
            <v>HOSPITAL DOM HÉLDER (COVID-19)</v>
          </cell>
          <cell r="E146" t="str">
            <v>LEIDJANE ALVES DA COSTA</v>
          </cell>
          <cell r="F146" t="str">
            <v>2 - Outros Profissionais da Saúde</v>
          </cell>
          <cell r="G146" t="str">
            <v>5211-30</v>
          </cell>
          <cell r="H146">
            <v>44317</v>
          </cell>
          <cell r="J146">
            <v>143.6</v>
          </cell>
          <cell r="O146">
            <v>1.1599999999999999</v>
          </cell>
          <cell r="R146">
            <v>216.79</v>
          </cell>
          <cell r="S146">
            <v>66</v>
          </cell>
          <cell r="U146">
            <v>132.24</v>
          </cell>
          <cell r="X146" t="str">
            <v>AUXILIO CRECHE</v>
          </cell>
          <cell r="Y146">
            <v>139.35629310344828</v>
          </cell>
        </row>
        <row r="147">
          <cell r="C147" t="str">
            <v>HOSPITAL DOM HÉLDER (COVID-19)</v>
          </cell>
          <cell r="E147" t="str">
            <v>LIDIANE BARBOSA DA SILVA</v>
          </cell>
          <cell r="F147" t="str">
            <v>2 - Outros Profissionais da Saúde</v>
          </cell>
          <cell r="G147" t="str">
            <v>3222-05</v>
          </cell>
          <cell r="H147">
            <v>44317</v>
          </cell>
          <cell r="J147">
            <v>228.3288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  <cell r="Y147">
            <v>139.35629310344828</v>
          </cell>
        </row>
        <row r="148">
          <cell r="C148" t="str">
            <v>HOSPITAL DOM HÉLDER (COVID-19)</v>
          </cell>
          <cell r="E148" t="str">
            <v>LINDOMAR ANGELO DOS SANTOS</v>
          </cell>
          <cell r="F148" t="str">
            <v>2 - Outros Profissionais da Saúde</v>
          </cell>
          <cell r="G148" t="str">
            <v>5211-30</v>
          </cell>
          <cell r="H148">
            <v>44317</v>
          </cell>
          <cell r="J148">
            <v>138.5992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  <cell r="Y148">
            <v>139.35629310344828</v>
          </cell>
        </row>
        <row r="149">
          <cell r="C149" t="str">
            <v>HOSPITAL DOM HÉLDER (COVID-19)</v>
          </cell>
          <cell r="E149" t="str">
            <v>LUANA TENORIO MACHADO</v>
          </cell>
          <cell r="F149" t="str">
            <v>2 - Outros Profissionais da Saúde</v>
          </cell>
          <cell r="G149" t="str">
            <v>3222-05</v>
          </cell>
          <cell r="H149">
            <v>44317</v>
          </cell>
          <cell r="J149">
            <v>137.52799999999999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  <cell r="Y149">
            <v>139.35629310344828</v>
          </cell>
        </row>
        <row r="150">
          <cell r="C150" t="str">
            <v>HOSPITAL DOM HÉLDER (COVID-19)</v>
          </cell>
          <cell r="E150" t="str">
            <v>LUANA TORRES LINS MARQUES</v>
          </cell>
          <cell r="F150" t="str">
            <v>2 - Outros Profissionais da Saúde</v>
          </cell>
          <cell r="G150" t="str">
            <v>2235-05</v>
          </cell>
          <cell r="H150">
            <v>44317</v>
          </cell>
          <cell r="J150">
            <v>343.33359999999999</v>
          </cell>
          <cell r="O150">
            <v>2.44</v>
          </cell>
          <cell r="R150">
            <v>0</v>
          </cell>
          <cell r="S150">
            <v>0</v>
          </cell>
          <cell r="U150">
            <v>0</v>
          </cell>
          <cell r="Y150">
            <v>139.35629310344828</v>
          </cell>
        </row>
        <row r="151">
          <cell r="C151" t="str">
            <v>HOSPITAL DOM HÉLDER (COVID-19)</v>
          </cell>
          <cell r="E151" t="str">
            <v>LUCAS JOSE DA SILVA</v>
          </cell>
          <cell r="F151" t="str">
            <v>2 - Outros Profissionais da Saúde</v>
          </cell>
          <cell r="G151" t="str">
            <v>3222-05</v>
          </cell>
          <cell r="H151">
            <v>44317</v>
          </cell>
          <cell r="J151">
            <v>160.69759999999999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  <cell r="Y151">
            <v>139.35629310344828</v>
          </cell>
        </row>
        <row r="152">
          <cell r="C152" t="str">
            <v>HOSPITAL DOM HÉLDER (COVID-19)</v>
          </cell>
          <cell r="E152" t="str">
            <v>LUCAS PAULO DE FRANCA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199.9144</v>
          </cell>
          <cell r="O152">
            <v>1.1599999999999999</v>
          </cell>
          <cell r="R152">
            <v>315.89</v>
          </cell>
          <cell r="S152">
            <v>66</v>
          </cell>
          <cell r="U152">
            <v>0</v>
          </cell>
          <cell r="Y152">
            <v>139.35629310344828</v>
          </cell>
        </row>
        <row r="153">
          <cell r="C153" t="str">
            <v>HOSPITAL DOM HÉLDER (COVID-19)</v>
          </cell>
          <cell r="E153" t="str">
            <v>LUCIA MARIA ALVES PIMENTEL DE ARAUJO</v>
          </cell>
          <cell r="F153" t="str">
            <v>2 - Outros Profissionais da Saúde</v>
          </cell>
          <cell r="G153" t="str">
            <v>2235-05</v>
          </cell>
          <cell r="H153">
            <v>44317</v>
          </cell>
          <cell r="J153">
            <v>296.02800000000002</v>
          </cell>
          <cell r="O153">
            <v>2.44</v>
          </cell>
          <cell r="R153">
            <v>0</v>
          </cell>
          <cell r="S153">
            <v>0</v>
          </cell>
          <cell r="U153">
            <v>0</v>
          </cell>
          <cell r="Y153">
            <v>139.35629310344828</v>
          </cell>
        </row>
        <row r="154">
          <cell r="C154" t="str">
            <v>HOSPITAL DOM HÉLDER (COVID-19)</v>
          </cell>
          <cell r="E154" t="str">
            <v>LUCILEA FERREIRA DA CRUZ</v>
          </cell>
          <cell r="F154" t="str">
            <v>2 - Outros Profissionais da Saúde</v>
          </cell>
          <cell r="G154" t="str">
            <v>2235-05</v>
          </cell>
          <cell r="H154">
            <v>44317</v>
          </cell>
          <cell r="J154">
            <v>270.36239999999998</v>
          </cell>
          <cell r="O154">
            <v>2.44</v>
          </cell>
          <cell r="R154">
            <v>0</v>
          </cell>
          <cell r="S154">
            <v>0</v>
          </cell>
          <cell r="U154">
            <v>0</v>
          </cell>
          <cell r="Y154">
            <v>139.35629310344828</v>
          </cell>
        </row>
        <row r="155">
          <cell r="C155" t="str">
            <v>HOSPITAL DOM HÉLDER (COVID-19)</v>
          </cell>
          <cell r="E155" t="str">
            <v>MANOEL MARCELINO DE LIMA FILHO</v>
          </cell>
          <cell r="F155" t="str">
            <v>2 - Outros Profissionais da Saúde</v>
          </cell>
          <cell r="G155" t="str">
            <v>2234-05</v>
          </cell>
          <cell r="H155">
            <v>44317</v>
          </cell>
          <cell r="J155">
            <v>396.16480000000001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  <cell r="Y155">
            <v>139.35629310344828</v>
          </cell>
        </row>
        <row r="156">
          <cell r="C156" t="str">
            <v>HOSPITAL DOM HÉLDER (COVID-19)</v>
          </cell>
          <cell r="E156" t="str">
            <v>MARCIA ADRIANA BARBOSA DE LIMA</v>
          </cell>
          <cell r="F156" t="str">
            <v>2 - Outros Profissionais da Saúde</v>
          </cell>
          <cell r="G156" t="str">
            <v>3222-05</v>
          </cell>
          <cell r="H156">
            <v>44317</v>
          </cell>
          <cell r="J156">
            <v>171.43440000000001</v>
          </cell>
          <cell r="O156">
            <v>1.1599999999999999</v>
          </cell>
          <cell r="R156">
            <v>315.95</v>
          </cell>
          <cell r="S156">
            <v>66</v>
          </cell>
          <cell r="U156">
            <v>0</v>
          </cell>
          <cell r="Y156">
            <v>139.35629310344828</v>
          </cell>
        </row>
        <row r="157">
          <cell r="C157" t="str">
            <v>HOSPITAL DOM HÉLDER (COVID-19)</v>
          </cell>
          <cell r="E157" t="str">
            <v>MARCILENE MARIA DA SILVA</v>
          </cell>
          <cell r="F157" t="str">
            <v>2 - Outros Profissionais da Saúde</v>
          </cell>
          <cell r="G157" t="str">
            <v>3222-05</v>
          </cell>
          <cell r="H157">
            <v>44317</v>
          </cell>
          <cell r="J157">
            <v>55.68</v>
          </cell>
          <cell r="O157">
            <v>1.1599999999999999</v>
          </cell>
          <cell r="R157">
            <v>151.85</v>
          </cell>
          <cell r="S157">
            <v>26.4</v>
          </cell>
          <cell r="U157">
            <v>0</v>
          </cell>
          <cell r="Y157">
            <v>139.35629310344828</v>
          </cell>
        </row>
        <row r="158">
          <cell r="C158" t="str">
            <v>HOSPITAL DOM HÉLDER (COVID-19)</v>
          </cell>
          <cell r="E158" t="str">
            <v>MARIA ALINE SANTOS TOMAZ DA SILVA</v>
          </cell>
          <cell r="F158" t="str">
            <v>2 - Outros Profissionais da Saúde</v>
          </cell>
          <cell r="G158" t="str">
            <v>2236-05</v>
          </cell>
          <cell r="H158">
            <v>44317</v>
          </cell>
          <cell r="J158">
            <v>369.45359999999999</v>
          </cell>
          <cell r="O158">
            <v>2.44</v>
          </cell>
          <cell r="R158">
            <v>365.52</v>
          </cell>
          <cell r="S158">
            <v>83.76</v>
          </cell>
          <cell r="U158">
            <v>0</v>
          </cell>
          <cell r="Y158">
            <v>139.35629310344828</v>
          </cell>
        </row>
        <row r="159">
          <cell r="C159" t="str">
            <v>HOSPITAL DOM HÉLDER (COVID-19)</v>
          </cell>
          <cell r="E159" t="str">
            <v>MARIA APARECIDA DA SILVA ARRUDA</v>
          </cell>
          <cell r="F159" t="str">
            <v>2 - Outros Profissionais da Saúde</v>
          </cell>
          <cell r="G159" t="str">
            <v>3222-05</v>
          </cell>
          <cell r="H159">
            <v>44317</v>
          </cell>
          <cell r="J159">
            <v>142.4264</v>
          </cell>
          <cell r="O159">
            <v>1.1599999999999999</v>
          </cell>
          <cell r="R159">
            <v>347.45</v>
          </cell>
          <cell r="S159">
            <v>66</v>
          </cell>
          <cell r="U159">
            <v>0</v>
          </cell>
          <cell r="Y159">
            <v>139.35629310344828</v>
          </cell>
        </row>
        <row r="160">
          <cell r="C160" t="str">
            <v>HOSPITAL DOM HÉLDER (COVID-19)</v>
          </cell>
          <cell r="E160" t="str">
            <v>MARIA BERENICE SANTANA DE CARVALHO</v>
          </cell>
          <cell r="F160" t="str">
            <v>2 - Outros Profissionais da Saúde</v>
          </cell>
          <cell r="G160" t="str">
            <v>3222-05</v>
          </cell>
          <cell r="H160">
            <v>44317</v>
          </cell>
          <cell r="J160">
            <v>185.40799999999999</v>
          </cell>
          <cell r="O160">
            <v>1.1599999999999999</v>
          </cell>
          <cell r="R160">
            <v>845.97</v>
          </cell>
          <cell r="S160">
            <v>66</v>
          </cell>
          <cell r="U160">
            <v>0</v>
          </cell>
          <cell r="Y160">
            <v>139.35629310344828</v>
          </cell>
        </row>
        <row r="161">
          <cell r="C161" t="str">
            <v>HOSPITAL DOM HÉLDER (COVID-19)</v>
          </cell>
          <cell r="E161" t="str">
            <v>MARIA DEVIRLENE DA SILVA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J161">
            <v>162.6336</v>
          </cell>
          <cell r="O161">
            <v>1.1599999999999999</v>
          </cell>
          <cell r="R161">
            <v>337.02</v>
          </cell>
          <cell r="S161">
            <v>50.6</v>
          </cell>
          <cell r="U161">
            <v>0</v>
          </cell>
          <cell r="Y161">
            <v>139.35629310344828</v>
          </cell>
        </row>
        <row r="162">
          <cell r="C162" t="str">
            <v>HOSPITAL DOM HÉLDER (COVID-19)</v>
          </cell>
          <cell r="E162" t="str">
            <v>MARIA EDUARDA DE JESUS CONCEICAO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185.20160000000001</v>
          </cell>
          <cell r="O162">
            <v>1.1599999999999999</v>
          </cell>
          <cell r="R162">
            <v>0</v>
          </cell>
          <cell r="S162">
            <v>0</v>
          </cell>
          <cell r="U162">
            <v>0</v>
          </cell>
          <cell r="Y162">
            <v>139.35629310344828</v>
          </cell>
        </row>
        <row r="163">
          <cell r="C163" t="str">
            <v>HOSPITAL DOM HÉLDER (COVID-19)</v>
          </cell>
          <cell r="E163" t="str">
            <v>MARIA EDUARDA GUERRA DE MIRANDA STEINER BIONE</v>
          </cell>
          <cell r="F163" t="str">
            <v>2 - Outros Profissionais da Saúde</v>
          </cell>
          <cell r="G163" t="str">
            <v>2236-05</v>
          </cell>
          <cell r="H163">
            <v>44317</v>
          </cell>
          <cell r="J163">
            <v>300.51760000000002</v>
          </cell>
          <cell r="O163">
            <v>2.44</v>
          </cell>
          <cell r="R163">
            <v>0</v>
          </cell>
          <cell r="S163">
            <v>0</v>
          </cell>
          <cell r="U163">
            <v>0</v>
          </cell>
          <cell r="Y163">
            <v>139.35629310344828</v>
          </cell>
        </row>
        <row r="164">
          <cell r="C164" t="str">
            <v>HOSPITAL DOM HÉLDER (COVID-19)</v>
          </cell>
          <cell r="E164" t="str">
            <v>MARIA FABIANA DE MENDONCA SIMAO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J164">
            <v>204.50880000000001</v>
          </cell>
          <cell r="O164">
            <v>1.1599999999999999</v>
          </cell>
          <cell r="R164">
            <v>0</v>
          </cell>
          <cell r="S164">
            <v>0</v>
          </cell>
          <cell r="U164">
            <v>0</v>
          </cell>
          <cell r="Y164">
            <v>139.35629310344828</v>
          </cell>
        </row>
        <row r="165">
          <cell r="C165" t="str">
            <v>HOSPITAL DOM HÉLDER (COVID-19)</v>
          </cell>
          <cell r="E165" t="str">
            <v>MARIA ISABELLA NUNES GOMES</v>
          </cell>
          <cell r="F165" t="str">
            <v>2 - Outros Profissionais da Saúde</v>
          </cell>
          <cell r="G165" t="str">
            <v>3222-05</v>
          </cell>
          <cell r="H165">
            <v>44317</v>
          </cell>
          <cell r="J165">
            <v>188.57679999999999</v>
          </cell>
          <cell r="O165">
            <v>1.1599999999999999</v>
          </cell>
          <cell r="R165">
            <v>0</v>
          </cell>
          <cell r="S165">
            <v>0</v>
          </cell>
          <cell r="U165">
            <v>0</v>
          </cell>
          <cell r="Y165">
            <v>139.35629310344828</v>
          </cell>
        </row>
        <row r="166">
          <cell r="C166" t="str">
            <v>HOSPITAL DOM HÉLDER (COVID-19)</v>
          </cell>
          <cell r="E166" t="str">
            <v>MARIA JOSEANE CARNEIRO DA SILVA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J166">
            <v>172.48</v>
          </cell>
          <cell r="O166">
            <v>1.1599999999999999</v>
          </cell>
          <cell r="R166">
            <v>0</v>
          </cell>
          <cell r="S166">
            <v>0</v>
          </cell>
          <cell r="U166">
            <v>0</v>
          </cell>
          <cell r="Y166">
            <v>139.35629310344828</v>
          </cell>
        </row>
        <row r="167">
          <cell r="C167" t="str">
            <v>HOSPITAL DOM HÉLDER (COVID-19)</v>
          </cell>
          <cell r="E167" t="str">
            <v>MARIA JULYANA DO NASCIMENTO SANTOS</v>
          </cell>
          <cell r="F167" t="str">
            <v>2 - Outros Profissionais da Saúde</v>
          </cell>
          <cell r="G167" t="str">
            <v>2236-05</v>
          </cell>
          <cell r="H167">
            <v>44317</v>
          </cell>
          <cell r="J167">
            <v>230.57679999999999</v>
          </cell>
          <cell r="O167">
            <v>2.44</v>
          </cell>
          <cell r="R167">
            <v>0</v>
          </cell>
          <cell r="S167">
            <v>0</v>
          </cell>
          <cell r="U167">
            <v>0</v>
          </cell>
          <cell r="Y167">
            <v>139.35629310344828</v>
          </cell>
        </row>
        <row r="168">
          <cell r="C168" t="str">
            <v>HOSPITAL DOM HÉLDER (COVID-19)</v>
          </cell>
          <cell r="E168" t="str">
            <v>MARIA STEPHANIA DA SILVA DE ASSIS</v>
          </cell>
          <cell r="F168" t="str">
            <v>2 - Outros Profissionais da Saúde</v>
          </cell>
          <cell r="G168" t="str">
            <v>3222-05</v>
          </cell>
          <cell r="H168">
            <v>44317</v>
          </cell>
          <cell r="J168">
            <v>148</v>
          </cell>
          <cell r="O168">
            <v>1.1599999999999999</v>
          </cell>
          <cell r="R168">
            <v>0</v>
          </cell>
          <cell r="S168">
            <v>0</v>
          </cell>
          <cell r="U168">
            <v>0</v>
          </cell>
          <cell r="Y168">
            <v>139.35629310344828</v>
          </cell>
        </row>
        <row r="169">
          <cell r="C169" t="str">
            <v>HOSPITAL DOM HÉLDER (COVID-19)</v>
          </cell>
          <cell r="E169" t="str">
            <v>MARIANE CARDOSO BARROS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214.58879999999999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  <cell r="Y169">
            <v>139.35629310344828</v>
          </cell>
        </row>
        <row r="170">
          <cell r="C170" t="str">
            <v>HOSPITAL DOM HÉLDER (COVID-19)</v>
          </cell>
          <cell r="E170" t="str">
            <v>MARIANE ESTEVAO DE SOUSA LIMA TEIXEIRA</v>
          </cell>
          <cell r="F170" t="str">
            <v>1 - Médico</v>
          </cell>
          <cell r="G170" t="str">
            <v>2251-25</v>
          </cell>
          <cell r="H170">
            <v>44317</v>
          </cell>
          <cell r="J170">
            <v>890.18</v>
          </cell>
          <cell r="O170">
            <v>9.2799999999999994</v>
          </cell>
          <cell r="R170">
            <v>0</v>
          </cell>
          <cell r="S170">
            <v>0</v>
          </cell>
          <cell r="U170">
            <v>0</v>
          </cell>
          <cell r="Y170">
            <v>139.35629310344828</v>
          </cell>
        </row>
        <row r="171">
          <cell r="C171" t="str">
            <v>HOSPITAL DOM HÉLDER (COVID-19)</v>
          </cell>
          <cell r="E171" t="str">
            <v>MARILIA GABRIELA COSTA LEITE</v>
          </cell>
          <cell r="F171" t="str">
            <v>2 - Outros Profissionais da Saúde</v>
          </cell>
          <cell r="G171" t="str">
            <v>5211-30</v>
          </cell>
          <cell r="H171">
            <v>44317</v>
          </cell>
          <cell r="J171">
            <v>154.88</v>
          </cell>
          <cell r="O171">
            <v>1.1599999999999999</v>
          </cell>
          <cell r="R171">
            <v>370.62</v>
          </cell>
          <cell r="S171">
            <v>66</v>
          </cell>
          <cell r="U171">
            <v>0</v>
          </cell>
          <cell r="Y171">
            <v>139.35629310344828</v>
          </cell>
        </row>
        <row r="172">
          <cell r="C172" t="str">
            <v>HOSPITAL DOM HÉLDER (COVID-19)</v>
          </cell>
          <cell r="E172" t="str">
            <v>MARINA SOARES DE BARROS</v>
          </cell>
          <cell r="F172" t="str">
            <v>2 - Outros Profissionais da Saúde</v>
          </cell>
          <cell r="G172" t="str">
            <v>2236-05</v>
          </cell>
          <cell r="H172">
            <v>44317</v>
          </cell>
          <cell r="J172">
            <v>274.16640000000001</v>
          </cell>
          <cell r="O172">
            <v>2.44</v>
          </cell>
          <cell r="R172">
            <v>0</v>
          </cell>
          <cell r="S172">
            <v>0</v>
          </cell>
          <cell r="U172">
            <v>0</v>
          </cell>
          <cell r="Y172">
            <v>139.35629310344828</v>
          </cell>
        </row>
        <row r="173">
          <cell r="C173" t="str">
            <v>HOSPITAL DOM HÉLDER (COVID-19)</v>
          </cell>
          <cell r="E173" t="str">
            <v>MARISA RAFAELA FERREIRA DE LIMA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J173">
            <v>148.0008</v>
          </cell>
          <cell r="O173">
            <v>1.1599999999999999</v>
          </cell>
          <cell r="R173">
            <v>0</v>
          </cell>
          <cell r="S173">
            <v>0</v>
          </cell>
          <cell r="U173">
            <v>0</v>
          </cell>
          <cell r="Y173">
            <v>139.35629310344828</v>
          </cell>
        </row>
        <row r="174">
          <cell r="C174" t="str">
            <v>HOSPITAL DOM HÉLDER (COVID-19)</v>
          </cell>
          <cell r="E174" t="str">
            <v>MARKYSSA ROCHA GONCALVES DE OLIVEIRA</v>
          </cell>
          <cell r="F174" t="str">
            <v>2 - Outros Profissionais da Saúde</v>
          </cell>
          <cell r="G174" t="str">
            <v>3222-05</v>
          </cell>
          <cell r="H174">
            <v>44317</v>
          </cell>
          <cell r="J174">
            <v>200.30719999999999</v>
          </cell>
          <cell r="O174">
            <v>1.1599999999999999</v>
          </cell>
          <cell r="R174">
            <v>0</v>
          </cell>
          <cell r="S174">
            <v>0</v>
          </cell>
          <cell r="U174">
            <v>0</v>
          </cell>
          <cell r="Y174">
            <v>139.35629310344828</v>
          </cell>
        </row>
        <row r="175">
          <cell r="C175" t="str">
            <v>HOSPITAL DOM HÉLDER (COVID-19)</v>
          </cell>
          <cell r="E175" t="str">
            <v>MARTA MARQUES DA SILVA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148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  <cell r="Y175">
            <v>139.35629310344828</v>
          </cell>
        </row>
        <row r="176">
          <cell r="C176" t="str">
            <v>HOSPITAL DOM HÉLDER (COVID-19)</v>
          </cell>
          <cell r="E176" t="str">
            <v>MAURO EDUARDO DOS SANTOS DE SANTANA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J176">
            <v>162.0624</v>
          </cell>
          <cell r="O176">
            <v>1.1599999999999999</v>
          </cell>
          <cell r="R176">
            <v>337.02</v>
          </cell>
          <cell r="S176">
            <v>66</v>
          </cell>
          <cell r="U176">
            <v>0</v>
          </cell>
          <cell r="Y176">
            <v>139.35629310344828</v>
          </cell>
        </row>
        <row r="177">
          <cell r="C177" t="str">
            <v>HOSPITAL DOM HÉLDER (COVID-19)</v>
          </cell>
          <cell r="E177" t="str">
            <v>MAX DE ARAUJO MELO</v>
          </cell>
          <cell r="F177" t="str">
            <v>2 - Outros Profissionais da Saúde</v>
          </cell>
          <cell r="G177" t="str">
            <v>2236-05</v>
          </cell>
          <cell r="H177">
            <v>44317</v>
          </cell>
          <cell r="J177">
            <v>266.05599999999998</v>
          </cell>
          <cell r="O177">
            <v>2.44</v>
          </cell>
          <cell r="R177">
            <v>0</v>
          </cell>
          <cell r="S177">
            <v>0</v>
          </cell>
          <cell r="U177">
            <v>0</v>
          </cell>
          <cell r="Y177">
            <v>139.35629310344828</v>
          </cell>
        </row>
        <row r="178">
          <cell r="C178" t="str">
            <v>HOSPITAL DOM HÉLDER (COVID-19)</v>
          </cell>
          <cell r="E178" t="str">
            <v>MAYARA ANDREZA DE SOUZA</v>
          </cell>
          <cell r="F178" t="str">
            <v>2 - Outros Profissionais da Saúde</v>
          </cell>
          <cell r="G178" t="str">
            <v>3222-05</v>
          </cell>
          <cell r="H178">
            <v>44317</v>
          </cell>
          <cell r="J178">
            <v>148</v>
          </cell>
          <cell r="O178">
            <v>1.1599999999999999</v>
          </cell>
          <cell r="R178">
            <v>315.89</v>
          </cell>
          <cell r="S178">
            <v>66</v>
          </cell>
          <cell r="U178">
            <v>0</v>
          </cell>
          <cell r="Y178">
            <v>139.35629310344828</v>
          </cell>
        </row>
        <row r="179">
          <cell r="C179" t="str">
            <v>HOSPITAL DOM HÉLDER (COVID-19)</v>
          </cell>
          <cell r="E179" t="str">
            <v>MELISSA KAROLINE DE ANDRADE</v>
          </cell>
          <cell r="F179" t="str">
            <v>2 - Outros Profissionais da Saúde</v>
          </cell>
          <cell r="G179" t="str">
            <v>2234-05</v>
          </cell>
          <cell r="H179">
            <v>44317</v>
          </cell>
          <cell r="J179">
            <v>385.54079999999999</v>
          </cell>
          <cell r="O179">
            <v>1.1599999999999999</v>
          </cell>
          <cell r="R179">
            <v>0</v>
          </cell>
          <cell r="S179">
            <v>0</v>
          </cell>
          <cell r="U179">
            <v>0</v>
          </cell>
          <cell r="Y179">
            <v>139.35629310344828</v>
          </cell>
        </row>
        <row r="180">
          <cell r="C180" t="str">
            <v>HOSPITAL DOM HÉLDER (COVID-19)</v>
          </cell>
          <cell r="E180" t="str">
            <v>MICHEL ENILSON DE SOUZA</v>
          </cell>
          <cell r="F180" t="str">
            <v>2 - Outros Profissionais da Saúde</v>
          </cell>
          <cell r="G180" t="str">
            <v>5151-10</v>
          </cell>
          <cell r="H180">
            <v>44317</v>
          </cell>
          <cell r="J180">
            <v>137.34399999999999</v>
          </cell>
          <cell r="O180">
            <v>1.1599999999999999</v>
          </cell>
          <cell r="R180">
            <v>0</v>
          </cell>
          <cell r="S180">
            <v>0</v>
          </cell>
          <cell r="U180">
            <v>0</v>
          </cell>
          <cell r="Y180">
            <v>139.35629310344828</v>
          </cell>
        </row>
        <row r="181">
          <cell r="C181" t="str">
            <v>HOSPITAL DOM HÉLDER (COVID-19)</v>
          </cell>
          <cell r="E181" t="str">
            <v>MICHELINE LUCIA SANTOS VIEIRA</v>
          </cell>
          <cell r="F181" t="str">
            <v>2 - Outros Profissionais da Saúde</v>
          </cell>
          <cell r="G181" t="str">
            <v>2235-05</v>
          </cell>
          <cell r="H181">
            <v>44317</v>
          </cell>
          <cell r="J181">
            <v>304.26960000000003</v>
          </cell>
          <cell r="O181">
            <v>2.44</v>
          </cell>
          <cell r="R181">
            <v>0</v>
          </cell>
          <cell r="S181">
            <v>0</v>
          </cell>
          <cell r="U181">
            <v>0</v>
          </cell>
          <cell r="Y181">
            <v>139.35629310344828</v>
          </cell>
        </row>
        <row r="182">
          <cell r="C182" t="str">
            <v>HOSPITAL DOM HÉLDER (COVID-19)</v>
          </cell>
          <cell r="E182" t="str">
            <v>MILLENA LAYANE DE SANTANA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148</v>
          </cell>
          <cell r="O182">
            <v>1.1599999999999999</v>
          </cell>
          <cell r="R182">
            <v>191.19</v>
          </cell>
          <cell r="S182">
            <v>66</v>
          </cell>
          <cell r="U182">
            <v>0</v>
          </cell>
          <cell r="Y182">
            <v>139.35629310344828</v>
          </cell>
        </row>
        <row r="183">
          <cell r="C183" t="str">
            <v>HOSPITAL DOM HÉLDER (COVID-19)</v>
          </cell>
          <cell r="E183" t="str">
            <v>MIRELA SANTOS DA SILVA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160.54400000000001</v>
          </cell>
          <cell r="O183">
            <v>1.1599999999999999</v>
          </cell>
          <cell r="R183">
            <v>337.02</v>
          </cell>
          <cell r="S183">
            <v>66</v>
          </cell>
          <cell r="U183">
            <v>0</v>
          </cell>
          <cell r="Y183">
            <v>139.35629310344828</v>
          </cell>
        </row>
        <row r="184">
          <cell r="C184" t="str">
            <v>HOSPITAL DOM HÉLDER (COVID-19)</v>
          </cell>
          <cell r="E184" t="str">
            <v>MIRELY MARIA DA SILVA SANTOS</v>
          </cell>
          <cell r="F184" t="str">
            <v>2 - Outros Profissionais da Saúde</v>
          </cell>
          <cell r="G184" t="str">
            <v>3222-05</v>
          </cell>
          <cell r="H184">
            <v>44317</v>
          </cell>
          <cell r="J184">
            <v>168.32079999999999</v>
          </cell>
          <cell r="O184">
            <v>1.1599999999999999</v>
          </cell>
          <cell r="R184">
            <v>273.83</v>
          </cell>
          <cell r="S184">
            <v>55</v>
          </cell>
          <cell r="U184">
            <v>0</v>
          </cell>
          <cell r="Y184">
            <v>139.35629310344828</v>
          </cell>
        </row>
        <row r="185">
          <cell r="C185" t="str">
            <v>HOSPITAL DOM HÉLDER (COVID-19)</v>
          </cell>
          <cell r="E185" t="str">
            <v>NATALIA PATRICIA DE LIMA</v>
          </cell>
          <cell r="F185" t="str">
            <v>2 - Outros Profissionais da Saúde</v>
          </cell>
          <cell r="G185" t="str">
            <v>2236-05</v>
          </cell>
          <cell r="H185">
            <v>44317</v>
          </cell>
          <cell r="J185">
            <v>182.88720000000001</v>
          </cell>
          <cell r="O185">
            <v>2.44</v>
          </cell>
          <cell r="R185">
            <v>0</v>
          </cell>
          <cell r="S185">
            <v>0</v>
          </cell>
          <cell r="U185">
            <v>0</v>
          </cell>
          <cell r="Y185">
            <v>139.35629310344828</v>
          </cell>
        </row>
        <row r="186">
          <cell r="C186" t="str">
            <v>HOSPITAL DOM HÉLDER (COVID-19)</v>
          </cell>
          <cell r="E186" t="str">
            <v>NATALLY RANIELLY DE ALMEIDA</v>
          </cell>
          <cell r="F186" t="str">
            <v>2 - Outros Profissionais da Saúde</v>
          </cell>
          <cell r="G186" t="str">
            <v>2235-05</v>
          </cell>
          <cell r="H186">
            <v>44317</v>
          </cell>
          <cell r="J186">
            <v>267.36239999999998</v>
          </cell>
          <cell r="O186">
            <v>2.44</v>
          </cell>
          <cell r="R186">
            <v>0</v>
          </cell>
          <cell r="S186">
            <v>0</v>
          </cell>
          <cell r="U186">
            <v>0</v>
          </cell>
          <cell r="Y186">
            <v>139.35629310344828</v>
          </cell>
        </row>
        <row r="187">
          <cell r="C187" t="str">
            <v>HOSPITAL DOM HÉLDER (COVID-19)</v>
          </cell>
          <cell r="E187" t="str">
            <v>PAMELA MYKAELY DE LIMA TORRES</v>
          </cell>
          <cell r="F187" t="str">
            <v>2 - Outros Profissionais da Saúde</v>
          </cell>
          <cell r="G187" t="str">
            <v>3222-05</v>
          </cell>
          <cell r="H187">
            <v>44317</v>
          </cell>
          <cell r="J187">
            <v>147.9992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  <cell r="Y187">
            <v>139.35629310344828</v>
          </cell>
        </row>
        <row r="188">
          <cell r="C188" t="str">
            <v>HOSPITAL DOM HÉLDER (COVID-19)</v>
          </cell>
          <cell r="E188" t="str">
            <v>PATRICIA MARIA DA PAIXAO</v>
          </cell>
          <cell r="F188" t="str">
            <v>2 - Outros Profissionais da Saúde</v>
          </cell>
          <cell r="G188" t="str">
            <v>3222-05</v>
          </cell>
          <cell r="H188">
            <v>44317</v>
          </cell>
          <cell r="J188">
            <v>147.82079999999999</v>
          </cell>
          <cell r="O188">
            <v>1.1599999999999999</v>
          </cell>
          <cell r="R188">
            <v>315.95</v>
          </cell>
          <cell r="S188">
            <v>66</v>
          </cell>
          <cell r="U188">
            <v>0</v>
          </cell>
          <cell r="Y188">
            <v>139.35629310344828</v>
          </cell>
        </row>
        <row r="189">
          <cell r="C189" t="str">
            <v>HOSPITAL DOM HÉLDER (COVID-19)</v>
          </cell>
          <cell r="E189" t="str">
            <v>PAULA NATALY MONTEIRO SANTOS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159.4984</v>
          </cell>
          <cell r="O189">
            <v>1.1599999999999999</v>
          </cell>
          <cell r="R189">
            <v>0</v>
          </cell>
          <cell r="S189">
            <v>0</v>
          </cell>
          <cell r="U189">
            <v>0</v>
          </cell>
          <cell r="Y189">
            <v>139.35629310344828</v>
          </cell>
        </row>
        <row r="190">
          <cell r="C190" t="str">
            <v>HOSPITAL DOM HÉLDER (COVID-19)</v>
          </cell>
          <cell r="E190" t="str">
            <v>PEDRO MOTA FAJARDO DE VASCONCELOS</v>
          </cell>
          <cell r="F190" t="str">
            <v>2 - Outros Profissionais da Saúde</v>
          </cell>
          <cell r="G190" t="str">
            <v>3222-05</v>
          </cell>
          <cell r="H190">
            <v>44317</v>
          </cell>
          <cell r="J190">
            <v>201.3528</v>
          </cell>
          <cell r="O190">
            <v>1.1599999999999999</v>
          </cell>
          <cell r="R190">
            <v>584.83000000000004</v>
          </cell>
          <cell r="S190">
            <v>66</v>
          </cell>
          <cell r="U190">
            <v>0</v>
          </cell>
          <cell r="Y190">
            <v>139.35629310344828</v>
          </cell>
        </row>
        <row r="191">
          <cell r="C191" t="str">
            <v>HOSPITAL DOM HÉLDER (COVID-19)</v>
          </cell>
          <cell r="E191" t="str">
            <v>PRISCILLA DE SANTANA SILVA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185.6728</v>
          </cell>
          <cell r="O191">
            <v>1.1599999999999999</v>
          </cell>
          <cell r="R191">
            <v>315.95</v>
          </cell>
          <cell r="S191">
            <v>66</v>
          </cell>
          <cell r="U191">
            <v>0</v>
          </cell>
          <cell r="Y191">
            <v>139.35629310344828</v>
          </cell>
        </row>
        <row r="192">
          <cell r="C192" t="str">
            <v>HOSPITAL DOM HÉLDER (COVID-19)</v>
          </cell>
          <cell r="E192" t="str">
            <v>RAFAEL FRUTUOSO COELHO</v>
          </cell>
          <cell r="F192" t="str">
            <v>2 - Outros Profissionais da Saúde</v>
          </cell>
          <cell r="G192" t="str">
            <v>2236-05</v>
          </cell>
          <cell r="H192">
            <v>44317</v>
          </cell>
          <cell r="J192">
            <v>343.5224</v>
          </cell>
          <cell r="O192">
            <v>2.44</v>
          </cell>
          <cell r="R192">
            <v>0</v>
          </cell>
          <cell r="S192">
            <v>0</v>
          </cell>
          <cell r="U192">
            <v>0</v>
          </cell>
          <cell r="Y192">
            <v>139.35629310344828</v>
          </cell>
        </row>
        <row r="193">
          <cell r="C193" t="str">
            <v>HOSPITAL DOM HÉLDER (COVID-19)</v>
          </cell>
          <cell r="E193" t="str">
            <v>RAFAELA ALVES DANTAS</v>
          </cell>
          <cell r="F193" t="str">
            <v>2 - Outros Profissionais da Saúde</v>
          </cell>
          <cell r="G193" t="str">
            <v>2236-05</v>
          </cell>
          <cell r="H193">
            <v>44317</v>
          </cell>
          <cell r="J193">
            <v>326.97359999999998</v>
          </cell>
          <cell r="O193">
            <v>2.44</v>
          </cell>
          <cell r="R193">
            <v>0</v>
          </cell>
          <cell r="S193">
            <v>0</v>
          </cell>
          <cell r="U193">
            <v>0</v>
          </cell>
          <cell r="Y193">
            <v>139.35629310344828</v>
          </cell>
        </row>
        <row r="194">
          <cell r="C194" t="str">
            <v>HOSPITAL DOM HÉLDER (COVID-19)</v>
          </cell>
          <cell r="E194" t="str">
            <v>RAFAELA COLACO DE VASCONCELOS CAVALCANTE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229.98560000000001</v>
          </cell>
          <cell r="O194">
            <v>1.1599999999999999</v>
          </cell>
          <cell r="R194">
            <v>0</v>
          </cell>
          <cell r="S194">
            <v>0</v>
          </cell>
          <cell r="U194">
            <v>0</v>
          </cell>
          <cell r="Y194">
            <v>139.35629310344828</v>
          </cell>
        </row>
        <row r="195">
          <cell r="C195" t="str">
            <v>HOSPITAL DOM HÉLDER (COVID-19)</v>
          </cell>
          <cell r="E195" t="str">
            <v>RAFAELA MARIA SILVA DE SOUZA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J195">
            <v>204.50880000000001</v>
          </cell>
          <cell r="O195">
            <v>1.1599999999999999</v>
          </cell>
          <cell r="R195">
            <v>315.95</v>
          </cell>
          <cell r="S195">
            <v>66</v>
          </cell>
          <cell r="U195">
            <v>0</v>
          </cell>
          <cell r="Y195">
            <v>139.35629310344828</v>
          </cell>
        </row>
        <row r="196">
          <cell r="C196" t="str">
            <v>HOSPITAL DOM HÉLDER (COVID-19)</v>
          </cell>
          <cell r="E196" t="str">
            <v>RAFAELA MARTINS DOS SANTOS</v>
          </cell>
          <cell r="F196" t="str">
            <v>2 - Outros Profissionais da Saúde</v>
          </cell>
          <cell r="G196" t="str">
            <v>3222-05</v>
          </cell>
          <cell r="H196">
            <v>44317</v>
          </cell>
          <cell r="J196">
            <v>163.05520000000001</v>
          </cell>
          <cell r="O196">
            <v>1.1599999999999999</v>
          </cell>
          <cell r="R196">
            <v>294.88</v>
          </cell>
          <cell r="S196">
            <v>39.6</v>
          </cell>
          <cell r="U196">
            <v>0</v>
          </cell>
          <cell r="Y196">
            <v>139.35629310344828</v>
          </cell>
        </row>
        <row r="197">
          <cell r="C197" t="str">
            <v>HOSPITAL DOM HÉLDER (COVID-19)</v>
          </cell>
          <cell r="E197" t="str">
            <v>RAIANE MAGDA DE ALMEIDA CAVALCANTI</v>
          </cell>
          <cell r="F197" t="str">
            <v>2 - Outros Profissionais da Saúde</v>
          </cell>
          <cell r="G197" t="str">
            <v>3222-05</v>
          </cell>
          <cell r="H197">
            <v>44317</v>
          </cell>
          <cell r="J197">
            <v>190.89840000000001</v>
          </cell>
          <cell r="O197">
            <v>1.1599999999999999</v>
          </cell>
          <cell r="R197">
            <v>0</v>
          </cell>
          <cell r="S197">
            <v>0</v>
          </cell>
          <cell r="U197">
            <v>0</v>
          </cell>
          <cell r="Y197">
            <v>139.35629310344828</v>
          </cell>
        </row>
        <row r="198">
          <cell r="C198" t="str">
            <v>HOSPITAL DOM HÉLDER (COVID-19)</v>
          </cell>
          <cell r="E198" t="str">
            <v>RAISSA RODRIGUES FIGUEIROA</v>
          </cell>
          <cell r="F198" t="str">
            <v>1 - Médico</v>
          </cell>
          <cell r="G198" t="str">
            <v>2251-25</v>
          </cell>
          <cell r="H198">
            <v>44317</v>
          </cell>
          <cell r="J198">
            <v>986.27200000000005</v>
          </cell>
          <cell r="O198">
            <v>9.2799999999999994</v>
          </cell>
          <cell r="R198">
            <v>0</v>
          </cell>
          <cell r="S198">
            <v>0</v>
          </cell>
          <cell r="U198">
            <v>0</v>
          </cell>
          <cell r="Y198">
            <v>139.35629310344828</v>
          </cell>
        </row>
        <row r="199">
          <cell r="C199" t="str">
            <v>HOSPITAL DOM HÉLDER (COVID-19)</v>
          </cell>
          <cell r="E199" t="str">
            <v>RAQUEL GODOY DA COSTA LIMA</v>
          </cell>
          <cell r="F199" t="str">
            <v>2 - Outros Profissionais da Saúde</v>
          </cell>
          <cell r="G199" t="str">
            <v>3222-05</v>
          </cell>
          <cell r="H199">
            <v>44317</v>
          </cell>
          <cell r="J199">
            <v>147.9992</v>
          </cell>
          <cell r="O199">
            <v>1.1599999999999999</v>
          </cell>
          <cell r="R199">
            <v>232.32</v>
          </cell>
          <cell r="S199">
            <v>63.8</v>
          </cell>
          <cell r="U199">
            <v>0</v>
          </cell>
          <cell r="Y199">
            <v>139.35629310344828</v>
          </cell>
        </row>
        <row r="200">
          <cell r="C200" t="str">
            <v>HOSPITAL DOM HÉLDER (COVID-19)</v>
          </cell>
          <cell r="E200" t="str">
            <v>RAYANA CAROLINE PEREIRA DE SOUZA</v>
          </cell>
          <cell r="F200" t="str">
            <v>2 - Outros Profissionais da Saúde</v>
          </cell>
          <cell r="G200" t="str">
            <v>2515-10</v>
          </cell>
          <cell r="H200">
            <v>44317</v>
          </cell>
          <cell r="J200">
            <v>211.03280000000001</v>
          </cell>
          <cell r="O200">
            <v>1.1599999999999999</v>
          </cell>
          <cell r="R200">
            <v>767.58</v>
          </cell>
          <cell r="S200">
            <v>81.13</v>
          </cell>
          <cell r="U200">
            <v>0</v>
          </cell>
          <cell r="Y200">
            <v>139.35629310344828</v>
          </cell>
        </row>
        <row r="201">
          <cell r="C201" t="str">
            <v>HOSPITAL DOM HÉLDER (COVID-19)</v>
          </cell>
          <cell r="E201" t="str">
            <v>RAYANNE VALQUIRIA SOARES DA SILVA</v>
          </cell>
          <cell r="F201" t="str">
            <v>2 - Outros Profissionais da Saúde</v>
          </cell>
          <cell r="G201" t="str">
            <v>5152-05</v>
          </cell>
          <cell r="H201">
            <v>44317</v>
          </cell>
          <cell r="J201">
            <v>243.04</v>
          </cell>
          <cell r="O201">
            <v>1.1599999999999999</v>
          </cell>
          <cell r="R201">
            <v>337.02</v>
          </cell>
          <cell r="S201">
            <v>66</v>
          </cell>
          <cell r="U201">
            <v>0</v>
          </cell>
          <cell r="Y201">
            <v>139.35629310344828</v>
          </cell>
        </row>
        <row r="202">
          <cell r="C202" t="str">
            <v>HOSPITAL DOM HÉLDER (COVID-19)</v>
          </cell>
          <cell r="E202" t="str">
            <v>RENATA ADRIANA DA SILVA SANTOS</v>
          </cell>
          <cell r="F202" t="str">
            <v>2 - Outros Profissionais da Saúde</v>
          </cell>
          <cell r="G202" t="str">
            <v>3222-05</v>
          </cell>
          <cell r="H202">
            <v>44317</v>
          </cell>
          <cell r="J202">
            <v>163.68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  <cell r="Y202">
            <v>139.35629310344828</v>
          </cell>
        </row>
        <row r="203">
          <cell r="C203" t="str">
            <v>HOSPITAL DOM HÉLDER (COVID-19)</v>
          </cell>
          <cell r="E203" t="str">
            <v>RENATA ANDREZA DE ALBUQUERQUE</v>
          </cell>
          <cell r="F203" t="str">
            <v>2 - Outros Profissionais da Saúde</v>
          </cell>
          <cell r="G203" t="str">
            <v>5211-30</v>
          </cell>
          <cell r="H203">
            <v>44317</v>
          </cell>
          <cell r="J203">
            <v>138.536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  <cell r="Y203">
            <v>139.35629310344828</v>
          </cell>
        </row>
        <row r="204">
          <cell r="C204" t="str">
            <v>HOSPITAL DOM HÉLDER (COVID-19)</v>
          </cell>
          <cell r="E204" t="str">
            <v>RENATA RIBEIRO RODRIGUES DE AZEVEDO</v>
          </cell>
          <cell r="F204" t="str">
            <v>2 - Outros Profissionais da Saúde</v>
          </cell>
          <cell r="G204" t="str">
            <v>2236-05</v>
          </cell>
          <cell r="H204">
            <v>44317</v>
          </cell>
          <cell r="J204">
            <v>279.20800000000003</v>
          </cell>
          <cell r="O204">
            <v>2.44</v>
          </cell>
          <cell r="R204">
            <v>0</v>
          </cell>
          <cell r="S204">
            <v>0</v>
          </cell>
          <cell r="U204">
            <v>0</v>
          </cell>
          <cell r="Y204">
            <v>139.35629310344828</v>
          </cell>
        </row>
        <row r="205">
          <cell r="C205" t="str">
            <v>HOSPITAL DOM HÉLDER (COVID-19)</v>
          </cell>
          <cell r="E205" t="str">
            <v>REYDIANE RODRIGUES SANTANA</v>
          </cell>
          <cell r="F205" t="str">
            <v>2 - Outros Profissionais da Saúde</v>
          </cell>
          <cell r="G205" t="str">
            <v>2236-05</v>
          </cell>
          <cell r="H205">
            <v>44317</v>
          </cell>
          <cell r="J205">
            <v>239.7424</v>
          </cell>
          <cell r="O205">
            <v>2.44</v>
          </cell>
          <cell r="R205">
            <v>402.06</v>
          </cell>
          <cell r="S205">
            <v>90.74</v>
          </cell>
          <cell r="U205">
            <v>0</v>
          </cell>
          <cell r="Y205">
            <v>139.35629310344828</v>
          </cell>
        </row>
        <row r="206">
          <cell r="C206" t="str">
            <v>HOSPITAL DOM HÉLDER (COVID-19)</v>
          </cell>
          <cell r="E206" t="str">
            <v>RITA DE CASSIA GONZAGA DE LIRA</v>
          </cell>
          <cell r="F206" t="str">
            <v>2 - Outros Profissionais da Saúde</v>
          </cell>
          <cell r="G206" t="str">
            <v>2235-05</v>
          </cell>
          <cell r="H206">
            <v>44317</v>
          </cell>
          <cell r="J206">
            <v>410.24</v>
          </cell>
          <cell r="O206">
            <v>2.44</v>
          </cell>
          <cell r="R206">
            <v>438.62</v>
          </cell>
          <cell r="S206">
            <v>104.87</v>
          </cell>
          <cell r="U206">
            <v>0</v>
          </cell>
          <cell r="Y206">
            <v>139.35629310344828</v>
          </cell>
        </row>
        <row r="207">
          <cell r="C207" t="str">
            <v>HOSPITAL DOM HÉLDER (COVID-19)</v>
          </cell>
          <cell r="E207" t="str">
            <v>ROSALIA GOMES DA SILVA</v>
          </cell>
          <cell r="F207" t="str">
            <v>2 - Outros Profissionais da Saúde</v>
          </cell>
          <cell r="G207" t="str">
            <v>2235-05</v>
          </cell>
          <cell r="H207">
            <v>44317</v>
          </cell>
          <cell r="J207">
            <v>306.65280000000001</v>
          </cell>
          <cell r="O207">
            <v>2.44</v>
          </cell>
          <cell r="R207">
            <v>0</v>
          </cell>
          <cell r="S207">
            <v>0</v>
          </cell>
          <cell r="U207">
            <v>0</v>
          </cell>
          <cell r="Y207">
            <v>139.35629310344828</v>
          </cell>
        </row>
        <row r="208">
          <cell r="C208" t="str">
            <v>HOSPITAL DOM HÉLDER (COVID-19)</v>
          </cell>
          <cell r="E208" t="str">
            <v>ROSIANE COSME DA SILVA</v>
          </cell>
          <cell r="F208" t="str">
            <v>2 - Outros Profissionais da Saúde</v>
          </cell>
          <cell r="G208" t="str">
            <v>2235-05</v>
          </cell>
          <cell r="H208">
            <v>44317</v>
          </cell>
          <cell r="J208">
            <v>342.79520000000002</v>
          </cell>
          <cell r="O208">
            <v>2.44</v>
          </cell>
          <cell r="R208">
            <v>0</v>
          </cell>
          <cell r="S208">
            <v>0</v>
          </cell>
          <cell r="U208">
            <v>0</v>
          </cell>
          <cell r="Y208">
            <v>139.35629310344828</v>
          </cell>
        </row>
        <row r="209">
          <cell r="C209" t="str">
            <v>HOSPITAL DOM HÉLDER (COVID-19)</v>
          </cell>
          <cell r="E209" t="str">
            <v>RUBIA FERREIRA DA SILVA</v>
          </cell>
          <cell r="F209" t="str">
            <v>2 - Outros Profissionais da Saúde</v>
          </cell>
          <cell r="G209" t="str">
            <v>3222-05</v>
          </cell>
          <cell r="H209">
            <v>44317</v>
          </cell>
          <cell r="J209">
            <v>142.0376</v>
          </cell>
          <cell r="O209">
            <v>1.1599999999999999</v>
          </cell>
          <cell r="R209">
            <v>644.54999999999995</v>
          </cell>
          <cell r="S209">
            <v>63.8</v>
          </cell>
          <cell r="U209">
            <v>0</v>
          </cell>
          <cell r="Y209">
            <v>139.35629310344828</v>
          </cell>
        </row>
        <row r="210">
          <cell r="C210" t="str">
            <v>HOSPITAL DOM HÉLDER (COVID-19)</v>
          </cell>
          <cell r="E210" t="str">
            <v>SANDRA PEREIRA CEZAR</v>
          </cell>
          <cell r="F210" t="str">
            <v>2 - Outros Profissionais da Saúde</v>
          </cell>
          <cell r="G210" t="str">
            <v>3222-05</v>
          </cell>
          <cell r="H210">
            <v>44317</v>
          </cell>
          <cell r="J210">
            <v>187.4768</v>
          </cell>
          <cell r="O210">
            <v>1.1599999999999999</v>
          </cell>
          <cell r="R210">
            <v>170.36</v>
          </cell>
          <cell r="S210">
            <v>66</v>
          </cell>
          <cell r="U210">
            <v>0</v>
          </cell>
          <cell r="Y210">
            <v>139.35629310344828</v>
          </cell>
        </row>
        <row r="211">
          <cell r="C211" t="str">
            <v>HOSPITAL DOM HÉLDER (COVID-19)</v>
          </cell>
          <cell r="E211" t="str">
            <v>SANDRO RAMOS PINHEIRO</v>
          </cell>
          <cell r="F211" t="str">
            <v>2 - Outros Profissionais da Saúde</v>
          </cell>
          <cell r="G211" t="str">
            <v>3222-05</v>
          </cell>
          <cell r="H211">
            <v>44317</v>
          </cell>
          <cell r="J211">
            <v>185.6728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  <cell r="Y211">
            <v>139.35629310344828</v>
          </cell>
        </row>
        <row r="212">
          <cell r="C212" t="str">
            <v>HOSPITAL DOM HÉLDER (COVID-19)</v>
          </cell>
          <cell r="E212" t="str">
            <v>SARA REBECA FERREIRA MELO</v>
          </cell>
          <cell r="F212" t="str">
            <v>2 - Outros Profissionais da Saúde</v>
          </cell>
          <cell r="G212" t="str">
            <v>2236-05</v>
          </cell>
          <cell r="H212">
            <v>44317</v>
          </cell>
          <cell r="J212">
            <v>375.48079999999999</v>
          </cell>
          <cell r="O212">
            <v>2.44</v>
          </cell>
          <cell r="R212">
            <v>0</v>
          </cell>
          <cell r="S212">
            <v>0</v>
          </cell>
          <cell r="U212">
            <v>0</v>
          </cell>
          <cell r="Y212">
            <v>139.35629310344828</v>
          </cell>
        </row>
        <row r="213">
          <cell r="C213" t="str">
            <v>HOSPITAL DOM HÉLDER (COVID-19)</v>
          </cell>
          <cell r="E213" t="str">
            <v>SERGIO FILIPE EGITO MONTEIRO</v>
          </cell>
          <cell r="F213" t="str">
            <v>2 - Outros Profissionais da Saúde</v>
          </cell>
          <cell r="G213" t="str">
            <v>2236-05</v>
          </cell>
          <cell r="H213">
            <v>44317</v>
          </cell>
          <cell r="J213">
            <v>255.25919999999999</v>
          </cell>
          <cell r="O213">
            <v>2.44</v>
          </cell>
          <cell r="R213">
            <v>0</v>
          </cell>
          <cell r="S213">
            <v>0</v>
          </cell>
          <cell r="U213">
            <v>0</v>
          </cell>
          <cell r="Y213">
            <v>139.35629310344828</v>
          </cell>
        </row>
        <row r="214">
          <cell r="C214" t="str">
            <v>HOSPITAL DOM HÉLDER (COVID-19)</v>
          </cell>
          <cell r="E214" t="str">
            <v>SEVERINA MARIA DA SILVA</v>
          </cell>
          <cell r="F214" t="str">
            <v>2 - Outros Profissionais da Saúde</v>
          </cell>
          <cell r="G214" t="str">
            <v>3222-05</v>
          </cell>
          <cell r="H214">
            <v>44317</v>
          </cell>
          <cell r="J214">
            <v>185.30240000000001</v>
          </cell>
          <cell r="O214">
            <v>1.1599999999999999</v>
          </cell>
          <cell r="R214">
            <v>247.81</v>
          </cell>
          <cell r="S214">
            <v>66</v>
          </cell>
          <cell r="U214">
            <v>0</v>
          </cell>
          <cell r="Y214">
            <v>139.35629310344828</v>
          </cell>
        </row>
        <row r="215">
          <cell r="C215" t="str">
            <v>HOSPITAL DOM HÉLDER (COVID-19)</v>
          </cell>
          <cell r="E215" t="str">
            <v>SHENIA EVELIN DOS ANJOS</v>
          </cell>
          <cell r="F215" t="str">
            <v>2 - Outros Profissionais da Saúde</v>
          </cell>
          <cell r="G215" t="str">
            <v>5152-05</v>
          </cell>
          <cell r="H215">
            <v>44317</v>
          </cell>
          <cell r="J215">
            <v>207.27119999999999</v>
          </cell>
          <cell r="O215">
            <v>1.1599999999999999</v>
          </cell>
          <cell r="R215">
            <v>274.13</v>
          </cell>
          <cell r="S215">
            <v>66</v>
          </cell>
          <cell r="U215">
            <v>0</v>
          </cell>
          <cell r="Y215">
            <v>139.35629310344828</v>
          </cell>
        </row>
        <row r="216">
          <cell r="C216" t="str">
            <v>HOSPITAL DOM HÉLDER (COVID-19)</v>
          </cell>
          <cell r="E216" t="str">
            <v>SILVANIA XIMENES DE LIMA</v>
          </cell>
          <cell r="F216" t="str">
            <v>2 - Outros Profissionais da Saúde</v>
          </cell>
          <cell r="G216" t="str">
            <v>3241-15</v>
          </cell>
          <cell r="H216">
            <v>44317</v>
          </cell>
          <cell r="J216">
            <v>267.2056</v>
          </cell>
          <cell r="O216">
            <v>1.1599999999999999</v>
          </cell>
          <cell r="R216">
            <v>0</v>
          </cell>
          <cell r="S216">
            <v>0</v>
          </cell>
          <cell r="U216">
            <v>0</v>
          </cell>
          <cell r="Y216">
            <v>139.35629310344828</v>
          </cell>
        </row>
        <row r="217">
          <cell r="C217" t="str">
            <v>HOSPITAL DOM HÉLDER (COVID-19)</v>
          </cell>
          <cell r="E217" t="str">
            <v>SIMONE RAFAELA ANTUNES REIS</v>
          </cell>
          <cell r="F217" t="str">
            <v>2 - Outros Profissionais da Saúde</v>
          </cell>
          <cell r="G217" t="str">
            <v>2235-05</v>
          </cell>
          <cell r="H217">
            <v>44317</v>
          </cell>
          <cell r="J217">
            <v>314.46960000000001</v>
          </cell>
          <cell r="O217">
            <v>2.44</v>
          </cell>
          <cell r="R217">
            <v>0</v>
          </cell>
          <cell r="S217">
            <v>0</v>
          </cell>
          <cell r="U217">
            <v>0</v>
          </cell>
          <cell r="Y217">
            <v>139.35629310344828</v>
          </cell>
        </row>
        <row r="218">
          <cell r="C218" t="str">
            <v>HOSPITAL DOM HÉLDER (COVID-19)</v>
          </cell>
          <cell r="E218" t="str">
            <v>SIMONE VELEZ GONCALVES</v>
          </cell>
          <cell r="F218" t="str">
            <v>2 - Outros Profissionais da Saúde</v>
          </cell>
          <cell r="G218" t="str">
            <v>2235-05</v>
          </cell>
          <cell r="H218">
            <v>44317</v>
          </cell>
          <cell r="J218">
            <v>104.6464</v>
          </cell>
          <cell r="O218">
            <v>2.44</v>
          </cell>
          <cell r="R218">
            <v>0</v>
          </cell>
          <cell r="S218">
            <v>0</v>
          </cell>
          <cell r="U218">
            <v>0</v>
          </cell>
          <cell r="Y218">
            <v>139.35629310344828</v>
          </cell>
        </row>
        <row r="219">
          <cell r="C219" t="str">
            <v>HOSPITAL DOM HÉLDER (COVID-19)</v>
          </cell>
          <cell r="E219" t="str">
            <v>SUELLEN RENATA BRUNHARI</v>
          </cell>
          <cell r="F219" t="str">
            <v>2 - Outros Profissionais da Saúde</v>
          </cell>
          <cell r="G219" t="str">
            <v>2235-05</v>
          </cell>
          <cell r="H219">
            <v>44317</v>
          </cell>
          <cell r="J219">
            <v>330.48239999999998</v>
          </cell>
          <cell r="O219">
            <v>2.44</v>
          </cell>
          <cell r="R219">
            <v>0</v>
          </cell>
          <cell r="S219">
            <v>0</v>
          </cell>
          <cell r="U219">
            <v>0</v>
          </cell>
          <cell r="Y219">
            <v>139.35629310344828</v>
          </cell>
        </row>
        <row r="220">
          <cell r="C220" t="str">
            <v>HOSPITAL DOM HÉLDER (COVID-19)</v>
          </cell>
          <cell r="E220" t="str">
            <v>SUZANA BATISTA DE FREITAS</v>
          </cell>
          <cell r="F220" t="str">
            <v>2 - Outros Profissionais da Saúde</v>
          </cell>
          <cell r="G220" t="str">
            <v>2234-05</v>
          </cell>
          <cell r="H220">
            <v>44317</v>
          </cell>
          <cell r="J220">
            <v>509.92320000000001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  <cell r="Y220">
            <v>139.35629310344828</v>
          </cell>
        </row>
        <row r="221">
          <cell r="C221" t="str">
            <v>HOSPITAL DOM HÉLDER (COVID-19)</v>
          </cell>
          <cell r="E221" t="str">
            <v>SUZANNE MOSTAERT LOCIO DE MORAES</v>
          </cell>
          <cell r="F221" t="str">
            <v>1 - Médico</v>
          </cell>
          <cell r="G221" t="str">
            <v>2251-25</v>
          </cell>
          <cell r="H221">
            <v>44317</v>
          </cell>
          <cell r="J221">
            <v>920.22799999999995</v>
          </cell>
          <cell r="O221">
            <v>9.2799999999999994</v>
          </cell>
          <cell r="R221">
            <v>0</v>
          </cell>
          <cell r="S221">
            <v>0</v>
          </cell>
          <cell r="U221">
            <v>0</v>
          </cell>
          <cell r="Y221">
            <v>139.35629310344828</v>
          </cell>
        </row>
        <row r="222">
          <cell r="C222" t="str">
            <v>HOSPITAL DOM HÉLDER (COVID-19)</v>
          </cell>
          <cell r="E222" t="str">
            <v>SWELLEN MAYARA MOURA FERREIRA</v>
          </cell>
          <cell r="F222" t="str">
            <v>2 - Outros Profissionais da Saúde</v>
          </cell>
          <cell r="G222" t="str">
            <v>3222-05</v>
          </cell>
          <cell r="H222">
            <v>44317</v>
          </cell>
          <cell r="J222">
            <v>154.86240000000001</v>
          </cell>
          <cell r="O222">
            <v>1.1599999999999999</v>
          </cell>
          <cell r="R222">
            <v>0</v>
          </cell>
          <cell r="S222">
            <v>0</v>
          </cell>
          <cell r="U222">
            <v>66.11</v>
          </cell>
          <cell r="X222" t="str">
            <v>AUXILIO CRECHE</v>
          </cell>
          <cell r="Y222">
            <v>139.35629310344828</v>
          </cell>
        </row>
        <row r="223">
          <cell r="C223" t="str">
            <v>HOSPITAL DOM HÉLDER (COVID-19)</v>
          </cell>
          <cell r="E223" t="str">
            <v>TALITA NAYARA DA SILVA FERREIRA</v>
          </cell>
          <cell r="F223" t="str">
            <v>2 - Outros Profissionais da Saúde</v>
          </cell>
          <cell r="G223" t="str">
            <v>3222-05</v>
          </cell>
          <cell r="H223">
            <v>44317</v>
          </cell>
          <cell r="J223">
            <v>185.6728</v>
          </cell>
          <cell r="O223">
            <v>1.1599999999999999</v>
          </cell>
          <cell r="R223">
            <v>337.02</v>
          </cell>
          <cell r="S223">
            <v>66</v>
          </cell>
          <cell r="U223">
            <v>0</v>
          </cell>
          <cell r="Y223">
            <v>139.35629310344828</v>
          </cell>
        </row>
        <row r="224">
          <cell r="C224" t="str">
            <v>HOSPITAL DOM HÉLDER (COVID-19)</v>
          </cell>
          <cell r="E224" t="str">
            <v>TAMIRES DE LIRA SILVA SOUZA</v>
          </cell>
          <cell r="F224" t="str">
            <v>2 - Outros Profissionais da Saúde</v>
          </cell>
          <cell r="G224" t="str">
            <v>3222-05</v>
          </cell>
          <cell r="H224">
            <v>44317</v>
          </cell>
          <cell r="J224">
            <v>160.54400000000001</v>
          </cell>
          <cell r="O224">
            <v>1.1599999999999999</v>
          </cell>
          <cell r="R224">
            <v>0</v>
          </cell>
          <cell r="S224">
            <v>0</v>
          </cell>
          <cell r="U224">
            <v>0</v>
          </cell>
          <cell r="Y224">
            <v>139.35629310344828</v>
          </cell>
        </row>
        <row r="225">
          <cell r="C225" t="str">
            <v>HOSPITAL DOM HÉLDER (COVID-19)</v>
          </cell>
          <cell r="E225" t="str">
            <v>TAMIRES DE OLIVEIRA RODRIGUES TORRES</v>
          </cell>
          <cell r="F225" t="str">
            <v>2 - Outros Profissionais da Saúde</v>
          </cell>
          <cell r="G225" t="str">
            <v>2234-05</v>
          </cell>
          <cell r="H225">
            <v>44317</v>
          </cell>
          <cell r="J225">
            <v>460.87200000000001</v>
          </cell>
          <cell r="O225">
            <v>1.1599999999999999</v>
          </cell>
          <cell r="R225">
            <v>0</v>
          </cell>
          <cell r="S225">
            <v>0</v>
          </cell>
          <cell r="U225">
            <v>0</v>
          </cell>
          <cell r="Y225">
            <v>139.35629310344828</v>
          </cell>
        </row>
        <row r="226">
          <cell r="C226" t="str">
            <v>HOSPITAL DOM HÉLDER (COVID-19)</v>
          </cell>
          <cell r="E226" t="str">
            <v>TARCISIO FRANCISCO DA SILVA</v>
          </cell>
          <cell r="F226" t="str">
            <v>2 - Outros Profissionais da Saúde</v>
          </cell>
          <cell r="G226" t="str">
            <v>2235-05</v>
          </cell>
          <cell r="H226">
            <v>44317</v>
          </cell>
          <cell r="J226">
            <v>285.42880000000002</v>
          </cell>
          <cell r="O226">
            <v>2.44</v>
          </cell>
          <cell r="R226">
            <v>438.62</v>
          </cell>
          <cell r="S226">
            <v>104.87</v>
          </cell>
          <cell r="U226">
            <v>0</v>
          </cell>
          <cell r="Y226">
            <v>139.35629310344828</v>
          </cell>
        </row>
        <row r="227">
          <cell r="C227" t="str">
            <v>HOSPITAL DOM HÉLDER (COVID-19)</v>
          </cell>
          <cell r="E227" t="str">
            <v>TATIANA RODRIGUES FERREIRA</v>
          </cell>
          <cell r="F227" t="str">
            <v>2 - Outros Profissionais da Saúde</v>
          </cell>
          <cell r="G227" t="str">
            <v>2235-05</v>
          </cell>
          <cell r="H227">
            <v>44317</v>
          </cell>
          <cell r="J227">
            <v>355.75200000000001</v>
          </cell>
          <cell r="O227">
            <v>2.44</v>
          </cell>
          <cell r="R227">
            <v>0</v>
          </cell>
          <cell r="S227">
            <v>0</v>
          </cell>
          <cell r="U227">
            <v>0</v>
          </cell>
          <cell r="Y227">
            <v>139.35629310344828</v>
          </cell>
        </row>
        <row r="228">
          <cell r="C228" t="str">
            <v>HOSPITAL DOM HÉLDER (COVID-19)</v>
          </cell>
          <cell r="E228" t="str">
            <v>THAINA MAGALHAES SANTOS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J228">
            <v>154.8272</v>
          </cell>
          <cell r="O228">
            <v>1.1599999999999999</v>
          </cell>
          <cell r="R228">
            <v>294.88</v>
          </cell>
          <cell r="S228">
            <v>60.95</v>
          </cell>
          <cell r="U228">
            <v>0</v>
          </cell>
          <cell r="Y228">
            <v>139.35629310344828</v>
          </cell>
        </row>
        <row r="229">
          <cell r="C229" t="str">
            <v>HOSPITAL DOM HÉLDER (COVID-19)</v>
          </cell>
          <cell r="E229" t="str">
            <v>THAMIRES MARIA DE LIMA</v>
          </cell>
          <cell r="F229" t="str">
            <v>2 - Outros Profissionais da Saúde</v>
          </cell>
          <cell r="G229" t="str">
            <v>2235-05</v>
          </cell>
          <cell r="H229">
            <v>44317</v>
          </cell>
          <cell r="J229">
            <v>331.02879999999999</v>
          </cell>
          <cell r="O229">
            <v>2.44</v>
          </cell>
          <cell r="R229">
            <v>0</v>
          </cell>
          <cell r="S229">
            <v>0</v>
          </cell>
          <cell r="U229">
            <v>0</v>
          </cell>
          <cell r="Y229">
            <v>139.35629310344828</v>
          </cell>
        </row>
        <row r="230">
          <cell r="C230" t="str">
            <v>HOSPITAL DOM HÉLDER (COVID-19)</v>
          </cell>
          <cell r="E230" t="str">
            <v>THAMIRES MARIA DE LIMA BRAGA</v>
          </cell>
          <cell r="F230" t="str">
            <v>2 - Outros Profissionais da Saúde</v>
          </cell>
          <cell r="G230" t="str">
            <v>3222-05</v>
          </cell>
          <cell r="H230">
            <v>44317</v>
          </cell>
          <cell r="J230">
            <v>82.3048</v>
          </cell>
          <cell r="O230">
            <v>1.1599999999999999</v>
          </cell>
          <cell r="R230">
            <v>0</v>
          </cell>
          <cell r="S230">
            <v>0</v>
          </cell>
          <cell r="U230">
            <v>30.85</v>
          </cell>
          <cell r="X230" t="str">
            <v>AUXILIO CRECHE</v>
          </cell>
          <cell r="Y230">
            <v>139.35629310344828</v>
          </cell>
        </row>
        <row r="231">
          <cell r="C231" t="str">
            <v>HOSPITAL DOM HÉLDER (COVID-19)</v>
          </cell>
          <cell r="E231" t="str">
            <v>THAMIRYS PEREIRA DE ARAUJO</v>
          </cell>
          <cell r="F231" t="str">
            <v>2 - Outros Profissionais da Saúde</v>
          </cell>
          <cell r="G231" t="str">
            <v>2235-05</v>
          </cell>
          <cell r="H231">
            <v>44317</v>
          </cell>
          <cell r="J231">
            <v>290.17039999999997</v>
          </cell>
          <cell r="O231">
            <v>2.44</v>
          </cell>
          <cell r="R231">
            <v>0</v>
          </cell>
          <cell r="S231">
            <v>0</v>
          </cell>
          <cell r="U231">
            <v>0</v>
          </cell>
          <cell r="Y231">
            <v>139.35629310344828</v>
          </cell>
        </row>
        <row r="232">
          <cell r="C232" t="str">
            <v>HOSPITAL DOM HÉLDER (COVID-19)</v>
          </cell>
          <cell r="E232" t="str">
            <v>THUANNY NATALIA ALVES</v>
          </cell>
          <cell r="F232" t="str">
            <v>2 - Outros Profissionais da Saúde</v>
          </cell>
          <cell r="G232" t="str">
            <v>2235-05</v>
          </cell>
          <cell r="H232">
            <v>44317</v>
          </cell>
          <cell r="J232">
            <v>401.93279999999999</v>
          </cell>
          <cell r="O232">
            <v>2.44</v>
          </cell>
          <cell r="R232">
            <v>0</v>
          </cell>
          <cell r="S232">
            <v>0</v>
          </cell>
          <cell r="U232">
            <v>0</v>
          </cell>
          <cell r="Y232">
            <v>139.35629310344828</v>
          </cell>
        </row>
        <row r="233">
          <cell r="C233" t="str">
            <v>HOSPITAL DOM HÉLDER (COVID-19)</v>
          </cell>
          <cell r="E233" t="str">
            <v>VALDIRENE SILVA DE ALBUQUERQUE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311.15440000000001</v>
          </cell>
          <cell r="O233">
            <v>1.1599999999999999</v>
          </cell>
          <cell r="R233">
            <v>0</v>
          </cell>
          <cell r="S233">
            <v>0</v>
          </cell>
          <cell r="U233">
            <v>0</v>
          </cell>
          <cell r="Y233">
            <v>139.35629310344828</v>
          </cell>
        </row>
        <row r="234">
          <cell r="C234" t="str">
            <v>HOSPITAL DOM HÉLDER (COVID-19)</v>
          </cell>
          <cell r="E234" t="str">
            <v>VALNISE RAMOS DOS SANTOS OLIVEIRA</v>
          </cell>
          <cell r="F234" t="str">
            <v>2 - Outros Profissionais da Saúde</v>
          </cell>
          <cell r="G234" t="str">
            <v>2237-10</v>
          </cell>
          <cell r="H234">
            <v>44317</v>
          </cell>
          <cell r="J234">
            <v>320.3184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139.35629310344828</v>
          </cell>
        </row>
        <row r="235">
          <cell r="C235" t="str">
            <v>HOSPITAL DOM HÉLDER (COVID-19)</v>
          </cell>
          <cell r="E235" t="str">
            <v>VANESSA AVILA GUERRA</v>
          </cell>
          <cell r="F235" t="str">
            <v>2 - Outros Profissionais da Saúde</v>
          </cell>
          <cell r="G235" t="str">
            <v>2235-05</v>
          </cell>
          <cell r="H235">
            <v>44317</v>
          </cell>
          <cell r="J235">
            <v>445.8528</v>
          </cell>
          <cell r="O235">
            <v>2.44</v>
          </cell>
          <cell r="R235">
            <v>0</v>
          </cell>
          <cell r="S235">
            <v>0</v>
          </cell>
          <cell r="U235">
            <v>0</v>
          </cell>
          <cell r="Y235">
            <v>139.35629310344828</v>
          </cell>
        </row>
        <row r="236">
          <cell r="C236" t="str">
            <v>HOSPITAL DOM HÉLDER (COVID-19)</v>
          </cell>
          <cell r="E236" t="str">
            <v>VANESSA SILVA DE ARAUJO</v>
          </cell>
          <cell r="F236" t="str">
            <v>2 - Outros Profissionais da Saúde</v>
          </cell>
          <cell r="G236" t="str">
            <v>2235-05</v>
          </cell>
          <cell r="H236">
            <v>44317</v>
          </cell>
          <cell r="J236">
            <v>323.74239999999998</v>
          </cell>
          <cell r="O236">
            <v>2.44</v>
          </cell>
          <cell r="R236">
            <v>0</v>
          </cell>
          <cell r="S236">
            <v>0</v>
          </cell>
          <cell r="U236">
            <v>0</v>
          </cell>
          <cell r="Y236">
            <v>139.35629310344828</v>
          </cell>
        </row>
        <row r="237">
          <cell r="C237" t="str">
            <v>HOSPITAL DOM HÉLDER (COVID-19)</v>
          </cell>
          <cell r="E237" t="str">
            <v>VIVIANE DE MELO ROSAS</v>
          </cell>
          <cell r="F237" t="str">
            <v>2 - Outros Profissionais da Saúde</v>
          </cell>
          <cell r="G237" t="str">
            <v>2236-05</v>
          </cell>
          <cell r="H237">
            <v>44317</v>
          </cell>
          <cell r="J237">
            <v>222.9016</v>
          </cell>
          <cell r="O237">
            <v>2.44</v>
          </cell>
          <cell r="R237">
            <v>0</v>
          </cell>
          <cell r="S237">
            <v>0</v>
          </cell>
          <cell r="U237">
            <v>0</v>
          </cell>
          <cell r="Y237">
            <v>139.35629310344828</v>
          </cell>
        </row>
        <row r="238">
          <cell r="C238" t="str">
            <v>HOSPITAL DOM HÉLDER (COVID-19)</v>
          </cell>
          <cell r="E238" t="str">
            <v>WALLACE BRUNO SILVA SANTANA</v>
          </cell>
          <cell r="F238" t="str">
            <v>2 - Outros Profissionais da Saúde</v>
          </cell>
          <cell r="G238" t="str">
            <v>5151-10</v>
          </cell>
          <cell r="H238">
            <v>44317</v>
          </cell>
          <cell r="J238">
            <v>205.9384</v>
          </cell>
          <cell r="O238">
            <v>1.1599999999999999</v>
          </cell>
          <cell r="R238">
            <v>292.39999999999998</v>
          </cell>
          <cell r="S238">
            <v>66</v>
          </cell>
          <cell r="U238">
            <v>0</v>
          </cell>
          <cell r="Y238">
            <v>139.35629310344828</v>
          </cell>
        </row>
        <row r="239">
          <cell r="C239" t="str">
            <v>HOSPITAL DOM HÉLDER (COVID-19)</v>
          </cell>
          <cell r="E239" t="str">
            <v>WANIELLY LUIS FALCAO DA SILVA</v>
          </cell>
          <cell r="F239" t="str">
            <v>2 - Outros Profissionais da Saúde</v>
          </cell>
          <cell r="G239" t="str">
            <v>2235-05</v>
          </cell>
          <cell r="H239">
            <v>44317</v>
          </cell>
          <cell r="J239">
            <v>339.2056</v>
          </cell>
          <cell r="O239">
            <v>2.44</v>
          </cell>
          <cell r="R239">
            <v>0</v>
          </cell>
          <cell r="S239">
            <v>0</v>
          </cell>
          <cell r="U239">
            <v>0</v>
          </cell>
          <cell r="Y239">
            <v>139.35629310344828</v>
          </cell>
        </row>
        <row r="240">
          <cell r="C240" t="str">
            <v>HOSPITAL DOM HÉLDER (COVID-19)</v>
          </cell>
          <cell r="E240" t="str">
            <v>WELLINGTON JOSE DA SILVA</v>
          </cell>
          <cell r="F240" t="str">
            <v>2 - Outros Profissionais da Saúde</v>
          </cell>
          <cell r="G240" t="str">
            <v>3241-15</v>
          </cell>
          <cell r="H240">
            <v>44317</v>
          </cell>
          <cell r="J240">
            <v>272.66879999999998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  <cell r="Y240">
            <v>139.35629310344828</v>
          </cell>
        </row>
        <row r="241">
          <cell r="C241" t="str">
            <v>HOSPITAL DOM HÉLDER (COVID-19)</v>
          </cell>
          <cell r="E241" t="str">
            <v>WILDELANIA BARROS DE LIMA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161.58959999999999</v>
          </cell>
          <cell r="O241">
            <v>1.1599999999999999</v>
          </cell>
          <cell r="R241">
            <v>934.25</v>
          </cell>
          <cell r="S241">
            <v>66</v>
          </cell>
          <cell r="U241">
            <v>0</v>
          </cell>
          <cell r="Y241">
            <v>139.35629310344828</v>
          </cell>
        </row>
        <row r="242">
          <cell r="C242" t="str">
            <v>HOSPITAL DOM HÉLDER (COVID-19)</v>
          </cell>
          <cell r="E242" t="str">
            <v>WILLIANY ESTEFFANY DE ARAUJO SILVA</v>
          </cell>
          <cell r="F242" t="str">
            <v>2 - Outros Profissionais da Saúde</v>
          </cell>
          <cell r="G242" t="str">
            <v>3222-05</v>
          </cell>
          <cell r="H242">
            <v>44317</v>
          </cell>
          <cell r="J242">
            <v>147.5848</v>
          </cell>
          <cell r="O242">
            <v>1.1599999999999999</v>
          </cell>
          <cell r="R242">
            <v>337.02</v>
          </cell>
          <cell r="S242">
            <v>66</v>
          </cell>
          <cell r="U242">
            <v>0</v>
          </cell>
          <cell r="Y242">
            <v>139.35629310344828</v>
          </cell>
        </row>
        <row r="243">
          <cell r="C243" t="str">
            <v>HOSPITAL DOM HÉLDER (COVID-19)</v>
          </cell>
          <cell r="E243" t="str">
            <v>XIMENIA PATRICIA FERREIRA GALDINO</v>
          </cell>
          <cell r="F243" t="str">
            <v>2 - Outros Profissionais da Saúde</v>
          </cell>
          <cell r="G243" t="str">
            <v>2236-05</v>
          </cell>
          <cell r="H243">
            <v>44317</v>
          </cell>
          <cell r="J243">
            <v>213.92240000000001</v>
          </cell>
          <cell r="O243">
            <v>2.44</v>
          </cell>
          <cell r="R243">
            <v>365.52</v>
          </cell>
          <cell r="S243">
            <v>67.66</v>
          </cell>
          <cell r="U243">
            <v>0</v>
          </cell>
          <cell r="Y243">
            <v>139.35629310344828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286B-1E27-4572-8138-2BAC37A5437A}">
  <sheetPr>
    <tabColor theme="3" tint="0.39997558519241921"/>
  </sheetPr>
  <dimension ref="A1:AB5002"/>
  <sheetViews>
    <sheetView showGridLines="0" tabSelected="1" zoomScaleNormal="100" workbookViewId="0">
      <selection activeCell="B14" sqref="B1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228.58320000000001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1.157</v>
      </c>
      <c r="O3" s="15">
        <f>'[1]TCE - ANEXO III - Preencher'!P12</f>
        <v>0</v>
      </c>
      <c r="P3" s="16">
        <f>N3-O3</f>
        <v>1.157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139.35629310344828</v>
      </c>
      <c r="Y3" s="15">
        <f>'[1]TCE - ANEXO III - Preencher'!Z12</f>
        <v>0</v>
      </c>
      <c r="Z3" s="16">
        <f>X3-Y3</f>
        <v>139.35629310344828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369.09649310344832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169.15520000000001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1.157</v>
      </c>
      <c r="O4" s="15">
        <f>'[1]TCE - ANEXO III - Preencher'!P13</f>
        <v>0</v>
      </c>
      <c r="P4" s="16">
        <f t="shared" ref="P4:P67" si="2">N4-O4</f>
        <v>1.157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139.35629310344828</v>
      </c>
      <c r="Y4" s="15">
        <f>'[1]TCE - ANEXO III - Preencher'!Z13</f>
        <v>0</v>
      </c>
      <c r="Z4" s="16">
        <f t="shared" ref="Z4:Z67" si="5">X4-Y4</f>
        <v>139.35629310344828</v>
      </c>
      <c r="AA4" s="17" t="str">
        <f>IF('[1]TCE - ANEXO III - Preencher'!AB13="","",'[1]TCE - ANEXO III - Preencher'!AB13)</f>
        <v/>
      </c>
      <c r="AB4" s="15">
        <f t="shared" si="0"/>
        <v>309.66849310344833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275.83920000000001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139.35629310344828</v>
      </c>
      <c r="Y5" s="15">
        <f>'[1]TCE - ANEXO III - Preencher'!Z14</f>
        <v>0</v>
      </c>
      <c r="Z5" s="16">
        <f t="shared" si="5"/>
        <v>139.35629310344828</v>
      </c>
      <c r="AA5" s="17" t="str">
        <f>IF('[1]TCE - ANEXO III - Preencher'!AB14="","",'[1]TCE - ANEXO III - Preencher'!AB14)</f>
        <v/>
      </c>
      <c r="AB5" s="15">
        <f t="shared" si="0"/>
        <v>417.63549310344831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147.828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1.157</v>
      </c>
      <c r="O6" s="15">
        <f>'[1]TCE - ANEXO III - Preencher'!P15</f>
        <v>0</v>
      </c>
      <c r="P6" s="16">
        <f t="shared" si="2"/>
        <v>1.157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139.35629310344828</v>
      </c>
      <c r="Y6" s="15">
        <f>'[1]TCE - ANEXO III - Preencher'!Z15</f>
        <v>0</v>
      </c>
      <c r="Z6" s="16">
        <f t="shared" si="5"/>
        <v>139.35629310344828</v>
      </c>
      <c r="AA6" s="17" t="str">
        <f>IF('[1]TCE - ANEXO III - Preencher'!AB15="","",'[1]TCE - ANEXO III - Preencher'!AB15)</f>
        <v/>
      </c>
      <c r="AB6" s="15">
        <f t="shared" si="0"/>
        <v>288.34129310344827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1.157</v>
      </c>
      <c r="O7" s="15">
        <f>'[1]TCE - ANEXO III - Preencher'!P16</f>
        <v>0</v>
      </c>
      <c r="P7" s="16">
        <f t="shared" si="2"/>
        <v>1.157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139.35629310344828</v>
      </c>
      <c r="Y7" s="15">
        <f>'[1]TCE - ANEXO III - Preencher'!Z16</f>
        <v>0</v>
      </c>
      <c r="Z7" s="16">
        <f t="shared" si="5"/>
        <v>139.35629310344828</v>
      </c>
      <c r="AA7" s="17" t="str">
        <f>IF('[1]TCE - ANEXO III - Preencher'!AB16="","",'[1]TCE - ANEXO III - Preencher'!AB16)</f>
        <v/>
      </c>
      <c r="AB7" s="15">
        <f t="shared" si="0"/>
        <v>279.71329310344828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232.17920000000001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1.157</v>
      </c>
      <c r="O8" s="15">
        <f>'[1]TCE - ANEXO III - Preencher'!P17</f>
        <v>0</v>
      </c>
      <c r="P8" s="16">
        <f t="shared" si="2"/>
        <v>1.157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139.35629310344828</v>
      </c>
      <c r="Y8" s="15">
        <f>'[1]TCE - ANEXO III - Preencher'!Z17</f>
        <v>0</v>
      </c>
      <c r="Z8" s="16">
        <f t="shared" si="5"/>
        <v>139.35629310344828</v>
      </c>
      <c r="AA8" s="17" t="str">
        <f>IF('[1]TCE - ANEXO III - Preencher'!AB17="","",'[1]TCE - ANEXO III - Preencher'!AB17)</f>
        <v/>
      </c>
      <c r="AB8" s="15">
        <f t="shared" si="0"/>
        <v>372.69249310344833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277.0104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2.44</v>
      </c>
      <c r="O9" s="15">
        <f>'[1]TCE - ANEXO III - Preencher'!P18</f>
        <v>0</v>
      </c>
      <c r="P9" s="16">
        <f t="shared" si="2"/>
        <v>2.44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139.35629310344828</v>
      </c>
      <c r="Y9" s="15">
        <f>'[1]TCE - ANEXO III - Preencher'!Z18</f>
        <v>0</v>
      </c>
      <c r="Z9" s="16">
        <f t="shared" si="5"/>
        <v>139.35629310344828</v>
      </c>
      <c r="AA9" s="17" t="str">
        <f>IF('[1]TCE - ANEXO III - Preencher'!AB18="","",'[1]TCE - ANEXO III - Preencher'!AB18)</f>
        <v/>
      </c>
      <c r="AB9" s="15">
        <f t="shared" si="0"/>
        <v>418.80669310344831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236.9632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1.157</v>
      </c>
      <c r="O10" s="15">
        <f>'[1]TCE - ANEXO III - Preencher'!P19</f>
        <v>0</v>
      </c>
      <c r="P10" s="16">
        <f t="shared" si="2"/>
        <v>1.157</v>
      </c>
      <c r="Q10" s="15">
        <f>'[1]TCE - ANEXO III - Preencher'!R19</f>
        <v>410.7</v>
      </c>
      <c r="R10" s="15">
        <f>'[1]TCE - ANEXO III - Preencher'!S19</f>
        <v>37.4</v>
      </c>
      <c r="S10" s="16">
        <f t="shared" si="3"/>
        <v>373.3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139.35629310344828</v>
      </c>
      <c r="Y10" s="15">
        <f>'[1]TCE - ANEXO III - Preencher'!Z19</f>
        <v>0</v>
      </c>
      <c r="Z10" s="16">
        <f t="shared" si="5"/>
        <v>139.35629310344828</v>
      </c>
      <c r="AA10" s="17" t="str">
        <f>IF('[1]TCE - ANEXO III - Preencher'!AB19="","",'[1]TCE - ANEXO III - Preencher'!AB19)</f>
        <v/>
      </c>
      <c r="AB10" s="15">
        <f t="shared" si="0"/>
        <v>750.77649310344827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203.26400000000001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1.157</v>
      </c>
      <c r="O11" s="15">
        <f>'[1]TCE - ANEXO III - Preencher'!P20</f>
        <v>0</v>
      </c>
      <c r="P11" s="16">
        <f t="shared" si="2"/>
        <v>1.157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139.35629310344828</v>
      </c>
      <c r="Y11" s="15">
        <f>'[1]TCE - ANEXO III - Preencher'!Z20</f>
        <v>0</v>
      </c>
      <c r="Z11" s="16">
        <f t="shared" si="5"/>
        <v>139.35629310344828</v>
      </c>
      <c r="AA11" s="17" t="str">
        <f>IF('[1]TCE - ANEXO III - Preencher'!AB20="","",'[1]TCE - ANEXO III - Preencher'!AB20)</f>
        <v/>
      </c>
      <c r="AB11" s="15">
        <f t="shared" si="0"/>
        <v>343.7772931034483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161.6936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1.157</v>
      </c>
      <c r="O12" s="15">
        <f>'[1]TCE - ANEXO III - Preencher'!P21</f>
        <v>0</v>
      </c>
      <c r="P12" s="16">
        <f t="shared" si="2"/>
        <v>1.157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139.35629310344828</v>
      </c>
      <c r="Y12" s="15">
        <f>'[1]TCE - ANEXO III - Preencher'!Z21</f>
        <v>0</v>
      </c>
      <c r="Z12" s="16">
        <f t="shared" si="5"/>
        <v>139.35629310344828</v>
      </c>
      <c r="AA12" s="17" t="str">
        <f>IF('[1]TCE - ANEXO III - Preencher'!AB21="","",'[1]TCE - ANEXO III - Preencher'!AB21)</f>
        <v/>
      </c>
      <c r="AB12" s="15">
        <f t="shared" si="0"/>
        <v>302.20689310344829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147.9992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1.157</v>
      </c>
      <c r="O13" s="15">
        <f>'[1]TCE - ANEXO III - Preencher'!P22</f>
        <v>0</v>
      </c>
      <c r="P13" s="16">
        <f t="shared" si="2"/>
        <v>1.157</v>
      </c>
      <c r="Q13" s="15">
        <f>'[1]TCE - ANEXO III - Preencher'!R22</f>
        <v>315.95</v>
      </c>
      <c r="R13" s="15">
        <f>'[1]TCE - ANEXO III - Preencher'!S22</f>
        <v>37.4</v>
      </c>
      <c r="S13" s="16">
        <f t="shared" si="3"/>
        <v>278.55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139.35629310344828</v>
      </c>
      <c r="Y13" s="15">
        <f>'[1]TCE - ANEXO III - Preencher'!Z22</f>
        <v>0</v>
      </c>
      <c r="Z13" s="16">
        <f t="shared" si="5"/>
        <v>139.35629310344828</v>
      </c>
      <c r="AA13" s="17" t="str">
        <f>IF('[1]TCE - ANEXO III - Preencher'!AB22="","",'[1]TCE - ANEXO III - Preencher'!AB22)</f>
        <v/>
      </c>
      <c r="AB13" s="15">
        <f t="shared" si="0"/>
        <v>567.06249310344833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198.21680000000001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1.157</v>
      </c>
      <c r="O14" s="15">
        <f>'[1]TCE - ANEXO III - Preencher'!P23</f>
        <v>0</v>
      </c>
      <c r="P14" s="16">
        <f t="shared" si="2"/>
        <v>1.157</v>
      </c>
      <c r="Q14" s="15">
        <f>'[1]TCE - ANEXO III - Preencher'!R23</f>
        <v>511.71</v>
      </c>
      <c r="R14" s="15">
        <f>'[1]TCE - ANEXO III - Preencher'!S23</f>
        <v>66</v>
      </c>
      <c r="S14" s="16">
        <f t="shared" si="3"/>
        <v>445.71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139.35629310344828</v>
      </c>
      <c r="Y14" s="15">
        <f>'[1]TCE - ANEXO III - Preencher'!Z23</f>
        <v>0</v>
      </c>
      <c r="Z14" s="16">
        <f t="shared" si="5"/>
        <v>139.35629310344828</v>
      </c>
      <c r="AA14" s="17" t="str">
        <f>IF('[1]TCE - ANEXO III - Preencher'!AB23="","",'[1]TCE - ANEXO III - Preencher'!AB23)</f>
        <v/>
      </c>
      <c r="AB14" s="15">
        <f t="shared" si="0"/>
        <v>784.44009310344825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LUCIA GOMES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166.50319999999999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1.157</v>
      </c>
      <c r="O15" s="15">
        <f>'[1]TCE - ANEXO III - Preencher'!P24</f>
        <v>0</v>
      </c>
      <c r="P15" s="16">
        <f t="shared" si="2"/>
        <v>1.157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139.35629310344828</v>
      </c>
      <c r="Y15" s="15">
        <f>'[1]TCE - ANEXO III - Preencher'!Z24</f>
        <v>0</v>
      </c>
      <c r="Z15" s="16">
        <f t="shared" si="5"/>
        <v>139.35629310344828</v>
      </c>
      <c r="AA15" s="17" t="str">
        <f>IF('[1]TCE - ANEXO III - Preencher'!AB24="","",'[1]TCE - ANEXO III - Preencher'!AB24)</f>
        <v/>
      </c>
      <c r="AB15" s="15">
        <f t="shared" si="0"/>
        <v>307.01649310344828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LUIZA MENDONCA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165.53919999999999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1.157</v>
      </c>
      <c r="O16" s="15">
        <f>'[1]TCE - ANEXO III - Preencher'!P25</f>
        <v>0</v>
      </c>
      <c r="P16" s="16">
        <f t="shared" si="2"/>
        <v>1.157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127.81</v>
      </c>
      <c r="U16" s="15">
        <f>'[1]TCE - ANEXO III - Preencher'!V25</f>
        <v>0</v>
      </c>
      <c r="V16" s="16">
        <f t="shared" si="4"/>
        <v>127.81</v>
      </c>
      <c r="W16" s="17" t="str">
        <f>IF('[1]TCE - ANEXO III - Preencher'!X25="","",'[1]TCE - ANEXO III - Preencher'!X25)</f>
        <v>AUXILIO CRECHE</v>
      </c>
      <c r="X16" s="15">
        <f>'[1]TCE - ANEXO III - Preencher'!Y25</f>
        <v>139.35629310344828</v>
      </c>
      <c r="Y16" s="15">
        <f>'[1]TCE - ANEXO III - Preencher'!Z25</f>
        <v>0</v>
      </c>
      <c r="Z16" s="16">
        <f t="shared" si="5"/>
        <v>139.35629310344828</v>
      </c>
      <c r="AA16" s="17" t="str">
        <f>IF('[1]TCE - ANEXO III - Preencher'!AB25="","",'[1]TCE - ANEXO III - Preencher'!AB25)</f>
        <v/>
      </c>
      <c r="AB16" s="15">
        <f t="shared" si="0"/>
        <v>433.86249310344829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DE ANDRADE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231.03120000000001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1.157</v>
      </c>
      <c r="O17" s="15">
        <f>'[1]TCE - ANEXO III - Preencher'!P26</f>
        <v>0</v>
      </c>
      <c r="P17" s="16">
        <f t="shared" si="2"/>
        <v>1.157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139.35629310344828</v>
      </c>
      <c r="Y17" s="15">
        <f>'[1]TCE - ANEXO III - Preencher'!Z26</f>
        <v>0</v>
      </c>
      <c r="Z17" s="16">
        <f t="shared" si="5"/>
        <v>139.35629310344828</v>
      </c>
      <c r="AA17" s="17" t="str">
        <f>IF('[1]TCE - ANEXO III - Preencher'!AB26="","",'[1]TCE - ANEXO III - Preencher'!AB26)</f>
        <v/>
      </c>
      <c r="AB17" s="15">
        <f t="shared" si="0"/>
        <v>371.5444931034483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FERREIRA DA SILVA LOURENCO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166.83680000000001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1.157</v>
      </c>
      <c r="O18" s="15">
        <f>'[1]TCE - ANEXO III - Preencher'!P27</f>
        <v>0</v>
      </c>
      <c r="P18" s="16">
        <f t="shared" si="2"/>
        <v>1.157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139.35629310344828</v>
      </c>
      <c r="Y18" s="15">
        <f>'[1]TCE - ANEXO III - Preencher'!Z27</f>
        <v>0</v>
      </c>
      <c r="Z18" s="16">
        <f t="shared" si="5"/>
        <v>139.35629310344828</v>
      </c>
      <c r="AA18" s="17" t="str">
        <f>IF('[1]TCE - ANEXO III - Preencher'!AB27="","",'[1]TCE - ANEXO III - Preencher'!AB27)</f>
        <v/>
      </c>
      <c r="AB18" s="15">
        <f t="shared" si="0"/>
        <v>307.35009310344833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ANA PAULA ROCHA DE LEMOS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389.80079999999998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2.44</v>
      </c>
      <c r="O19" s="15">
        <f>'[1]TCE - ANEXO III - Preencher'!P28</f>
        <v>0</v>
      </c>
      <c r="P19" s="16">
        <f t="shared" si="2"/>
        <v>2.44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139.35629310344828</v>
      </c>
      <c r="Y19" s="15">
        <f>'[1]TCE - ANEXO III - Preencher'!Z28</f>
        <v>0</v>
      </c>
      <c r="Z19" s="16">
        <f t="shared" si="5"/>
        <v>139.35629310344828</v>
      </c>
      <c r="AA19" s="17" t="str">
        <f>IF('[1]TCE - ANEXO III - Preencher'!AB28="","",'[1]TCE - ANEXO III - Preencher'!AB28)</f>
        <v/>
      </c>
      <c r="AB19" s="15">
        <f t="shared" si="0"/>
        <v>531.59709310344829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RODRIGUES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199.8536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1.157</v>
      </c>
      <c r="O20" s="15">
        <f>'[1]TCE - ANEXO III - Preencher'!P29</f>
        <v>0</v>
      </c>
      <c r="P20" s="16">
        <f t="shared" si="2"/>
        <v>1.157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139.35629310344828</v>
      </c>
      <c r="Y20" s="15">
        <f>'[1]TCE - ANEXO III - Preencher'!Z29</f>
        <v>0</v>
      </c>
      <c r="Z20" s="16">
        <f t="shared" si="5"/>
        <v>139.35629310344828</v>
      </c>
      <c r="AA20" s="17" t="str">
        <f>IF('[1]TCE - ANEXO III - Preencher'!AB29="","",'[1]TCE - ANEXO III - Preencher'!AB29)</f>
        <v/>
      </c>
      <c r="AB20" s="15">
        <f t="shared" si="0"/>
        <v>340.36689310344832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ANDERSON WEYDER SILVA DE JESUS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2238-10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227.148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1.157</v>
      </c>
      <c r="O21" s="15">
        <f>'[1]TCE - ANEXO III - Preencher'!P30</f>
        <v>0</v>
      </c>
      <c r="P21" s="16">
        <f t="shared" si="2"/>
        <v>1.157</v>
      </c>
      <c r="Q21" s="15">
        <f>'[1]TCE - ANEXO III - Preencher'!R30</f>
        <v>442.32</v>
      </c>
      <c r="R21" s="15">
        <f>'[1]TCE - ANEXO III - Preencher'!S30</f>
        <v>112.18</v>
      </c>
      <c r="S21" s="16">
        <f t="shared" si="3"/>
        <v>330.14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139.35629310344828</v>
      </c>
      <c r="Y21" s="15">
        <f>'[1]TCE - ANEXO III - Preencher'!Z30</f>
        <v>0</v>
      </c>
      <c r="Z21" s="16">
        <f t="shared" si="5"/>
        <v>139.35629310344828</v>
      </c>
      <c r="AA21" s="17" t="str">
        <f>IF('[1]TCE - ANEXO III - Preencher'!AB30="","",'[1]TCE - ANEXO III - Preencher'!AB30)</f>
        <v/>
      </c>
      <c r="AB21" s="15">
        <f t="shared" si="0"/>
        <v>697.80129310344819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 FILIPE DAS CHAGAS PESSOA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445.21600000000001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1.157</v>
      </c>
      <c r="O22" s="15">
        <f>'[1]TCE - ANEXO III - Preencher'!P31</f>
        <v>0</v>
      </c>
      <c r="P22" s="16">
        <f t="shared" si="2"/>
        <v>1.157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139.35629310344828</v>
      </c>
      <c r="Y22" s="15">
        <f>'[1]TCE - ANEXO III - Preencher'!Z31</f>
        <v>0</v>
      </c>
      <c r="Z22" s="16">
        <f t="shared" si="5"/>
        <v>139.35629310344828</v>
      </c>
      <c r="AA22" s="17" t="str">
        <f>IF('[1]TCE - ANEXO III - Preencher'!AB31="","",'[1]TCE - ANEXO III - Preencher'!AB31)</f>
        <v/>
      </c>
      <c r="AB22" s="15">
        <f t="shared" si="0"/>
        <v>585.7292931034483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ANDREA ROSANGELA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5152-05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144.88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1.157</v>
      </c>
      <c r="O23" s="15">
        <f>'[1]TCE - ANEXO III - Preencher'!P32</f>
        <v>0</v>
      </c>
      <c r="P23" s="16">
        <f t="shared" si="2"/>
        <v>1.157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139.35629310344828</v>
      </c>
      <c r="Y23" s="15">
        <f>'[1]TCE - ANEXO III - Preencher'!Z32</f>
        <v>0</v>
      </c>
      <c r="Z23" s="16">
        <f t="shared" si="5"/>
        <v>139.35629310344828</v>
      </c>
      <c r="AA23" s="17" t="str">
        <f>IF('[1]TCE - ANEXO III - Preencher'!AB32="","",'[1]TCE - ANEXO III - Preencher'!AB32)</f>
        <v/>
      </c>
      <c r="AB23" s="15">
        <f t="shared" si="0"/>
        <v>285.39329310344829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ANDRESSA KARINE MONTES GOMES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319.61439999999999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1.157</v>
      </c>
      <c r="O24" s="15">
        <f>'[1]TCE - ANEXO III - Preencher'!P33</f>
        <v>0</v>
      </c>
      <c r="P24" s="16">
        <f t="shared" si="2"/>
        <v>1.157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139.35629310344828</v>
      </c>
      <c r="Y24" s="15">
        <f>'[1]TCE - ANEXO III - Preencher'!Z33</f>
        <v>0</v>
      </c>
      <c r="Z24" s="16">
        <f t="shared" si="5"/>
        <v>139.35629310344828</v>
      </c>
      <c r="AA24" s="17" t="str">
        <f>IF('[1]TCE - ANEXO III - Preencher'!AB33="","",'[1]TCE - ANEXO III - Preencher'!AB33)</f>
        <v/>
      </c>
      <c r="AB24" s="15">
        <f t="shared" si="0"/>
        <v>460.12769310344822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ARTHUR PHILIPE DA SILVA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285.05439999999999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2.44</v>
      </c>
      <c r="O25" s="15">
        <f>'[1]TCE - ANEXO III - Preencher'!P34</f>
        <v>0</v>
      </c>
      <c r="P25" s="16">
        <f t="shared" si="2"/>
        <v>2.44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139.35629310344828</v>
      </c>
      <c r="Y25" s="15">
        <f>'[1]TCE - ANEXO III - Preencher'!Z34</f>
        <v>0</v>
      </c>
      <c r="Z25" s="16">
        <f t="shared" si="5"/>
        <v>139.35629310344828</v>
      </c>
      <c r="AA25" s="17" t="str">
        <f>IF('[1]TCE - ANEXO III - Preencher'!AB34="","",'[1]TCE - ANEXO III - Preencher'!AB34)</f>
        <v/>
      </c>
      <c r="AB25" s="15">
        <f t="shared" si="0"/>
        <v>426.85069310344829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LETICIA SALGUEIRO DO REGO BARROS BRAINER DE ANDRADE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329.14479999999998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2.44</v>
      </c>
      <c r="O26" s="15">
        <f>'[1]TCE - ANEXO III - Preencher'!P35</f>
        <v>0</v>
      </c>
      <c r="P26" s="16">
        <f t="shared" si="2"/>
        <v>2.44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139.35629310344828</v>
      </c>
      <c r="Y26" s="15">
        <f>'[1]TCE - ANEXO III - Preencher'!Z35</f>
        <v>0</v>
      </c>
      <c r="Z26" s="16">
        <f t="shared" si="5"/>
        <v>139.35629310344828</v>
      </c>
      <c r="AA26" s="17" t="str">
        <f>IF('[1]TCE - ANEXO III - Preencher'!AB35="","",'[1]TCE - ANEXO III - Preencher'!AB35)</f>
        <v/>
      </c>
      <c r="AB26" s="15">
        <f t="shared" si="0"/>
        <v>470.94109310344822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MARIA DA SILVA AZEVEDO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296.22239999999999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139.35629310344828</v>
      </c>
      <c r="Y27" s="15">
        <f>'[1]TCE - ANEXO III - Preencher'!Z36</f>
        <v>0</v>
      </c>
      <c r="Z27" s="16">
        <f t="shared" si="5"/>
        <v>139.35629310344828</v>
      </c>
      <c r="AA27" s="17" t="str">
        <f>IF('[1]TCE - ANEXO III - Preencher'!AB36="","",'[1]TCE - ANEXO III - Preencher'!AB36)</f>
        <v/>
      </c>
      <c r="AB27" s="15">
        <f t="shared" si="0"/>
        <v>438.0186931034483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PRISCILA DE MELO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197.74160000000001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1.157</v>
      </c>
      <c r="O28" s="15">
        <f>'[1]TCE - ANEXO III - Preencher'!P37</f>
        <v>0</v>
      </c>
      <c r="P28" s="16">
        <f t="shared" si="2"/>
        <v>1.157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139.35629310344828</v>
      </c>
      <c r="Y28" s="15">
        <f>'[1]TCE - ANEXO III - Preencher'!Z37</f>
        <v>0</v>
      </c>
      <c r="Z28" s="16">
        <f t="shared" si="5"/>
        <v>139.35629310344828</v>
      </c>
      <c r="AA28" s="17" t="str">
        <f>IF('[1]TCE - ANEXO III - Preencher'!AB37="","",'[1]TCE - ANEXO III - Preencher'!AB37)</f>
        <v/>
      </c>
      <c r="AB28" s="15">
        <f t="shared" si="0"/>
        <v>338.2548931034483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BRUNA ROBERTA DA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285.88400000000001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252.76</v>
      </c>
      <c r="R29" s="15">
        <f>'[1]TCE - ANEXO III - Preencher'!S38</f>
        <v>104.87</v>
      </c>
      <c r="S29" s="16">
        <f t="shared" si="3"/>
        <v>147.88999999999999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139.35629310344828</v>
      </c>
      <c r="Y29" s="15">
        <f>'[1]TCE - ANEXO III - Preencher'!Z38</f>
        <v>0</v>
      </c>
      <c r="Z29" s="16">
        <f t="shared" si="5"/>
        <v>139.35629310344828</v>
      </c>
      <c r="AA29" s="17" t="str">
        <f>IF('[1]TCE - ANEXO III - Preencher'!AB38="","",'[1]TCE - ANEXO III - Preencher'!AB38)</f>
        <v/>
      </c>
      <c r="AB29" s="15">
        <f t="shared" si="0"/>
        <v>575.57029310344831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CALINE SIQUEIRA DE MEDEIROS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861.01760000000002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9.2799999999999994</v>
      </c>
      <c r="O30" s="15">
        <f>'[1]TCE - ANEXO III - Preencher'!P39</f>
        <v>0</v>
      </c>
      <c r="P30" s="16">
        <f t="shared" si="2"/>
        <v>9.2799999999999994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139.35629310344828</v>
      </c>
      <c r="Y30" s="15">
        <f>'[1]TCE - ANEXO III - Preencher'!Z39</f>
        <v>0</v>
      </c>
      <c r="Z30" s="16">
        <f t="shared" si="5"/>
        <v>139.35629310344828</v>
      </c>
      <c r="AA30" s="17" t="str">
        <f>IF('[1]TCE - ANEXO III - Preencher'!AB39="","",'[1]TCE - ANEXO III - Preencher'!AB39)</f>
        <v/>
      </c>
      <c r="AB30" s="15">
        <f t="shared" si="0"/>
        <v>1009.6538931034482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CAMILLA PONTES CASTELO BRANCO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370.27359999999999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139.35629310344828</v>
      </c>
      <c r="Y31" s="15">
        <f>'[1]TCE - ANEXO III - Preencher'!Z40</f>
        <v>0</v>
      </c>
      <c r="Z31" s="16">
        <f t="shared" si="5"/>
        <v>139.35629310344828</v>
      </c>
      <c r="AA31" s="17" t="str">
        <f>IF('[1]TCE - ANEXO III - Preencher'!AB40="","",'[1]TCE - ANEXO III - Preencher'!AB40)</f>
        <v/>
      </c>
      <c r="AB31" s="15">
        <f t="shared" si="0"/>
        <v>512.06989310344829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CAMYLLA GABRYELLA GOMES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239.36799999999999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2.44</v>
      </c>
      <c r="O32" s="15">
        <f>'[1]TCE - ANEXO III - Preencher'!P41</f>
        <v>0</v>
      </c>
      <c r="P32" s="16">
        <f t="shared" si="2"/>
        <v>2.44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139.35629310344828</v>
      </c>
      <c r="Y32" s="15">
        <f>'[1]TCE - ANEXO III - Preencher'!Z41</f>
        <v>0</v>
      </c>
      <c r="Z32" s="16">
        <f t="shared" si="5"/>
        <v>139.35629310344828</v>
      </c>
      <c r="AA32" s="17" t="str">
        <f>IF('[1]TCE - ANEXO III - Preencher'!AB41="","",'[1]TCE - ANEXO III - Preencher'!AB41)</f>
        <v/>
      </c>
      <c r="AB32" s="15">
        <f t="shared" si="0"/>
        <v>381.16429310344824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CRISTINA LIMA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148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1.157</v>
      </c>
      <c r="O33" s="15">
        <f>'[1]TCE - ANEXO III - Preencher'!P42</f>
        <v>0</v>
      </c>
      <c r="P33" s="16">
        <f t="shared" si="2"/>
        <v>1.157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139.35629310344828</v>
      </c>
      <c r="Y33" s="15">
        <f>'[1]TCE - ANEXO III - Preencher'!Z42</f>
        <v>0</v>
      </c>
      <c r="Z33" s="16">
        <f t="shared" si="5"/>
        <v>139.35629310344828</v>
      </c>
      <c r="AA33" s="17" t="str">
        <f>IF('[1]TCE - ANEXO III - Preencher'!AB42="","",'[1]TCE - ANEXO III - Preencher'!AB42)</f>
        <v/>
      </c>
      <c r="AB33" s="15">
        <f t="shared" si="0"/>
        <v>288.51329310344829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CARLA GIZELE DA SILVA LEITE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168.45599999999999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1.157</v>
      </c>
      <c r="O34" s="15">
        <f>'[1]TCE - ANEXO III - Preencher'!P43</f>
        <v>0</v>
      </c>
      <c r="P34" s="16">
        <f t="shared" si="2"/>
        <v>1.157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139.35629310344828</v>
      </c>
      <c r="Y34" s="15">
        <f>'[1]TCE - ANEXO III - Preencher'!Z43</f>
        <v>0</v>
      </c>
      <c r="Z34" s="16">
        <f t="shared" si="5"/>
        <v>139.35629310344828</v>
      </c>
      <c r="AA34" s="17" t="str">
        <f>IF('[1]TCE - ANEXO III - Preencher'!AB43="","",'[1]TCE - ANEXO III - Preencher'!AB43)</f>
        <v/>
      </c>
      <c r="AB34" s="15">
        <f t="shared" si="0"/>
        <v>308.96929310344831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CARLOS ANTONIO SILVA DE BARROS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198.21680000000001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1.157</v>
      </c>
      <c r="O35" s="15">
        <f>'[1]TCE - ANEXO III - Preencher'!P44</f>
        <v>0</v>
      </c>
      <c r="P35" s="16">
        <f t="shared" si="2"/>
        <v>1.157</v>
      </c>
      <c r="Q35" s="15">
        <f>'[1]TCE - ANEXO III - Preencher'!R44</f>
        <v>301.12</v>
      </c>
      <c r="R35" s="15">
        <f>'[1]TCE - ANEXO III - Preencher'!S44</f>
        <v>66</v>
      </c>
      <c r="S35" s="16">
        <f t="shared" si="3"/>
        <v>235.12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139.35629310344828</v>
      </c>
      <c r="Y35" s="15">
        <f>'[1]TCE - ANEXO III - Preencher'!Z44</f>
        <v>0</v>
      </c>
      <c r="Z35" s="16">
        <f t="shared" si="5"/>
        <v>139.35629310344828</v>
      </c>
      <c r="AA35" s="17" t="str">
        <f>IF('[1]TCE - ANEXO III - Preencher'!AB44="","",'[1]TCE - ANEXO III - Preencher'!AB44)</f>
        <v/>
      </c>
      <c r="AB35" s="15">
        <f t="shared" si="0"/>
        <v>573.85009310344833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CELIA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454.04719999999998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2.44</v>
      </c>
      <c r="O36" s="15">
        <f>'[1]TCE - ANEXO III - Preencher'!P45</f>
        <v>0</v>
      </c>
      <c r="P36" s="16">
        <f t="shared" si="2"/>
        <v>2.44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139.35629310344828</v>
      </c>
      <c r="Y36" s="15">
        <f>'[1]TCE - ANEXO III - Preencher'!Z45</f>
        <v>0</v>
      </c>
      <c r="Z36" s="16">
        <f t="shared" si="5"/>
        <v>139.35629310344828</v>
      </c>
      <c r="AA36" s="17" t="str">
        <f>IF('[1]TCE - ANEXO III - Preencher'!AB45="","",'[1]TCE - ANEXO III - Preencher'!AB45)</f>
        <v/>
      </c>
      <c r="AB36" s="15">
        <f t="shared" si="0"/>
        <v>595.84349310344828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CHARLIMAR SOARES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149.82560000000001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170.36</v>
      </c>
      <c r="R37" s="15">
        <f>'[1]TCE - ANEXO III - Preencher'!S46</f>
        <v>54.05</v>
      </c>
      <c r="S37" s="16">
        <f t="shared" si="3"/>
        <v>116.31000000000002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139.35629310344828</v>
      </c>
      <c r="Y37" s="15">
        <f>'[1]TCE - ANEXO III - Preencher'!Z46</f>
        <v>0</v>
      </c>
      <c r="Z37" s="16">
        <f t="shared" si="5"/>
        <v>139.35629310344828</v>
      </c>
      <c r="AA37" s="17" t="str">
        <f>IF('[1]TCE - ANEXO III - Preencher'!AB46="","",'[1]TCE - ANEXO III - Preencher'!AB46)</f>
        <v/>
      </c>
      <c r="AB37" s="15">
        <f t="shared" si="0"/>
        <v>406.65189310344829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CINTIA EMANUELA OLIVEIRA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154.88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139.35629310344828</v>
      </c>
      <c r="Y38" s="15">
        <f>'[1]TCE - ANEXO III - Preencher'!Z47</f>
        <v>0</v>
      </c>
      <c r="Z38" s="16">
        <f t="shared" si="5"/>
        <v>139.35629310344828</v>
      </c>
      <c r="AA38" s="17" t="str">
        <f>IF('[1]TCE - ANEXO III - Preencher'!AB47="","",'[1]TCE - ANEXO III - Preencher'!AB47)</f>
        <v/>
      </c>
      <c r="AB38" s="15">
        <f t="shared" si="0"/>
        <v>295.39629310344827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CLARISSE MARIA DE LIMA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142.72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370.62</v>
      </c>
      <c r="R39" s="15">
        <f>'[1]TCE - ANEXO III - Preencher'!S48</f>
        <v>66</v>
      </c>
      <c r="S39" s="16">
        <f t="shared" si="3"/>
        <v>304.62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139.35629310344828</v>
      </c>
      <c r="Y39" s="15">
        <f>'[1]TCE - ANEXO III - Preencher'!Z48</f>
        <v>0</v>
      </c>
      <c r="Z39" s="16">
        <f t="shared" si="5"/>
        <v>139.35629310344828</v>
      </c>
      <c r="AA39" s="17" t="str">
        <f>IF('[1]TCE - ANEXO III - Preencher'!AB48="","",'[1]TCE - ANEXO III - Preencher'!AB48)</f>
        <v/>
      </c>
      <c r="AB39" s="15">
        <f t="shared" si="0"/>
        <v>587.85629310344825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CLAUDIA MANUELLA DE AGUIAR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139.77760000000001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218.5</v>
      </c>
      <c r="R40" s="15">
        <f>'[1]TCE - ANEXO III - Preencher'!S49</f>
        <v>60.45</v>
      </c>
      <c r="S40" s="16">
        <f t="shared" si="3"/>
        <v>158.05000000000001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139.35629310344828</v>
      </c>
      <c r="Y40" s="15">
        <f>'[1]TCE - ANEXO III - Preencher'!Z49</f>
        <v>0</v>
      </c>
      <c r="Z40" s="16">
        <f t="shared" si="5"/>
        <v>139.35629310344828</v>
      </c>
      <c r="AA40" s="17" t="str">
        <f>IF('[1]TCE - ANEXO III - Preencher'!AB49="","",'[1]TCE - ANEXO III - Preencher'!AB49)</f>
        <v/>
      </c>
      <c r="AB40" s="15">
        <f t="shared" si="0"/>
        <v>438.34389310344829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CLAYSON BRUNO BATISTA CARNEIRO LEAO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367.43200000000002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2.44</v>
      </c>
      <c r="O41" s="15">
        <f>'[1]TCE - ANEXO III - Preencher'!P50</f>
        <v>0</v>
      </c>
      <c r="P41" s="16">
        <f t="shared" si="2"/>
        <v>2.44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139.35629310344828</v>
      </c>
      <c r="Y41" s="15">
        <f>'[1]TCE - ANEXO III - Preencher'!Z50</f>
        <v>0</v>
      </c>
      <c r="Z41" s="16">
        <f t="shared" si="5"/>
        <v>139.35629310344828</v>
      </c>
      <c r="AA41" s="17" t="str">
        <f>IF('[1]TCE - ANEXO III - Preencher'!AB50="","",'[1]TCE - ANEXO III - Preencher'!AB50)</f>
        <v/>
      </c>
      <c r="AB41" s="15">
        <f t="shared" si="0"/>
        <v>509.22829310344832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CLEIDE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195.02719999999999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542.29</v>
      </c>
      <c r="R42" s="15">
        <f>'[1]TCE - ANEXO III - Preencher'!S51</f>
        <v>44</v>
      </c>
      <c r="S42" s="16">
        <f t="shared" si="3"/>
        <v>498.28999999999996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139.35629310344828</v>
      </c>
      <c r="Y42" s="15">
        <f>'[1]TCE - ANEXO III - Preencher'!Z51</f>
        <v>0</v>
      </c>
      <c r="Z42" s="16">
        <f t="shared" si="5"/>
        <v>139.35629310344828</v>
      </c>
      <c r="AA42" s="17" t="str">
        <f>IF('[1]TCE - ANEXO III - Preencher'!AB51="","",'[1]TCE - ANEXO III - Preencher'!AB51)</f>
        <v/>
      </c>
      <c r="AB42" s="15">
        <f t="shared" si="0"/>
        <v>833.83349310344818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DALVINEIDE FERREIRA ALVES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293.22000000000003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2.44</v>
      </c>
      <c r="O43" s="15">
        <f>'[1]TCE - ANEXO III - Preencher'!P52</f>
        <v>0</v>
      </c>
      <c r="P43" s="16">
        <f t="shared" si="2"/>
        <v>2.44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139.35629310344828</v>
      </c>
      <c r="Y43" s="15">
        <f>'[1]TCE - ANEXO III - Preencher'!Z52</f>
        <v>0</v>
      </c>
      <c r="Z43" s="16">
        <f t="shared" si="5"/>
        <v>139.35629310344828</v>
      </c>
      <c r="AA43" s="17" t="str">
        <f>IF('[1]TCE - ANEXO III - Preencher'!AB52="","",'[1]TCE - ANEXO III - Preencher'!AB52)</f>
        <v/>
      </c>
      <c r="AB43" s="15">
        <f t="shared" si="0"/>
        <v>435.01629310344833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DANIELE LIMA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207.67840000000001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139.35629310344828</v>
      </c>
      <c r="Y44" s="15">
        <f>'[1]TCE - ANEXO III - Preencher'!Z53</f>
        <v>0</v>
      </c>
      <c r="Z44" s="16">
        <f t="shared" si="5"/>
        <v>139.35629310344828</v>
      </c>
      <c r="AA44" s="17" t="str">
        <f>IF('[1]TCE - ANEXO III - Preencher'!AB53="","",'[1]TCE - ANEXO III - Preencher'!AB53)</f>
        <v/>
      </c>
      <c r="AB44" s="15">
        <f t="shared" si="0"/>
        <v>348.19469310344829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DANIELE PRISCILA SILVA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293.76960000000003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139.35629310344828</v>
      </c>
      <c r="Y45" s="15">
        <f>'[1]TCE - ANEXO III - Preencher'!Z54</f>
        <v>0</v>
      </c>
      <c r="Z45" s="16">
        <f t="shared" si="5"/>
        <v>139.35629310344828</v>
      </c>
      <c r="AA45" s="17" t="str">
        <f>IF('[1]TCE - ANEXO III - Preencher'!AB54="","",'[1]TCE - ANEXO III - Preencher'!AB54)</f>
        <v/>
      </c>
      <c r="AB45" s="15">
        <f t="shared" si="0"/>
        <v>434.2858931034483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DANIELLE MONIQUE DA SILVA FONSECA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519.37440000000004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2.44</v>
      </c>
      <c r="O46" s="15">
        <f>'[1]TCE - ANEXO III - Preencher'!P55</f>
        <v>0</v>
      </c>
      <c r="P46" s="16">
        <f t="shared" si="2"/>
        <v>2.44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139.35629310344828</v>
      </c>
      <c r="Y46" s="15">
        <f>'[1]TCE - ANEXO III - Preencher'!Z55</f>
        <v>0</v>
      </c>
      <c r="Z46" s="16">
        <f t="shared" si="5"/>
        <v>139.35629310344828</v>
      </c>
      <c r="AA46" s="17" t="str">
        <f>IF('[1]TCE - ANEXO III - Preencher'!AB55="","",'[1]TCE - ANEXO III - Preencher'!AB55)</f>
        <v/>
      </c>
      <c r="AB46" s="15">
        <f t="shared" si="0"/>
        <v>661.17069310344834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DANIELLE VIANA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180.36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2.44</v>
      </c>
      <c r="O47" s="15">
        <f>'[1]TCE - ANEXO III - Preencher'!P56</f>
        <v>0</v>
      </c>
      <c r="P47" s="16">
        <f t="shared" si="2"/>
        <v>2.44</v>
      </c>
      <c r="Q47" s="15">
        <f>'[1]TCE - ANEXO III - Preencher'!R56</f>
        <v>292.39999999999998</v>
      </c>
      <c r="R47" s="15">
        <f>'[1]TCE - ANEXO III - Preencher'!S56</f>
        <v>45.41</v>
      </c>
      <c r="S47" s="16">
        <f t="shared" si="3"/>
        <v>246.98999999999998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139.35629310344828</v>
      </c>
      <c r="Y47" s="15">
        <f>'[1]TCE - ANEXO III - Preencher'!Z56</f>
        <v>0</v>
      </c>
      <c r="Z47" s="16">
        <f t="shared" si="5"/>
        <v>139.35629310344828</v>
      </c>
      <c r="AA47" s="17" t="str">
        <f>IF('[1]TCE - ANEXO III - Preencher'!AB56="","",'[1]TCE - ANEXO III - Preencher'!AB56)</f>
        <v/>
      </c>
      <c r="AB47" s="15">
        <f t="shared" si="0"/>
        <v>569.14629310344822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DAYANE MACARIO DE ARAUJO GOMES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163.6808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139.35629310344828</v>
      </c>
      <c r="Y48" s="15">
        <f>'[1]TCE - ANEXO III - Preencher'!Z57</f>
        <v>0</v>
      </c>
      <c r="Z48" s="16">
        <f t="shared" si="5"/>
        <v>139.35629310344828</v>
      </c>
      <c r="AA48" s="17" t="str">
        <f>IF('[1]TCE - ANEXO III - Preencher'!AB57="","",'[1]TCE - ANEXO III - Preencher'!AB57)</f>
        <v/>
      </c>
      <c r="AB48" s="15">
        <f t="shared" si="0"/>
        <v>304.19709310344831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DAYVID LUIZ DE LIMA REGO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357.01119999999997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2.44</v>
      </c>
      <c r="O49" s="15">
        <f>'[1]TCE - ANEXO III - Preencher'!P58</f>
        <v>0</v>
      </c>
      <c r="P49" s="16">
        <f t="shared" si="2"/>
        <v>2.44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139.35629310344828</v>
      </c>
      <c r="Y49" s="15">
        <f>'[1]TCE - ANEXO III - Preencher'!Z58</f>
        <v>0</v>
      </c>
      <c r="Z49" s="16">
        <f t="shared" si="5"/>
        <v>139.35629310344828</v>
      </c>
      <c r="AA49" s="17" t="str">
        <f>IF('[1]TCE - ANEXO III - Preencher'!AB58="","",'[1]TCE - ANEXO III - Preencher'!AB58)</f>
        <v/>
      </c>
      <c r="AB49" s="15">
        <f t="shared" si="0"/>
        <v>498.80749310344822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DEBORA DA COSTA CARVALHO JUSTINO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310.19600000000003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2.44</v>
      </c>
      <c r="O50" s="15">
        <f>'[1]TCE - ANEXO III - Preencher'!P59</f>
        <v>0</v>
      </c>
      <c r="P50" s="16">
        <f t="shared" si="2"/>
        <v>2.44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CRECHE</v>
      </c>
      <c r="X50" s="15">
        <f>'[1]TCE - ANEXO III - Preencher'!Y59</f>
        <v>139.35629310344828</v>
      </c>
      <c r="Y50" s="15">
        <f>'[1]TCE - ANEXO III - Preencher'!Z59</f>
        <v>0</v>
      </c>
      <c r="Z50" s="16">
        <f t="shared" si="5"/>
        <v>139.35629310344828</v>
      </c>
      <c r="AA50" s="17" t="str">
        <f>IF('[1]TCE - ANEXO III - Preencher'!AB59="","",'[1]TCE - ANEXO III - Preencher'!AB59)</f>
        <v/>
      </c>
      <c r="AB50" s="15">
        <f t="shared" si="0"/>
        <v>555.27229310344831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DEBORA SIDRONIO CAETANO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255.83199999999999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2.44</v>
      </c>
      <c r="O51" s="15">
        <f>'[1]TCE - ANEXO III - Preencher'!P60</f>
        <v>0</v>
      </c>
      <c r="P51" s="16">
        <f t="shared" si="2"/>
        <v>2.44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139.35629310344828</v>
      </c>
      <c r="Y51" s="15">
        <f>'[1]TCE - ANEXO III - Preencher'!Z60</f>
        <v>0</v>
      </c>
      <c r="Z51" s="16">
        <f t="shared" si="5"/>
        <v>139.35629310344828</v>
      </c>
      <c r="AA51" s="17" t="str">
        <f>IF('[1]TCE - ANEXO III - Preencher'!AB60="","",'[1]TCE - ANEXO III - Preencher'!AB60)</f>
        <v/>
      </c>
      <c r="AB51" s="15">
        <f t="shared" si="0"/>
        <v>397.6282931034483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DENIS DIONISIO SILVA DE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137.83439999999999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315.95</v>
      </c>
      <c r="R52" s="15">
        <f>'[1]TCE - ANEXO III - Preencher'!S61</f>
        <v>66</v>
      </c>
      <c r="S52" s="16">
        <f t="shared" si="3"/>
        <v>249.95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139.35629310344828</v>
      </c>
      <c r="Y52" s="15">
        <f>'[1]TCE - ANEXO III - Preencher'!Z61</f>
        <v>0</v>
      </c>
      <c r="Z52" s="16">
        <f t="shared" si="5"/>
        <v>139.35629310344828</v>
      </c>
      <c r="AA52" s="17" t="str">
        <f>IF('[1]TCE - ANEXO III - Preencher'!AB61="","",'[1]TCE - ANEXO III - Preencher'!AB61)</f>
        <v/>
      </c>
      <c r="AB52" s="15">
        <f t="shared" si="0"/>
        <v>528.30069310344822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DENISE MIRON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318.01920000000001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2.44</v>
      </c>
      <c r="O53" s="15">
        <f>'[1]TCE - ANEXO III - Preencher'!P62</f>
        <v>0</v>
      </c>
      <c r="P53" s="16">
        <f t="shared" si="2"/>
        <v>2.44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139.35629310344828</v>
      </c>
      <c r="Y53" s="15">
        <f>'[1]TCE - ANEXO III - Preencher'!Z62</f>
        <v>0</v>
      </c>
      <c r="Z53" s="16">
        <f t="shared" si="5"/>
        <v>139.35629310344828</v>
      </c>
      <c r="AA53" s="17" t="str">
        <f>IF('[1]TCE - ANEXO III - Preencher'!AB62="","",'[1]TCE - ANEXO III - Preencher'!AB62)</f>
        <v/>
      </c>
      <c r="AB53" s="15">
        <f t="shared" si="0"/>
        <v>459.81549310344826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DRYELLEN CRIS DE ALBUQUERQUE MONTARROYOS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163.68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337.02</v>
      </c>
      <c r="R54" s="15">
        <f>'[1]TCE - ANEXO III - Preencher'!S63</f>
        <v>59.4</v>
      </c>
      <c r="S54" s="16">
        <f t="shared" si="3"/>
        <v>277.62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139.35629310344828</v>
      </c>
      <c r="Y54" s="15">
        <f>'[1]TCE - ANEXO III - Preencher'!Z63</f>
        <v>0</v>
      </c>
      <c r="Z54" s="16">
        <f t="shared" si="5"/>
        <v>139.35629310344828</v>
      </c>
      <c r="AA54" s="17" t="str">
        <f>IF('[1]TCE - ANEXO III - Preencher'!AB63="","",'[1]TCE - ANEXO III - Preencher'!AB63)</f>
        <v/>
      </c>
      <c r="AB54" s="15">
        <f t="shared" si="0"/>
        <v>581.81629310344829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ECLIS LIMA FERREIRA JUNIOR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231.86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139.35629310344828</v>
      </c>
      <c r="Y55" s="15">
        <f>'[1]TCE - ANEXO III - Preencher'!Z64</f>
        <v>0</v>
      </c>
      <c r="Z55" s="16">
        <f t="shared" si="5"/>
        <v>139.35629310344828</v>
      </c>
      <c r="AA55" s="17" t="str">
        <f>IF('[1]TCE - ANEXO III - Preencher'!AB64="","",'[1]TCE - ANEXO III - Preencher'!AB64)</f>
        <v/>
      </c>
      <c r="AB55" s="15">
        <f t="shared" si="0"/>
        <v>373.65629310344832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EDNALDA BELIZARIO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187.4768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139.35629310344828</v>
      </c>
      <c r="Y56" s="15">
        <f>'[1]TCE - ANEXO III - Preencher'!Z65</f>
        <v>0</v>
      </c>
      <c r="Z56" s="16">
        <f t="shared" si="5"/>
        <v>139.35629310344828</v>
      </c>
      <c r="AA56" s="17" t="str">
        <f>IF('[1]TCE - ANEXO III - Preencher'!AB65="","",'[1]TCE - ANEXO III - Preencher'!AB65)</f>
        <v/>
      </c>
      <c r="AB56" s="15">
        <f t="shared" si="0"/>
        <v>327.99309310344825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EDSON BRENDO DE OLIVEIRA LOPES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172.5968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274.13</v>
      </c>
      <c r="R57" s="15">
        <f>'[1]TCE - ANEXO III - Preencher'!S66</f>
        <v>66</v>
      </c>
      <c r="S57" s="16">
        <f t="shared" si="3"/>
        <v>208.13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139.35629310344828</v>
      </c>
      <c r="Y57" s="15">
        <f>'[1]TCE - ANEXO III - Preencher'!Z66</f>
        <v>0</v>
      </c>
      <c r="Z57" s="16">
        <f t="shared" si="5"/>
        <v>139.35629310344828</v>
      </c>
      <c r="AA57" s="17" t="str">
        <f>IF('[1]TCE - ANEXO III - Preencher'!AB66="","",'[1]TCE - ANEXO III - Preencher'!AB66)</f>
        <v/>
      </c>
      <c r="AB57" s="15">
        <f t="shared" si="0"/>
        <v>521.24309310344825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ELANE EDUARDA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5211-30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142.53919999999999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232.32</v>
      </c>
      <c r="R58" s="15">
        <f>'[1]TCE - ANEXO III - Preencher'!S67</f>
        <v>56.21</v>
      </c>
      <c r="S58" s="16">
        <f t="shared" si="3"/>
        <v>176.10999999999999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139.35629310344828</v>
      </c>
      <c r="Y58" s="15">
        <f>'[1]TCE - ANEXO III - Preencher'!Z67</f>
        <v>0</v>
      </c>
      <c r="Z58" s="16">
        <f t="shared" si="5"/>
        <v>139.35629310344828</v>
      </c>
      <c r="AA58" s="17" t="str">
        <f>IF('[1]TCE - ANEXO III - Preencher'!AB67="","",'[1]TCE - ANEXO III - Preencher'!AB67)</f>
        <v/>
      </c>
      <c r="AB58" s="15">
        <f t="shared" si="0"/>
        <v>459.16549310344828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ELCILENE ASSIS DA SILVA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5152-05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152.83439999999999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57</v>
      </c>
      <c r="U59" s="15">
        <f>'[1]TCE - ANEXO III - Preencher'!V68</f>
        <v>0</v>
      </c>
      <c r="V59" s="16">
        <f t="shared" si="4"/>
        <v>57</v>
      </c>
      <c r="W59" s="17" t="str">
        <f>IF('[1]TCE - ANEXO III - Preencher'!X68="","",'[1]TCE - ANEXO III - Preencher'!X68)</f>
        <v>AUXILIO CRECHE</v>
      </c>
      <c r="X59" s="15">
        <f>'[1]TCE - ANEXO III - Preencher'!Y68</f>
        <v>139.35629310344828</v>
      </c>
      <c r="Y59" s="15">
        <f>'[1]TCE - ANEXO III - Preencher'!Z68</f>
        <v>0</v>
      </c>
      <c r="Z59" s="16">
        <f t="shared" si="5"/>
        <v>139.35629310344828</v>
      </c>
      <c r="AA59" s="17" t="str">
        <f>IF('[1]TCE - ANEXO III - Preencher'!AB68="","",'[1]TCE - ANEXO III - Preencher'!AB68)</f>
        <v/>
      </c>
      <c r="AB59" s="15">
        <f t="shared" si="0"/>
        <v>350.35069310344829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ELEUZA MENDES DE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332.60239999999999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2.44</v>
      </c>
      <c r="O60" s="15">
        <f>'[1]TCE - ANEXO III - Preencher'!P69</f>
        <v>0</v>
      </c>
      <c r="P60" s="16">
        <f t="shared" si="2"/>
        <v>2.44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139.35629310344828</v>
      </c>
      <c r="Y60" s="15">
        <f>'[1]TCE - ANEXO III - Preencher'!Z69</f>
        <v>0</v>
      </c>
      <c r="Z60" s="16">
        <f t="shared" si="5"/>
        <v>139.35629310344828</v>
      </c>
      <c r="AA60" s="17" t="str">
        <f>IF('[1]TCE - ANEXO III - Preencher'!AB69="","",'[1]TCE - ANEXO III - Preencher'!AB69)</f>
        <v/>
      </c>
      <c r="AB60" s="15">
        <f t="shared" si="0"/>
        <v>474.3986931034483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ELIANE MARIA DA SILVA CARDOSO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148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232.32</v>
      </c>
      <c r="R61" s="15">
        <f>'[1]TCE - ANEXO III - Preencher'!S70</f>
        <v>66</v>
      </c>
      <c r="S61" s="16">
        <f t="shared" si="3"/>
        <v>166.32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139.35629310344828</v>
      </c>
      <c r="Y61" s="15">
        <f>'[1]TCE - ANEXO III - Preencher'!Z70</f>
        <v>0</v>
      </c>
      <c r="Z61" s="16">
        <f t="shared" si="5"/>
        <v>139.35629310344828</v>
      </c>
      <c r="AA61" s="17" t="str">
        <f>IF('[1]TCE - ANEXO III - Preencher'!AB70="","",'[1]TCE - ANEXO III - Preencher'!AB70)</f>
        <v/>
      </c>
      <c r="AB61" s="15">
        <f t="shared" si="0"/>
        <v>454.83629310344827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ELIAS JORGE NOGUEIRA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154.88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139.35629310344828</v>
      </c>
      <c r="Y62" s="15">
        <f>'[1]TCE - ANEXO III - Preencher'!Z71</f>
        <v>0</v>
      </c>
      <c r="Z62" s="16">
        <f t="shared" si="5"/>
        <v>139.35629310344828</v>
      </c>
      <c r="AA62" s="17" t="str">
        <f>IF('[1]TCE - ANEXO III - Preencher'!AB71="","",'[1]TCE - ANEXO III - Preencher'!AB71)</f>
        <v/>
      </c>
      <c r="AB62" s="15">
        <f t="shared" si="0"/>
        <v>295.39629310344827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ELINALDA SANTANA DE CARVALHO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205.55439999999999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139.35629310344828</v>
      </c>
      <c r="Y63" s="15">
        <f>'[1]TCE - ANEXO III - Preencher'!Z72</f>
        <v>0</v>
      </c>
      <c r="Z63" s="16">
        <f t="shared" si="5"/>
        <v>139.35629310344828</v>
      </c>
      <c r="AA63" s="17" t="str">
        <f>IF('[1]TCE - ANEXO III - Preencher'!AB72="","",'[1]TCE - ANEXO III - Preencher'!AB72)</f>
        <v/>
      </c>
      <c r="AB63" s="15">
        <f t="shared" si="0"/>
        <v>346.07069310344826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ELINEIDE MARIA DE LIRA NOJOSA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242.1816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139.35629310344828</v>
      </c>
      <c r="Y64" s="15">
        <f>'[1]TCE - ANEXO III - Preencher'!Z73</f>
        <v>0</v>
      </c>
      <c r="Z64" s="16">
        <f t="shared" si="5"/>
        <v>139.35629310344828</v>
      </c>
      <c r="AA64" s="17" t="str">
        <f>IF('[1]TCE - ANEXO III - Preencher'!AB73="","",'[1]TCE - ANEXO III - Preencher'!AB73)</f>
        <v/>
      </c>
      <c r="AB64" s="15">
        <f t="shared" si="0"/>
        <v>382.69789310344828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ELIZABETE DE SOUSA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116.1776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315.95</v>
      </c>
      <c r="R65" s="15">
        <f>'[1]TCE - ANEXO III - Preencher'!S74</f>
        <v>42.75</v>
      </c>
      <c r="S65" s="16">
        <f t="shared" si="3"/>
        <v>273.2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139.35629310344828</v>
      </c>
      <c r="Y65" s="15">
        <f>'[1]TCE - ANEXO III - Preencher'!Z74</f>
        <v>0</v>
      </c>
      <c r="Z65" s="16">
        <f t="shared" si="5"/>
        <v>139.35629310344828</v>
      </c>
      <c r="AA65" s="17" t="str">
        <f>IF('[1]TCE - ANEXO III - Preencher'!AB74="","",'[1]TCE - ANEXO III - Preencher'!AB74)</f>
        <v/>
      </c>
      <c r="AB65" s="15">
        <f t="shared" si="0"/>
        <v>529.89389310344825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ELIZIETH BARATA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151.39519999999999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337.02</v>
      </c>
      <c r="R66" s="15">
        <f>'[1]TCE - ANEXO III - Preencher'!S75</f>
        <v>66</v>
      </c>
      <c r="S66" s="16">
        <f t="shared" si="3"/>
        <v>271.02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139.35629310344828</v>
      </c>
      <c r="Y66" s="15">
        <f>'[1]TCE - ANEXO III - Preencher'!Z75</f>
        <v>0</v>
      </c>
      <c r="Z66" s="16">
        <f t="shared" si="5"/>
        <v>139.35629310344828</v>
      </c>
      <c r="AA66" s="17" t="str">
        <f>IF('[1]TCE - ANEXO III - Preencher'!AB75="","",'[1]TCE - ANEXO III - Preencher'!AB75)</f>
        <v/>
      </c>
      <c r="AB66" s="15">
        <f t="shared" si="0"/>
        <v>562.93149310344825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EMANOELLA MARIA RAMOS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207.7184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2.44</v>
      </c>
      <c r="O67" s="15">
        <f>'[1]TCE - ANEXO III - Preencher'!P76</f>
        <v>0</v>
      </c>
      <c r="P67" s="16">
        <f t="shared" si="2"/>
        <v>2.44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139.35629310344828</v>
      </c>
      <c r="Y67" s="15">
        <f>'[1]TCE - ANEXO III - Preencher'!Z76</f>
        <v>0</v>
      </c>
      <c r="Z67" s="16">
        <f t="shared" si="5"/>
        <v>139.35629310344828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349.51469310344828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ENIVI ALIK DE BARROS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193.39439999999999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273.83</v>
      </c>
      <c r="R68" s="15">
        <f>'[1]TCE - ANEXO III - Preencher'!S77</f>
        <v>66</v>
      </c>
      <c r="S68" s="16">
        <f t="shared" ref="S68:S131" si="9">Q68-R68</f>
        <v>207.82999999999998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139.35629310344828</v>
      </c>
      <c r="Y68" s="15">
        <f>'[1]TCE - ANEXO III - Preencher'!Z77</f>
        <v>0</v>
      </c>
      <c r="Z68" s="16">
        <f t="shared" ref="Z68:Z131" si="11">X68-Y68</f>
        <v>139.35629310344828</v>
      </c>
      <c r="AA68" s="17" t="str">
        <f>IF('[1]TCE - ANEXO III - Preencher'!AB77="","",'[1]TCE - ANEXO III - Preencher'!AB77)</f>
        <v/>
      </c>
      <c r="AB68" s="15">
        <f t="shared" si="6"/>
        <v>541.74069310344828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EPAMELA SULAMITA VITOR DE CARVALHO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252.40880000000001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2.44</v>
      </c>
      <c r="O69" s="15">
        <f>'[1]TCE - ANEXO III - Preencher'!P78</f>
        <v>0</v>
      </c>
      <c r="P69" s="16">
        <f t="shared" si="8"/>
        <v>2.44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139.35629310344828</v>
      </c>
      <c r="Y69" s="15">
        <f>'[1]TCE - ANEXO III - Preencher'!Z78</f>
        <v>0</v>
      </c>
      <c r="Z69" s="16">
        <f t="shared" si="11"/>
        <v>139.35629310344828</v>
      </c>
      <c r="AA69" s="17" t="str">
        <f>IF('[1]TCE - ANEXO III - Preencher'!AB78="","",'[1]TCE - ANEXO III - Preencher'!AB78)</f>
        <v/>
      </c>
      <c r="AB69" s="15">
        <f t="shared" si="6"/>
        <v>394.20509310344829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ERICLES FELLIPE DA SILVA ACYOLE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156.13759999999999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252.72</v>
      </c>
      <c r="R70" s="15">
        <f>'[1]TCE - ANEXO III - Preencher'!S79</f>
        <v>63.8</v>
      </c>
      <c r="S70" s="16">
        <f t="shared" si="9"/>
        <v>188.92000000000002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139.35629310344828</v>
      </c>
      <c r="Y70" s="15">
        <f>'[1]TCE - ANEXO III - Preencher'!Z79</f>
        <v>0</v>
      </c>
      <c r="Z70" s="16">
        <f t="shared" si="11"/>
        <v>139.35629310344828</v>
      </c>
      <c r="AA70" s="17" t="str">
        <f>IF('[1]TCE - ANEXO III - Preencher'!AB79="","",'[1]TCE - ANEXO III - Preencher'!AB79)</f>
        <v/>
      </c>
      <c r="AB70" s="15">
        <f t="shared" si="6"/>
        <v>485.57389310344831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ERIKA MACEDO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229.04640000000001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2.44</v>
      </c>
      <c r="O71" s="15">
        <f>'[1]TCE - ANEXO III - Preencher'!P80</f>
        <v>0</v>
      </c>
      <c r="P71" s="16">
        <f t="shared" si="8"/>
        <v>2.44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139.35629310344828</v>
      </c>
      <c r="Y71" s="15">
        <f>'[1]TCE - ANEXO III - Preencher'!Z80</f>
        <v>0</v>
      </c>
      <c r="Z71" s="16">
        <f t="shared" si="11"/>
        <v>139.35629310344828</v>
      </c>
      <c r="AA71" s="17" t="str">
        <f>IF('[1]TCE - ANEXO III - Preencher'!AB80="","",'[1]TCE - ANEXO III - Preencher'!AB80)</f>
        <v/>
      </c>
      <c r="AB71" s="15">
        <f t="shared" si="6"/>
        <v>370.84269310344825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ERIKA MARIA DE OLIVEIRA MAIA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307.19279999999998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139.35629310344828</v>
      </c>
      <c r="Y72" s="15">
        <f>'[1]TCE - ANEXO III - Preencher'!Z81</f>
        <v>0</v>
      </c>
      <c r="Z72" s="16">
        <f t="shared" si="11"/>
        <v>139.35629310344828</v>
      </c>
      <c r="AA72" s="17" t="str">
        <f>IF('[1]TCE - ANEXO III - Preencher'!AB81="","",'[1]TCE - ANEXO III - Preencher'!AB81)</f>
        <v/>
      </c>
      <c r="AB72" s="15">
        <f t="shared" si="6"/>
        <v>448.98909310344823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EVELINA RECAMONDE DIAS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220.70480000000001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2.44</v>
      </c>
      <c r="O73" s="15">
        <f>'[1]TCE - ANEXO III - Preencher'!P82</f>
        <v>0</v>
      </c>
      <c r="P73" s="16">
        <f t="shared" si="8"/>
        <v>2.44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139.35629310344828</v>
      </c>
      <c r="Y73" s="15">
        <f>'[1]TCE - ANEXO III - Preencher'!Z82</f>
        <v>0</v>
      </c>
      <c r="Z73" s="16">
        <f t="shared" si="11"/>
        <v>139.35629310344828</v>
      </c>
      <c r="AA73" s="17" t="str">
        <f>IF('[1]TCE - ANEXO III - Preencher'!AB82="","",'[1]TCE - ANEXO III - Preencher'!AB82)</f>
        <v/>
      </c>
      <c r="AB73" s="15">
        <f t="shared" si="6"/>
        <v>362.50109310344828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EVERSON WENDEL DE ARAUJO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5151-10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139.19999999999999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337.02</v>
      </c>
      <c r="R74" s="15">
        <f>'[1]TCE - ANEXO III - Preencher'!S83</f>
        <v>66</v>
      </c>
      <c r="S74" s="16">
        <f t="shared" si="9"/>
        <v>271.02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139.35629310344828</v>
      </c>
      <c r="Y74" s="15">
        <f>'[1]TCE - ANEXO III - Preencher'!Z83</f>
        <v>0</v>
      </c>
      <c r="Z74" s="16">
        <f t="shared" si="11"/>
        <v>139.35629310344828</v>
      </c>
      <c r="AA74" s="17" t="str">
        <f>IF('[1]TCE - ANEXO III - Preencher'!AB83="","",'[1]TCE - ANEXO III - Preencher'!AB83)</f>
        <v/>
      </c>
      <c r="AB74" s="15">
        <f t="shared" si="6"/>
        <v>550.73629310344825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EZEQUIEL SILVA DE SANTANA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5151-10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138.72559999999999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370.62</v>
      </c>
      <c r="R75" s="15">
        <f>'[1]TCE - ANEXO III - Preencher'!S84</f>
        <v>66</v>
      </c>
      <c r="S75" s="16">
        <f t="shared" si="9"/>
        <v>304.62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139.35629310344828</v>
      </c>
      <c r="Y75" s="15">
        <f>'[1]TCE - ANEXO III - Preencher'!Z84</f>
        <v>0</v>
      </c>
      <c r="Z75" s="16">
        <f t="shared" si="11"/>
        <v>139.35629310344828</v>
      </c>
      <c r="AA75" s="17" t="str">
        <f>IF('[1]TCE - ANEXO III - Preencher'!AB84="","",'[1]TCE - ANEXO III - Preencher'!AB84)</f>
        <v/>
      </c>
      <c r="AB75" s="15">
        <f t="shared" si="6"/>
        <v>583.86189310344821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FABIANA CAETANA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28.4984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139.35629310344828</v>
      </c>
      <c r="Y76" s="15">
        <f>'[1]TCE - ANEXO III - Preencher'!Z85</f>
        <v>0</v>
      </c>
      <c r="Z76" s="16">
        <f t="shared" si="11"/>
        <v>139.35629310344828</v>
      </c>
      <c r="AA76" s="17" t="str">
        <f>IF('[1]TCE - ANEXO III - Preencher'!AB85="","",'[1]TCE - ANEXO III - Preencher'!AB85)</f>
        <v/>
      </c>
      <c r="AB76" s="15">
        <f t="shared" si="6"/>
        <v>167.85469310344828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FABIANA MORAES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146.988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294.88</v>
      </c>
      <c r="R77" s="15">
        <f>'[1]TCE - ANEXO III - Preencher'!S86</f>
        <v>55.91</v>
      </c>
      <c r="S77" s="16">
        <f t="shared" si="9"/>
        <v>238.97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139.35629310344828</v>
      </c>
      <c r="Y77" s="15">
        <f>'[1]TCE - ANEXO III - Preencher'!Z86</f>
        <v>0</v>
      </c>
      <c r="Z77" s="16">
        <f t="shared" si="11"/>
        <v>139.35629310344828</v>
      </c>
      <c r="AA77" s="17" t="str">
        <f>IF('[1]TCE - ANEXO III - Preencher'!AB86="","",'[1]TCE - ANEXO III - Preencher'!AB86)</f>
        <v/>
      </c>
      <c r="AB77" s="15">
        <f t="shared" si="6"/>
        <v>526.4742931034483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FABIO ANTONIO DA SILVA FILHO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5151-10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186.86080000000001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139.35629310344828</v>
      </c>
      <c r="Y78" s="15">
        <f>'[1]TCE - ANEXO III - Preencher'!Z87</f>
        <v>0</v>
      </c>
      <c r="Z78" s="16">
        <f t="shared" si="11"/>
        <v>139.35629310344828</v>
      </c>
      <c r="AA78" s="17" t="str">
        <f>IF('[1]TCE - ANEXO III - Preencher'!AB87="","",'[1]TCE - ANEXO III - Preencher'!AB87)</f>
        <v/>
      </c>
      <c r="AB78" s="15">
        <f t="shared" si="6"/>
        <v>327.37709310344826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FABIOLA KARINE BATISTA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285.87520000000001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2.44</v>
      </c>
      <c r="O79" s="15">
        <f>'[1]TCE - ANEXO III - Preencher'!P88</f>
        <v>0</v>
      </c>
      <c r="P79" s="16">
        <f t="shared" si="8"/>
        <v>2.44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139.35629310344828</v>
      </c>
      <c r="Y79" s="15">
        <f>'[1]TCE - ANEXO III - Preencher'!Z88</f>
        <v>0</v>
      </c>
      <c r="Z79" s="16">
        <f t="shared" si="11"/>
        <v>139.35629310344828</v>
      </c>
      <c r="AA79" s="17" t="str">
        <f>IF('[1]TCE - ANEXO III - Preencher'!AB88="","",'[1]TCE - ANEXO III - Preencher'!AB88)</f>
        <v/>
      </c>
      <c r="AB79" s="15">
        <f t="shared" si="6"/>
        <v>427.67149310344826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FERNANDA SIMONE BELO DE SIQUEIRA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294.86559999999997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139.35629310344828</v>
      </c>
      <c r="Y80" s="15">
        <f>'[1]TCE - ANEXO III - Preencher'!Z89</f>
        <v>0</v>
      </c>
      <c r="Z80" s="16">
        <f t="shared" si="11"/>
        <v>139.35629310344828</v>
      </c>
      <c r="AA80" s="17" t="str">
        <f>IF('[1]TCE - ANEXO III - Preencher'!AB89="","",'[1]TCE - ANEXO III - Preencher'!AB89)</f>
        <v/>
      </c>
      <c r="AB80" s="15">
        <f t="shared" si="6"/>
        <v>436.66189310344828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FLAVIA ELIZABETE LOURENCO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162.6344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139.35629310344828</v>
      </c>
      <c r="Y81" s="15">
        <f>'[1]TCE - ANEXO III - Preencher'!Z90</f>
        <v>0</v>
      </c>
      <c r="Z81" s="16">
        <f t="shared" si="11"/>
        <v>139.35629310344828</v>
      </c>
      <c r="AA81" s="17" t="str">
        <f>IF('[1]TCE - ANEXO III - Preencher'!AB90="","",'[1]TCE - ANEXO III - Preencher'!AB90)</f>
        <v/>
      </c>
      <c r="AB81" s="15">
        <f t="shared" si="6"/>
        <v>303.15069310344825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FLAVIA SALGADO RODRIGUES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290.54160000000002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185.85</v>
      </c>
      <c r="R82" s="15">
        <f>'[1]TCE - ANEXO III - Preencher'!S91</f>
        <v>104.87</v>
      </c>
      <c r="S82" s="16">
        <f t="shared" si="9"/>
        <v>80.97999999999999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139.35629310344828</v>
      </c>
      <c r="Y82" s="15">
        <f>'[1]TCE - ANEXO III - Preencher'!Z91</f>
        <v>0</v>
      </c>
      <c r="Z82" s="16">
        <f t="shared" si="11"/>
        <v>139.35629310344828</v>
      </c>
      <c r="AA82" s="17" t="str">
        <f>IF('[1]TCE - ANEXO III - Preencher'!AB91="","",'[1]TCE - ANEXO III - Preencher'!AB91)</f>
        <v/>
      </c>
      <c r="AB82" s="15">
        <f t="shared" si="6"/>
        <v>513.31789310344823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FRANCISCA SILVA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185.6728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139.35629310344828</v>
      </c>
      <c r="Y83" s="15">
        <f>'[1]TCE - ANEXO III - Preencher'!Z92</f>
        <v>0</v>
      </c>
      <c r="Z83" s="16">
        <f t="shared" si="11"/>
        <v>139.35629310344828</v>
      </c>
      <c r="AA83" s="17" t="str">
        <f>IF('[1]TCE - ANEXO III - Preencher'!AB92="","",'[1]TCE - ANEXO III - Preencher'!AB92)</f>
        <v/>
      </c>
      <c r="AB83" s="15">
        <f t="shared" si="6"/>
        <v>326.18909310344827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FRANCISCO DE ASSIS LIMA BRITO XERITA MAUX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219.3904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2.44</v>
      </c>
      <c r="O84" s="15">
        <f>'[1]TCE - ANEXO III - Preencher'!P93</f>
        <v>0</v>
      </c>
      <c r="P84" s="16">
        <f t="shared" si="8"/>
        <v>2.44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139.35629310344828</v>
      </c>
      <c r="Y84" s="15">
        <f>'[1]TCE - ANEXO III - Preencher'!Z93</f>
        <v>0</v>
      </c>
      <c r="Z84" s="16">
        <f t="shared" si="11"/>
        <v>139.35629310344828</v>
      </c>
      <c r="AA84" s="17" t="str">
        <f>IF('[1]TCE - ANEXO III - Preencher'!AB93="","",'[1]TCE - ANEXO III - Preencher'!AB93)</f>
        <v/>
      </c>
      <c r="AB84" s="15">
        <f t="shared" si="6"/>
        <v>361.18669310344831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GABRIELA AVELINO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2237-10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319.61439999999999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139.35629310344828</v>
      </c>
      <c r="Y85" s="15">
        <f>'[1]TCE - ANEXO III - Preencher'!Z94</f>
        <v>0</v>
      </c>
      <c r="Z85" s="16">
        <f t="shared" si="11"/>
        <v>139.35629310344828</v>
      </c>
      <c r="AA85" s="17" t="str">
        <f>IF('[1]TCE - ANEXO III - Preencher'!AB94="","",'[1]TCE - ANEXO III - Preencher'!AB94)</f>
        <v/>
      </c>
      <c r="AB85" s="15">
        <f t="shared" si="6"/>
        <v>460.13069310344827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GABRIELA BARBOSA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148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252.76</v>
      </c>
      <c r="R86" s="15">
        <f>'[1]TCE - ANEXO III - Preencher'!S95</f>
        <v>66</v>
      </c>
      <c r="S86" s="16">
        <f t="shared" si="9"/>
        <v>186.76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139.35629310344828</v>
      </c>
      <c r="Y86" s="15">
        <f>'[1]TCE - ANEXO III - Preencher'!Z95</f>
        <v>0</v>
      </c>
      <c r="Z86" s="16">
        <f t="shared" si="11"/>
        <v>139.35629310344828</v>
      </c>
      <c r="AA86" s="17" t="str">
        <f>IF('[1]TCE - ANEXO III - Preencher'!AB95="","",'[1]TCE - ANEXO III - Preencher'!AB95)</f>
        <v/>
      </c>
      <c r="AB86" s="15">
        <f t="shared" si="6"/>
        <v>475.27629310344821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GABRIELA KARLA OLIVEIRA BARRETO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247.9288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2.44</v>
      </c>
      <c r="O87" s="15">
        <f>'[1]TCE - ANEXO III - Preencher'!P96</f>
        <v>0</v>
      </c>
      <c r="P87" s="16">
        <f t="shared" si="8"/>
        <v>2.44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139.35629310344828</v>
      </c>
      <c r="Y87" s="15">
        <f>'[1]TCE - ANEXO III - Preencher'!Z96</f>
        <v>0</v>
      </c>
      <c r="Z87" s="16">
        <f t="shared" si="11"/>
        <v>139.35629310344828</v>
      </c>
      <c r="AA87" s="17" t="str">
        <f>IF('[1]TCE - ANEXO III - Preencher'!AB96="","",'[1]TCE - ANEXO III - Preencher'!AB96)</f>
        <v/>
      </c>
      <c r="AB87" s="15">
        <f t="shared" si="6"/>
        <v>389.72509310344827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GABRIELLA YANDRA FERNANDES 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2237-10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320.3184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139.35629310344828</v>
      </c>
      <c r="Y88" s="15">
        <f>'[1]TCE - ANEXO III - Preencher'!Z97</f>
        <v>0</v>
      </c>
      <c r="Z88" s="16">
        <f t="shared" si="11"/>
        <v>139.35629310344828</v>
      </c>
      <c r="AA88" s="17" t="str">
        <f>IF('[1]TCE - ANEXO III - Preencher'!AB97="","",'[1]TCE - ANEXO III - Preencher'!AB97)</f>
        <v/>
      </c>
      <c r="AB88" s="15">
        <f t="shared" si="6"/>
        <v>460.83469310344833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GEANE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5152-05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145.47200000000001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139.35629310344828</v>
      </c>
      <c r="Y89" s="15">
        <f>'[1]TCE - ANEXO III - Preencher'!Z98</f>
        <v>0</v>
      </c>
      <c r="Z89" s="16">
        <f t="shared" si="11"/>
        <v>139.35629310344828</v>
      </c>
      <c r="AA89" s="17" t="str">
        <f>IF('[1]TCE - ANEXO III - Preencher'!AB98="","",'[1]TCE - ANEXO III - Preencher'!AB98)</f>
        <v/>
      </c>
      <c r="AB89" s="15">
        <f t="shared" si="6"/>
        <v>285.98829310344831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GERSON CARDOSO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163.9752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274.13</v>
      </c>
      <c r="R90" s="15">
        <f>'[1]TCE - ANEXO III - Preencher'!S99</f>
        <v>66</v>
      </c>
      <c r="S90" s="16">
        <f t="shared" si="9"/>
        <v>208.13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139.35629310344828</v>
      </c>
      <c r="Y90" s="15">
        <f>'[1]TCE - ANEXO III - Preencher'!Z99</f>
        <v>0</v>
      </c>
      <c r="Z90" s="16">
        <f t="shared" si="11"/>
        <v>139.35629310344828</v>
      </c>
      <c r="AA90" s="17" t="str">
        <f>IF('[1]TCE - ANEXO III - Preencher'!AB99="","",'[1]TCE - ANEXO III - Preencher'!AB99)</f>
        <v/>
      </c>
      <c r="AB90" s="15">
        <f t="shared" si="6"/>
        <v>512.6214931034483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GIBSON DE SOUZA LOBO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123.2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139.35629310344828</v>
      </c>
      <c r="Y91" s="15">
        <f>'[1]TCE - ANEXO III - Preencher'!Z100</f>
        <v>0</v>
      </c>
      <c r="Z91" s="16">
        <f t="shared" si="11"/>
        <v>139.35629310344828</v>
      </c>
      <c r="AA91" s="17" t="str">
        <f>IF('[1]TCE - ANEXO III - Preencher'!AB100="","",'[1]TCE - ANEXO III - Preencher'!AB100)</f>
        <v/>
      </c>
      <c r="AB91" s="15">
        <f t="shared" si="6"/>
        <v>263.71629310344827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GIRLAINE DE LIMA BISPO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147.148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139.35629310344828</v>
      </c>
      <c r="Y92" s="15">
        <f>'[1]TCE - ANEXO III - Preencher'!Z101</f>
        <v>0</v>
      </c>
      <c r="Z92" s="16">
        <f t="shared" si="11"/>
        <v>139.35629310344828</v>
      </c>
      <c r="AA92" s="17" t="str">
        <f>IF('[1]TCE - ANEXO III - Preencher'!AB101="","",'[1]TCE - ANEXO III - Preencher'!AB101)</f>
        <v/>
      </c>
      <c r="AB92" s="15">
        <f t="shared" si="6"/>
        <v>287.66429310344824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GISLAINE SILVA DE ALCANTARA SIMOES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407.78960000000001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2.44</v>
      </c>
      <c r="O93" s="15">
        <f>'[1]TCE - ANEXO III - Preencher'!P102</f>
        <v>0</v>
      </c>
      <c r="P93" s="16">
        <f t="shared" si="8"/>
        <v>2.44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139.35629310344828</v>
      </c>
      <c r="Y93" s="15">
        <f>'[1]TCE - ANEXO III - Preencher'!Z102</f>
        <v>0</v>
      </c>
      <c r="Z93" s="16">
        <f t="shared" si="11"/>
        <v>139.35629310344828</v>
      </c>
      <c r="AA93" s="17" t="str">
        <f>IF('[1]TCE - ANEXO III - Preencher'!AB102="","",'[1]TCE - ANEXO III - Preencher'!AB102)</f>
        <v/>
      </c>
      <c r="AB93" s="15">
        <f t="shared" si="6"/>
        <v>549.58589310344826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GIZILANE DUARTE BRITO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233.85120000000001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631.9</v>
      </c>
      <c r="R94" s="15">
        <f>'[1]TCE - ANEXO III - Preencher'!S103</f>
        <v>60.45</v>
      </c>
      <c r="S94" s="16">
        <f t="shared" si="9"/>
        <v>571.44999999999993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139.35629310344828</v>
      </c>
      <c r="Y94" s="15">
        <f>'[1]TCE - ANEXO III - Preencher'!Z103</f>
        <v>0</v>
      </c>
      <c r="Z94" s="16">
        <f t="shared" si="11"/>
        <v>139.35629310344828</v>
      </c>
      <c r="AA94" s="17" t="str">
        <f>IF('[1]TCE - ANEXO III - Preencher'!AB103="","",'[1]TCE - ANEXO III - Preencher'!AB103)</f>
        <v/>
      </c>
      <c r="AB94" s="15">
        <f t="shared" si="6"/>
        <v>945.81749310344821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GLADYSTON GYDIONE BEZERRA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856.07119999999998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2.44</v>
      </c>
      <c r="O95" s="15">
        <f>'[1]TCE - ANEXO III - Preencher'!P104</f>
        <v>0</v>
      </c>
      <c r="P95" s="16">
        <f t="shared" si="8"/>
        <v>2.44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139.35629310344828</v>
      </c>
      <c r="Y95" s="15">
        <f>'[1]TCE - ANEXO III - Preencher'!Z104</f>
        <v>0</v>
      </c>
      <c r="Z95" s="16">
        <f t="shared" si="11"/>
        <v>139.35629310344828</v>
      </c>
      <c r="AA95" s="17" t="str">
        <f>IF('[1]TCE - ANEXO III - Preencher'!AB104="","",'[1]TCE - ANEXO III - Preencher'!AB104)</f>
        <v/>
      </c>
      <c r="AB95" s="15">
        <f t="shared" si="6"/>
        <v>997.86749310344828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GLAUCE MORAES SALES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238.36080000000001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2.44</v>
      </c>
      <c r="O96" s="15">
        <f>'[1]TCE - ANEXO III - Preencher'!P105</f>
        <v>0</v>
      </c>
      <c r="P96" s="16">
        <f t="shared" si="8"/>
        <v>2.44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139.35629310344828</v>
      </c>
      <c r="Y96" s="15">
        <f>'[1]TCE - ANEXO III - Preencher'!Z105</f>
        <v>0</v>
      </c>
      <c r="Z96" s="16">
        <f t="shared" si="11"/>
        <v>139.35629310344828</v>
      </c>
      <c r="AA96" s="17" t="str">
        <f>IF('[1]TCE - ANEXO III - Preencher'!AB105="","",'[1]TCE - ANEXO III - Preencher'!AB105)</f>
        <v/>
      </c>
      <c r="AB96" s="15">
        <f t="shared" si="6"/>
        <v>380.15709310344829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GLEIDE MARIA DA SILVA RAMOS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148.0008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139.35629310344828</v>
      </c>
      <c r="Y97" s="15">
        <f>'[1]TCE - ANEXO III - Preencher'!Z106</f>
        <v>0</v>
      </c>
      <c r="Z97" s="16">
        <f t="shared" si="11"/>
        <v>139.35629310344828</v>
      </c>
      <c r="AA97" s="17" t="str">
        <f>IF('[1]TCE - ANEXO III - Preencher'!AB106="","",'[1]TCE - ANEXO III - Preencher'!AB106)</f>
        <v/>
      </c>
      <c r="AB97" s="15">
        <f t="shared" si="6"/>
        <v>288.51709310344825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HAVILA LAIS DA CONCEICAO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131.93440000000001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157.94999999999999</v>
      </c>
      <c r="R98" s="15">
        <f>'[1]TCE - ANEXO III - Preencher'!S107</f>
        <v>60.78</v>
      </c>
      <c r="S98" s="16">
        <f t="shared" si="9"/>
        <v>97.169999999999987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139.35629310344828</v>
      </c>
      <c r="Y98" s="15">
        <f>'[1]TCE - ANEXO III - Preencher'!Z107</f>
        <v>0</v>
      </c>
      <c r="Z98" s="16">
        <f t="shared" si="11"/>
        <v>139.35629310344828</v>
      </c>
      <c r="AA98" s="17" t="str">
        <f>IF('[1]TCE - ANEXO III - Preencher'!AB107="","",'[1]TCE - ANEXO III - Preencher'!AB107)</f>
        <v/>
      </c>
      <c r="AB98" s="15">
        <f t="shared" si="6"/>
        <v>369.62069310344827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HELOIZA CECILIA DE MELO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536.48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139.35629310344828</v>
      </c>
      <c r="Y99" s="15">
        <f>'[1]TCE - ANEXO III - Preencher'!Z108</f>
        <v>0</v>
      </c>
      <c r="Z99" s="16">
        <f t="shared" si="11"/>
        <v>139.35629310344828</v>
      </c>
      <c r="AA99" s="17" t="str">
        <f>IF('[1]TCE - ANEXO III - Preencher'!AB108="","",'[1]TCE - ANEXO III - Preencher'!AB108)</f>
        <v/>
      </c>
      <c r="AB99" s="15">
        <f t="shared" si="6"/>
        <v>676.99629310344824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HOSANA DO CARMO ALVES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230.3168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2.44</v>
      </c>
      <c r="O100" s="15">
        <f>'[1]TCE - ANEXO III - Preencher'!P109</f>
        <v>0</v>
      </c>
      <c r="P100" s="16">
        <f t="shared" si="8"/>
        <v>2.44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139.35629310344828</v>
      </c>
      <c r="Y100" s="15">
        <f>'[1]TCE - ANEXO III - Preencher'!Z109</f>
        <v>0</v>
      </c>
      <c r="Z100" s="16">
        <f t="shared" si="11"/>
        <v>139.35629310344828</v>
      </c>
      <c r="AA100" s="17" t="str">
        <f>IF('[1]TCE - ANEXO III - Preencher'!AB109="","",'[1]TCE - ANEXO III - Preencher'!AB109)</f>
        <v/>
      </c>
      <c r="AB100" s="15">
        <f t="shared" si="6"/>
        <v>372.11309310344825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IARA SENA VIEIRA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199.768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2.44</v>
      </c>
      <c r="O101" s="15">
        <f>'[1]TCE - ANEXO III - Preencher'!P110</f>
        <v>0</v>
      </c>
      <c r="P101" s="16">
        <f t="shared" si="8"/>
        <v>2.44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139.35629310344828</v>
      </c>
      <c r="Y101" s="15">
        <f>'[1]TCE - ANEXO III - Preencher'!Z110</f>
        <v>0</v>
      </c>
      <c r="Z101" s="16">
        <f t="shared" si="11"/>
        <v>139.35629310344828</v>
      </c>
      <c r="AA101" s="17" t="str">
        <f>IF('[1]TCE - ANEXO III - Preencher'!AB110="","",'[1]TCE - ANEXO III - Preencher'!AB110)</f>
        <v/>
      </c>
      <c r="AB101" s="15">
        <f t="shared" si="6"/>
        <v>341.56429310344828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ISABELA SANTANA DE ARAUJO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185.7784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337.02</v>
      </c>
      <c r="R102" s="15">
        <f>'[1]TCE - ANEXO III - Preencher'!S111</f>
        <v>63.8</v>
      </c>
      <c r="S102" s="16">
        <f t="shared" si="9"/>
        <v>273.21999999999997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139.35629310344828</v>
      </c>
      <c r="Y102" s="15">
        <f>'[1]TCE - ANEXO III - Preencher'!Z111</f>
        <v>0</v>
      </c>
      <c r="Z102" s="16">
        <f t="shared" si="11"/>
        <v>139.35629310344828</v>
      </c>
      <c r="AA102" s="17" t="str">
        <f>IF('[1]TCE - ANEXO III - Preencher'!AB111="","",'[1]TCE - ANEXO III - Preencher'!AB111)</f>
        <v/>
      </c>
      <c r="AB102" s="15">
        <f t="shared" si="6"/>
        <v>599.51469310344828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IVAN CRISTIANO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288.60239999999999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2.44</v>
      </c>
      <c r="O103" s="15">
        <f>'[1]TCE - ANEXO III - Preencher'!P112</f>
        <v>0</v>
      </c>
      <c r="P103" s="16">
        <f t="shared" si="8"/>
        <v>2.44</v>
      </c>
      <c r="Q103" s="15">
        <f>'[1]TCE - ANEXO III - Preencher'!R112</f>
        <v>185.85</v>
      </c>
      <c r="R103" s="15">
        <f>'[1]TCE - ANEXO III - Preencher'!S112</f>
        <v>75</v>
      </c>
      <c r="S103" s="16">
        <f t="shared" si="9"/>
        <v>110.85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139.35629310344828</v>
      </c>
      <c r="Y103" s="15">
        <f>'[1]TCE - ANEXO III - Preencher'!Z112</f>
        <v>0</v>
      </c>
      <c r="Z103" s="16">
        <f t="shared" si="11"/>
        <v>139.35629310344828</v>
      </c>
      <c r="AA103" s="17" t="str">
        <f>IF('[1]TCE - ANEXO III - Preencher'!AB112="","",'[1]TCE - ANEXO III - Preencher'!AB112)</f>
        <v/>
      </c>
      <c r="AB103" s="15">
        <f t="shared" si="6"/>
        <v>541.2486931034482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IVANDECI VIRGINIA SOARES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312.01839999999999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2.44</v>
      </c>
      <c r="O104" s="15">
        <f>'[1]TCE - ANEXO III - Preencher'!P113</f>
        <v>0</v>
      </c>
      <c r="P104" s="16">
        <f t="shared" si="8"/>
        <v>2.44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139.35629310344828</v>
      </c>
      <c r="Y104" s="15">
        <f>'[1]TCE - ANEXO III - Preencher'!Z113</f>
        <v>0</v>
      </c>
      <c r="Z104" s="16">
        <f t="shared" si="11"/>
        <v>139.35629310344828</v>
      </c>
      <c r="AA104" s="17" t="str">
        <f>IF('[1]TCE - ANEXO III - Preencher'!AB113="","",'[1]TCE - ANEXO III - Preencher'!AB113)</f>
        <v/>
      </c>
      <c r="AB104" s="15">
        <f t="shared" si="6"/>
        <v>453.81469310344823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IVONE VENANCIO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163.68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370.62</v>
      </c>
      <c r="R105" s="15">
        <f>'[1]TCE - ANEXO III - Preencher'!S114</f>
        <v>66</v>
      </c>
      <c r="S105" s="16">
        <f t="shared" si="9"/>
        <v>304.62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139.35629310344828</v>
      </c>
      <c r="Y105" s="15">
        <f>'[1]TCE - ANEXO III - Preencher'!Z114</f>
        <v>0</v>
      </c>
      <c r="Z105" s="16">
        <f t="shared" si="11"/>
        <v>139.35629310344828</v>
      </c>
      <c r="AA105" s="17" t="str">
        <f>IF('[1]TCE - ANEXO III - Preencher'!AB114="","",'[1]TCE - ANEXO III - Preencher'!AB114)</f>
        <v/>
      </c>
      <c r="AB105" s="15">
        <f t="shared" si="6"/>
        <v>608.81629310344829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JACQUELINE DA SILVA LIRA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242.452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2.44</v>
      </c>
      <c r="O106" s="15">
        <f>'[1]TCE - ANEXO III - Preencher'!P115</f>
        <v>0</v>
      </c>
      <c r="P106" s="16">
        <f t="shared" si="8"/>
        <v>2.44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139.35629310344828</v>
      </c>
      <c r="Y106" s="15">
        <f>'[1]TCE - ANEXO III - Preencher'!Z115</f>
        <v>0</v>
      </c>
      <c r="Z106" s="16">
        <f t="shared" si="11"/>
        <v>139.35629310344828</v>
      </c>
      <c r="AA106" s="17" t="str">
        <f>IF('[1]TCE - ANEXO III - Preencher'!AB115="","",'[1]TCE - ANEXO III - Preencher'!AB115)</f>
        <v/>
      </c>
      <c r="AB106" s="15">
        <f t="shared" si="6"/>
        <v>384.2482931034483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JACQUELINE DE OLIVEIRA TAVARES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310.08240000000001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2.44</v>
      </c>
      <c r="O107" s="15">
        <f>'[1]TCE - ANEXO III - Preencher'!P116</f>
        <v>0</v>
      </c>
      <c r="P107" s="16">
        <f t="shared" si="8"/>
        <v>2.44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139.35629310344828</v>
      </c>
      <c r="Y107" s="15">
        <f>'[1]TCE - ANEXO III - Preencher'!Z116</f>
        <v>0</v>
      </c>
      <c r="Z107" s="16">
        <f t="shared" si="11"/>
        <v>139.35629310344828</v>
      </c>
      <c r="AA107" s="17" t="str">
        <f>IF('[1]TCE - ANEXO III - Preencher'!AB116="","",'[1]TCE - ANEXO III - Preencher'!AB116)</f>
        <v/>
      </c>
      <c r="AB107" s="15">
        <f t="shared" si="6"/>
        <v>451.87869310344831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JANAINA CRISTINA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159.51759999999999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252.76</v>
      </c>
      <c r="R108" s="15">
        <f>'[1]TCE - ANEXO III - Preencher'!S117</f>
        <v>66</v>
      </c>
      <c r="S108" s="16">
        <f t="shared" si="9"/>
        <v>186.76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139.35629310344828</v>
      </c>
      <c r="Y108" s="15">
        <f>'[1]TCE - ANEXO III - Preencher'!Z117</f>
        <v>0</v>
      </c>
      <c r="Z108" s="16">
        <f t="shared" si="11"/>
        <v>139.35629310344828</v>
      </c>
      <c r="AA108" s="17" t="str">
        <f>IF('[1]TCE - ANEXO III - Preencher'!AB117="","",'[1]TCE - ANEXO III - Preencher'!AB117)</f>
        <v/>
      </c>
      <c r="AB108" s="15">
        <f t="shared" si="6"/>
        <v>486.79389310344823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JANAINA PAULA GOMES MAGALHAES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2238-10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234.11600000000001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139.35629310344828</v>
      </c>
      <c r="Y109" s="15">
        <f>'[1]TCE - ANEXO III - Preencher'!Z118</f>
        <v>0</v>
      </c>
      <c r="Z109" s="16">
        <f t="shared" si="11"/>
        <v>139.35629310344828</v>
      </c>
      <c r="AA109" s="17" t="str">
        <f>IF('[1]TCE - ANEXO III - Preencher'!AB118="","",'[1]TCE - ANEXO III - Preencher'!AB118)</f>
        <v/>
      </c>
      <c r="AB109" s="15">
        <f t="shared" si="6"/>
        <v>374.63229310344832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JARDICILENE MARIA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185.2576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252.76</v>
      </c>
      <c r="R110" s="15">
        <f>'[1]TCE - ANEXO III - Preencher'!S119</f>
        <v>66</v>
      </c>
      <c r="S110" s="16">
        <f t="shared" si="9"/>
        <v>186.76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139.35629310344828</v>
      </c>
      <c r="Y110" s="15">
        <f>'[1]TCE - ANEXO III - Preencher'!Z119</f>
        <v>0</v>
      </c>
      <c r="Z110" s="16">
        <f t="shared" si="11"/>
        <v>139.35629310344828</v>
      </c>
      <c r="AA110" s="17" t="str">
        <f>IF('[1]TCE - ANEXO III - Preencher'!AB119="","",'[1]TCE - ANEXO III - Preencher'!AB119)</f>
        <v/>
      </c>
      <c r="AB110" s="15">
        <f t="shared" si="6"/>
        <v>512.53389310344824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 xml:space="preserve">JAYNE DANIELE DE OLIVEIRA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168.08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337.02</v>
      </c>
      <c r="R111" s="15">
        <f>'[1]TCE - ANEXO III - Preencher'!S120</f>
        <v>66</v>
      </c>
      <c r="S111" s="16">
        <f t="shared" si="9"/>
        <v>271.02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139.35629310344828</v>
      </c>
      <c r="Y111" s="15">
        <f>'[1]TCE - ANEXO III - Preencher'!Z120</f>
        <v>0</v>
      </c>
      <c r="Z111" s="16">
        <f t="shared" si="11"/>
        <v>139.35629310344828</v>
      </c>
      <c r="AA111" s="17" t="str">
        <f>IF('[1]TCE - ANEXO III - Preencher'!AB120="","",'[1]TCE - ANEXO III - Preencher'!AB120)</f>
        <v/>
      </c>
      <c r="AB111" s="15">
        <f t="shared" si="6"/>
        <v>579.61629310344824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JESSICA AMORIM MAGALHAES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397.36239999999998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2.44</v>
      </c>
      <c r="O112" s="15">
        <f>'[1]TCE - ANEXO III - Preencher'!P121</f>
        <v>0</v>
      </c>
      <c r="P112" s="16">
        <f t="shared" si="8"/>
        <v>2.44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139.35629310344828</v>
      </c>
      <c r="Y112" s="15">
        <f>'[1]TCE - ANEXO III - Preencher'!Z121</f>
        <v>0</v>
      </c>
      <c r="Z112" s="16">
        <f t="shared" si="11"/>
        <v>139.35629310344828</v>
      </c>
      <c r="AA112" s="17" t="str">
        <f>IF('[1]TCE - ANEXO III - Preencher'!AB121="","",'[1]TCE - ANEXO III - Preencher'!AB121)</f>
        <v/>
      </c>
      <c r="AB112" s="15">
        <f t="shared" si="6"/>
        <v>539.15869310344829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JESSICA DA SILVA SIQUEIRA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214.98560000000001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2.44</v>
      </c>
      <c r="O113" s="15">
        <f>'[1]TCE - ANEXO III - Preencher'!P122</f>
        <v>0</v>
      </c>
      <c r="P113" s="16">
        <f t="shared" si="8"/>
        <v>2.44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139.35629310344828</v>
      </c>
      <c r="Y113" s="15">
        <f>'[1]TCE - ANEXO III - Preencher'!Z122</f>
        <v>0</v>
      </c>
      <c r="Z113" s="16">
        <f t="shared" si="11"/>
        <v>139.35629310344828</v>
      </c>
      <c r="AA113" s="17" t="str">
        <f>IF('[1]TCE - ANEXO III - Preencher'!AB122="","",'[1]TCE - ANEXO III - Preencher'!AB122)</f>
        <v/>
      </c>
      <c r="AB113" s="15">
        <f t="shared" si="6"/>
        <v>356.78189310344828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JESSICA NATALIANE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185.6728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139.35629310344828</v>
      </c>
      <c r="Y114" s="15">
        <f>'[1]TCE - ANEXO III - Preencher'!Z123</f>
        <v>0</v>
      </c>
      <c r="Z114" s="16">
        <f t="shared" si="11"/>
        <v>139.35629310344828</v>
      </c>
      <c r="AA114" s="17" t="str">
        <f>IF('[1]TCE - ANEXO III - Preencher'!AB123="","",'[1]TCE - ANEXO III - Preencher'!AB123)</f>
        <v/>
      </c>
      <c r="AB114" s="15">
        <f t="shared" si="6"/>
        <v>326.18909310344827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JESSICA XAVIER BATISTA LIMA DA SILVA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410.32639999999998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9.2799999999999994</v>
      </c>
      <c r="O115" s="15">
        <f>'[1]TCE - ANEXO III - Preencher'!P124</f>
        <v>0</v>
      </c>
      <c r="P115" s="16">
        <f t="shared" si="8"/>
        <v>9.2799999999999994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139.35629310344828</v>
      </c>
      <c r="Y115" s="15">
        <f>'[1]TCE - ANEXO III - Preencher'!Z124</f>
        <v>0</v>
      </c>
      <c r="Z115" s="16">
        <f t="shared" si="11"/>
        <v>139.35629310344828</v>
      </c>
      <c r="AA115" s="17" t="str">
        <f>IF('[1]TCE - ANEXO III - Preencher'!AB124="","",'[1]TCE - ANEXO III - Preencher'!AB124)</f>
        <v/>
      </c>
      <c r="AB115" s="15">
        <f t="shared" si="6"/>
        <v>558.96269310344826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JONATA RODRIGO BEZERRA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130.9392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740.75</v>
      </c>
      <c r="R116" s="15">
        <f>'[1]TCE - ANEXO III - Preencher'!S125</f>
        <v>60.78</v>
      </c>
      <c r="S116" s="16">
        <f t="shared" si="9"/>
        <v>679.97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139.35629310344828</v>
      </c>
      <c r="Y116" s="15">
        <f>'[1]TCE - ANEXO III - Preencher'!Z125</f>
        <v>0</v>
      </c>
      <c r="Z116" s="16">
        <f t="shared" si="11"/>
        <v>139.35629310344828</v>
      </c>
      <c r="AA116" s="17" t="str">
        <f>IF('[1]TCE - ANEXO III - Preencher'!AB125="","",'[1]TCE - ANEXO III - Preencher'!AB125)</f>
        <v/>
      </c>
      <c r="AB116" s="15">
        <f t="shared" si="6"/>
        <v>951.42549310344828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 GILSON SILVA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331.1936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365.52</v>
      </c>
      <c r="R117" s="15">
        <f>'[1]TCE - ANEXO III - Preencher'!S126</f>
        <v>62.7</v>
      </c>
      <c r="S117" s="16">
        <f t="shared" si="9"/>
        <v>302.82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139.35629310344828</v>
      </c>
      <c r="Y117" s="15">
        <f>'[1]TCE - ANEXO III - Preencher'!Z126</f>
        <v>0</v>
      </c>
      <c r="Z117" s="16">
        <f t="shared" si="11"/>
        <v>139.35629310344828</v>
      </c>
      <c r="AA117" s="17" t="str">
        <f>IF('[1]TCE - ANEXO III - Preencher'!AB126="","",'[1]TCE - ANEXO III - Preencher'!AB126)</f>
        <v/>
      </c>
      <c r="AB117" s="15">
        <f t="shared" si="6"/>
        <v>774.52989310344833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JOSE HENRIQUE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147.428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337.02</v>
      </c>
      <c r="R118" s="15">
        <f>'[1]TCE - ANEXO III - Preencher'!S127</f>
        <v>66</v>
      </c>
      <c r="S118" s="16">
        <f t="shared" si="9"/>
        <v>271.02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139.35629310344828</v>
      </c>
      <c r="Y118" s="15">
        <f>'[1]TCE - ANEXO III - Preencher'!Z127</f>
        <v>0</v>
      </c>
      <c r="Z118" s="16">
        <f t="shared" si="11"/>
        <v>139.35629310344828</v>
      </c>
      <c r="AA118" s="17" t="str">
        <f>IF('[1]TCE - ANEXO III - Preencher'!AB127="","",'[1]TCE - ANEXO III - Preencher'!AB127)</f>
        <v/>
      </c>
      <c r="AB118" s="15">
        <f t="shared" si="6"/>
        <v>558.9642931034482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JOSE MAURO SILVA LEITE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222.6448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139.35629310344828</v>
      </c>
      <c r="Y119" s="15">
        <f>'[1]TCE - ANEXO III - Preencher'!Z128</f>
        <v>0</v>
      </c>
      <c r="Z119" s="16">
        <f t="shared" si="11"/>
        <v>139.35629310344828</v>
      </c>
      <c r="AA119" s="17" t="str">
        <f>IF('[1]TCE - ANEXO III - Preencher'!AB128="","",'[1]TCE - ANEXO III - Preencher'!AB128)</f>
        <v/>
      </c>
      <c r="AB119" s="15">
        <f t="shared" si="6"/>
        <v>364.44109310344828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JOSE ORLANDO DO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139.19999999999999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337.02</v>
      </c>
      <c r="R120" s="15">
        <f>'[1]TCE - ANEXO III - Preencher'!S129</f>
        <v>66</v>
      </c>
      <c r="S120" s="16">
        <f t="shared" si="9"/>
        <v>271.02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139.35629310344828</v>
      </c>
      <c r="Y120" s="15">
        <f>'[1]TCE - ANEXO III - Preencher'!Z129</f>
        <v>0</v>
      </c>
      <c r="Z120" s="16">
        <f t="shared" si="11"/>
        <v>139.35629310344828</v>
      </c>
      <c r="AA120" s="17" t="str">
        <f>IF('[1]TCE - ANEXO III - Preencher'!AB129="","",'[1]TCE - ANEXO III - Preencher'!AB129)</f>
        <v/>
      </c>
      <c r="AB120" s="15">
        <f t="shared" si="6"/>
        <v>550.73629310344825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JOSEANE MARIA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305.5752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139.35629310344828</v>
      </c>
      <c r="Y121" s="15">
        <f>'[1]TCE - ANEXO III - Preencher'!Z130</f>
        <v>0</v>
      </c>
      <c r="Z121" s="16">
        <f t="shared" si="11"/>
        <v>139.35629310344828</v>
      </c>
      <c r="AA121" s="17" t="str">
        <f>IF('[1]TCE - ANEXO III - Preencher'!AB130="","",'[1]TCE - ANEXO III - Preencher'!AB130)</f>
        <v/>
      </c>
      <c r="AB121" s="15">
        <f t="shared" si="6"/>
        <v>447.3714931034483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JOUSI SOARES MOTA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156.32079999999999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139.35629310344828</v>
      </c>
      <c r="Y122" s="15">
        <f>'[1]TCE - ANEXO III - Preencher'!Z131</f>
        <v>0</v>
      </c>
      <c r="Z122" s="16">
        <f t="shared" si="11"/>
        <v>139.35629310344828</v>
      </c>
      <c r="AA122" s="17" t="str">
        <f>IF('[1]TCE - ANEXO III - Preencher'!AB131="","",'[1]TCE - ANEXO III - Preencher'!AB131)</f>
        <v/>
      </c>
      <c r="AB122" s="15">
        <f t="shared" si="6"/>
        <v>296.8370931034483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JULIANA QUEIROZ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328.29199999999997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2.44</v>
      </c>
      <c r="O123" s="15">
        <f>'[1]TCE - ANEXO III - Preencher'!P132</f>
        <v>0</v>
      </c>
      <c r="P123" s="16">
        <f t="shared" si="8"/>
        <v>2.44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139.35629310344828</v>
      </c>
      <c r="Y123" s="15">
        <f>'[1]TCE - ANEXO III - Preencher'!Z132</f>
        <v>0</v>
      </c>
      <c r="Z123" s="16">
        <f t="shared" si="11"/>
        <v>139.35629310344828</v>
      </c>
      <c r="AA123" s="17" t="str">
        <f>IF('[1]TCE - ANEXO III - Preencher'!AB132="","",'[1]TCE - ANEXO III - Preencher'!AB132)</f>
        <v/>
      </c>
      <c r="AB123" s="15">
        <f t="shared" si="6"/>
        <v>470.08829310344822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JULIANA ROBERTA DE OLIVEIRA LINS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161.58959999999999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139.35629310344828</v>
      </c>
      <c r="Y124" s="15">
        <f>'[1]TCE - ANEXO III - Preencher'!Z133</f>
        <v>0</v>
      </c>
      <c r="Z124" s="16">
        <f t="shared" si="11"/>
        <v>139.35629310344828</v>
      </c>
      <c r="AA124" s="17" t="str">
        <f>IF('[1]TCE - ANEXO III - Preencher'!AB133="","",'[1]TCE - ANEXO III - Preencher'!AB133)</f>
        <v/>
      </c>
      <c r="AB124" s="15">
        <f t="shared" si="6"/>
        <v>302.10589310344824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JULLYA REGINA SANTOS VIEIRA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185.6728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139.35629310344828</v>
      </c>
      <c r="Y125" s="15">
        <f>'[1]TCE - ANEXO III - Preencher'!Z134</f>
        <v>0</v>
      </c>
      <c r="Z125" s="16">
        <f t="shared" si="11"/>
        <v>139.35629310344828</v>
      </c>
      <c r="AA125" s="17" t="str">
        <f>IF('[1]TCE - ANEXO III - Preencher'!AB134="","",'[1]TCE - ANEXO III - Preencher'!AB134)</f>
        <v/>
      </c>
      <c r="AB125" s="15">
        <f t="shared" si="6"/>
        <v>326.18909310344827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JUSILEIDE SEVERIANA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162.6344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218.5</v>
      </c>
      <c r="R126" s="15">
        <f>'[1]TCE - ANEXO III - Preencher'!S135</f>
        <v>66</v>
      </c>
      <c r="S126" s="16">
        <f t="shared" si="9"/>
        <v>152.5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139.35629310344828</v>
      </c>
      <c r="Y126" s="15">
        <f>'[1]TCE - ANEXO III - Preencher'!Z135</f>
        <v>0</v>
      </c>
      <c r="Z126" s="16">
        <f t="shared" si="11"/>
        <v>139.35629310344828</v>
      </c>
      <c r="AA126" s="17" t="str">
        <f>IF('[1]TCE - ANEXO III - Preencher'!AB135="","",'[1]TCE - ANEXO III - Preencher'!AB135)</f>
        <v/>
      </c>
      <c r="AB126" s="15">
        <f t="shared" si="6"/>
        <v>455.65069310344825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KARINA GARCEZ REICHOW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321.61840000000001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2.44</v>
      </c>
      <c r="O127" s="15">
        <f>'[1]TCE - ANEXO III - Preencher'!P136</f>
        <v>0</v>
      </c>
      <c r="P127" s="16">
        <f t="shared" si="8"/>
        <v>2.44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98.21</v>
      </c>
      <c r="U127" s="15">
        <f>'[1]TCE - ANEXO III - Preencher'!V136</f>
        <v>0</v>
      </c>
      <c r="V127" s="16">
        <f t="shared" si="10"/>
        <v>98.21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139.35629310344828</v>
      </c>
      <c r="Y127" s="15">
        <f>'[1]TCE - ANEXO III - Preencher'!Z136</f>
        <v>0</v>
      </c>
      <c r="Z127" s="16">
        <f t="shared" si="11"/>
        <v>139.35629310344828</v>
      </c>
      <c r="AA127" s="17" t="str">
        <f>IF('[1]TCE - ANEXO III - Preencher'!AB136="","",'[1]TCE - ANEXO III - Preencher'!AB136)</f>
        <v/>
      </c>
      <c r="AB127" s="15">
        <f t="shared" si="6"/>
        <v>561.62469310344829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KARINA MICHELLE PEREIRA DA LUZ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157.54560000000001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139.35629310344828</v>
      </c>
      <c r="Y128" s="15">
        <f>'[1]TCE - ANEXO III - Preencher'!Z137</f>
        <v>0</v>
      </c>
      <c r="Z128" s="16">
        <f t="shared" si="11"/>
        <v>139.35629310344828</v>
      </c>
      <c r="AA128" s="17" t="str">
        <f>IF('[1]TCE - ANEXO III - Preencher'!AB137="","",'[1]TCE - ANEXO III - Preencher'!AB137)</f>
        <v/>
      </c>
      <c r="AB128" s="15">
        <f t="shared" si="6"/>
        <v>298.06189310344826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KARINE NAYARA ALVES VERAS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227.75919999999999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139.35629310344828</v>
      </c>
      <c r="Y129" s="15">
        <f>'[1]TCE - ANEXO III - Preencher'!Z138</f>
        <v>0</v>
      </c>
      <c r="Z129" s="16">
        <f t="shared" si="11"/>
        <v>139.35629310344828</v>
      </c>
      <c r="AA129" s="17" t="str">
        <f>IF('[1]TCE - ANEXO III - Preencher'!AB138="","",'[1]TCE - ANEXO III - Preencher'!AB138)</f>
        <v/>
      </c>
      <c r="AB129" s="15">
        <f t="shared" si="6"/>
        <v>369.55549310344827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KAROLAYNE SILVA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167.69759999999999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139.35629310344828</v>
      </c>
      <c r="Y130" s="15">
        <f>'[1]TCE - ANEXO III - Preencher'!Z139</f>
        <v>0</v>
      </c>
      <c r="Z130" s="16">
        <f t="shared" si="11"/>
        <v>139.35629310344828</v>
      </c>
      <c r="AA130" s="17" t="str">
        <f>IF('[1]TCE - ANEXO III - Preencher'!AB139="","",'[1]TCE - ANEXO III - Preencher'!AB139)</f>
        <v/>
      </c>
      <c r="AB130" s="15">
        <f t="shared" si="6"/>
        <v>308.2138931034483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KELIA CRISTINA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243.5752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139.35629310344828</v>
      </c>
      <c r="Y131" s="15">
        <f>'[1]TCE - ANEXO III - Preencher'!Z140</f>
        <v>0</v>
      </c>
      <c r="Z131" s="16">
        <f t="shared" si="11"/>
        <v>139.35629310344828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384.09149310344827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KEYLA KAROLINA BARROS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187.76320000000001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139.35629310344828</v>
      </c>
      <c r="Y132" s="15">
        <f>'[1]TCE - ANEXO III - Preencher'!Z141</f>
        <v>0</v>
      </c>
      <c r="Z132" s="16">
        <f t="shared" ref="Z132:Z195" si="17">X132-Y132</f>
        <v>139.35629310344828</v>
      </c>
      <c r="AA132" s="17" t="str">
        <f>IF('[1]TCE - ANEXO III - Preencher'!AB141="","",'[1]TCE - ANEXO III - Preencher'!AB141)</f>
        <v/>
      </c>
      <c r="AB132" s="15">
        <f t="shared" si="12"/>
        <v>328.27949310344832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LARYSSA THAIS CARLOS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177.93039999999999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50.68</v>
      </c>
      <c r="U133" s="15">
        <f>'[1]TCE - ANEXO III - Preencher'!V142</f>
        <v>0</v>
      </c>
      <c r="V133" s="16">
        <f t="shared" si="16"/>
        <v>50.68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139.35629310344828</v>
      </c>
      <c r="Y133" s="15">
        <f>'[1]TCE - ANEXO III - Preencher'!Z142</f>
        <v>0</v>
      </c>
      <c r="Z133" s="16">
        <f t="shared" si="17"/>
        <v>139.35629310344828</v>
      </c>
      <c r="AA133" s="17" t="str">
        <f>IF('[1]TCE - ANEXO III - Preencher'!AB142="","",'[1]TCE - ANEXO III - Preencher'!AB142)</f>
        <v/>
      </c>
      <c r="AB133" s="15">
        <f t="shared" si="12"/>
        <v>369.12669310344825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LAURA VIRGINIA DE ARAUJO MENDES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240.5976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2.44</v>
      </c>
      <c r="O134" s="15">
        <f>'[1]TCE - ANEXO III - Preencher'!P143</f>
        <v>0</v>
      </c>
      <c r="P134" s="16">
        <f t="shared" si="14"/>
        <v>2.44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139.35629310344828</v>
      </c>
      <c r="Y134" s="15">
        <f>'[1]TCE - ANEXO III - Preencher'!Z143</f>
        <v>0</v>
      </c>
      <c r="Z134" s="16">
        <f t="shared" si="17"/>
        <v>139.35629310344828</v>
      </c>
      <c r="AA134" s="17" t="str">
        <f>IF('[1]TCE - ANEXO III - Preencher'!AB143="","",'[1]TCE - ANEXO III - Preencher'!AB143)</f>
        <v/>
      </c>
      <c r="AB134" s="15">
        <f t="shared" si="12"/>
        <v>382.39389310344825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LAYDEANE KELY DE FRANCA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5152-05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138.4616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252.76</v>
      </c>
      <c r="R135" s="15">
        <f>'[1]TCE - ANEXO III - Preencher'!S144</f>
        <v>66</v>
      </c>
      <c r="S135" s="16">
        <f t="shared" si="15"/>
        <v>186.76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139.35629310344828</v>
      </c>
      <c r="Y135" s="15">
        <f>'[1]TCE - ANEXO III - Preencher'!Z144</f>
        <v>0</v>
      </c>
      <c r="Z135" s="16">
        <f t="shared" si="17"/>
        <v>139.35629310344828</v>
      </c>
      <c r="AA135" s="17" t="str">
        <f>IF('[1]TCE - ANEXO III - Preencher'!AB144="","",'[1]TCE - ANEXO III - Preencher'!AB144)</f>
        <v/>
      </c>
      <c r="AB135" s="15">
        <f t="shared" si="12"/>
        <v>465.7378931034483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LAZARO BATISTA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148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139.35629310344828</v>
      </c>
      <c r="Y136" s="15">
        <f>'[1]TCE - ANEXO III - Preencher'!Z145</f>
        <v>0</v>
      </c>
      <c r="Z136" s="16">
        <f t="shared" si="17"/>
        <v>139.35629310344828</v>
      </c>
      <c r="AA136" s="17" t="str">
        <f>IF('[1]TCE - ANEXO III - Preencher'!AB145="","",'[1]TCE - ANEXO III - Preencher'!AB145)</f>
        <v/>
      </c>
      <c r="AB136" s="15">
        <f t="shared" si="12"/>
        <v>288.51629310344828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LEIDJANE ALVES DA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143.6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216.79</v>
      </c>
      <c r="R137" s="15">
        <f>'[1]TCE - ANEXO III - Preencher'!S146</f>
        <v>66</v>
      </c>
      <c r="S137" s="16">
        <f t="shared" si="15"/>
        <v>150.79</v>
      </c>
      <c r="T137" s="15">
        <f>'[1]TCE - ANEXO III - Preencher'!U146</f>
        <v>132.24</v>
      </c>
      <c r="U137" s="15">
        <f>'[1]TCE - ANEXO III - Preencher'!V146</f>
        <v>0</v>
      </c>
      <c r="V137" s="16">
        <f t="shared" si="16"/>
        <v>132.24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139.35629310344828</v>
      </c>
      <c r="Y137" s="15">
        <f>'[1]TCE - ANEXO III - Preencher'!Z146</f>
        <v>0</v>
      </c>
      <c r="Z137" s="16">
        <f t="shared" si="17"/>
        <v>139.35629310344828</v>
      </c>
      <c r="AA137" s="17" t="str">
        <f>IF('[1]TCE - ANEXO III - Preencher'!AB146="","",'[1]TCE - ANEXO III - Preencher'!AB146)</f>
        <v/>
      </c>
      <c r="AB137" s="15">
        <f t="shared" si="12"/>
        <v>567.14629310344822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LIDIANE BARBOSA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228.3288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139.35629310344828</v>
      </c>
      <c r="Y138" s="15">
        <f>'[1]TCE - ANEXO III - Preencher'!Z147</f>
        <v>0</v>
      </c>
      <c r="Z138" s="16">
        <f t="shared" si="17"/>
        <v>139.35629310344828</v>
      </c>
      <c r="AA138" s="17" t="str">
        <f>IF('[1]TCE - ANEXO III - Preencher'!AB147="","",'[1]TCE - ANEXO III - Preencher'!AB147)</f>
        <v/>
      </c>
      <c r="AB138" s="15">
        <f t="shared" si="12"/>
        <v>368.84509310344828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LINDOMAR ANGELO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138.5992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139.35629310344828</v>
      </c>
      <c r="Y139" s="15">
        <f>'[1]TCE - ANEXO III - Preencher'!Z148</f>
        <v>0</v>
      </c>
      <c r="Z139" s="16">
        <f t="shared" si="17"/>
        <v>139.35629310344828</v>
      </c>
      <c r="AA139" s="17" t="str">
        <f>IF('[1]TCE - ANEXO III - Preencher'!AB148="","",'[1]TCE - ANEXO III - Preencher'!AB148)</f>
        <v/>
      </c>
      <c r="AB139" s="15">
        <f t="shared" si="12"/>
        <v>279.11549310344827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LUANA TENORIO MACHADO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137.52799999999999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139.35629310344828</v>
      </c>
      <c r="Y140" s="15">
        <f>'[1]TCE - ANEXO III - Preencher'!Z149</f>
        <v>0</v>
      </c>
      <c r="Z140" s="16">
        <f t="shared" si="17"/>
        <v>139.35629310344828</v>
      </c>
      <c r="AA140" s="17" t="str">
        <f>IF('[1]TCE - ANEXO III - Preencher'!AB149="","",'[1]TCE - ANEXO III - Preencher'!AB149)</f>
        <v/>
      </c>
      <c r="AB140" s="15">
        <f t="shared" si="12"/>
        <v>278.04429310344824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LUANA TORRES LINS MARQUES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343.33359999999999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2.44</v>
      </c>
      <c r="O141" s="15">
        <f>'[1]TCE - ANEXO III - Preencher'!P150</f>
        <v>0</v>
      </c>
      <c r="P141" s="16">
        <f t="shared" si="14"/>
        <v>2.44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139.35629310344828</v>
      </c>
      <c r="Y141" s="15">
        <f>'[1]TCE - ANEXO III - Preencher'!Z150</f>
        <v>0</v>
      </c>
      <c r="Z141" s="16">
        <f t="shared" si="17"/>
        <v>139.35629310344828</v>
      </c>
      <c r="AA141" s="17" t="str">
        <f>IF('[1]TCE - ANEXO III - Preencher'!AB150="","",'[1]TCE - ANEXO III - Preencher'!AB150)</f>
        <v/>
      </c>
      <c r="AB141" s="15">
        <f t="shared" si="12"/>
        <v>485.12989310344824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LUCAS JOSE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160.69759999999999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139.35629310344828</v>
      </c>
      <c r="Y142" s="15">
        <f>'[1]TCE - ANEXO III - Preencher'!Z151</f>
        <v>0</v>
      </c>
      <c r="Z142" s="16">
        <f t="shared" si="17"/>
        <v>139.35629310344828</v>
      </c>
      <c r="AA142" s="17" t="str">
        <f>IF('[1]TCE - ANEXO III - Preencher'!AB151="","",'[1]TCE - ANEXO III - Preencher'!AB151)</f>
        <v/>
      </c>
      <c r="AB142" s="15">
        <f t="shared" si="12"/>
        <v>301.2138931034483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LUCAS PAULO DE FRANCA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199.9144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315.89</v>
      </c>
      <c r="R143" s="15">
        <f>'[1]TCE - ANEXO III - Preencher'!S152</f>
        <v>66</v>
      </c>
      <c r="S143" s="16">
        <f t="shared" si="15"/>
        <v>249.89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139.35629310344828</v>
      </c>
      <c r="Y143" s="15">
        <f>'[1]TCE - ANEXO III - Preencher'!Z152</f>
        <v>0</v>
      </c>
      <c r="Z143" s="16">
        <f t="shared" si="17"/>
        <v>139.35629310344828</v>
      </c>
      <c r="AA143" s="17" t="str">
        <f>IF('[1]TCE - ANEXO III - Preencher'!AB152="","",'[1]TCE - ANEXO III - Preencher'!AB152)</f>
        <v/>
      </c>
      <c r="AB143" s="15">
        <f t="shared" si="12"/>
        <v>590.32069310344821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LUCIA MARIA ALVES PIMENTEL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296.02800000000002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139.35629310344828</v>
      </c>
      <c r="Y144" s="15">
        <f>'[1]TCE - ANEXO III - Preencher'!Z153</f>
        <v>0</v>
      </c>
      <c r="Z144" s="16">
        <f t="shared" si="17"/>
        <v>139.35629310344828</v>
      </c>
      <c r="AA144" s="17" t="str">
        <f>IF('[1]TCE - ANEXO III - Preencher'!AB153="","",'[1]TCE - ANEXO III - Preencher'!AB153)</f>
        <v/>
      </c>
      <c r="AB144" s="15">
        <f t="shared" si="12"/>
        <v>437.82429310344833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LUCILEA FERREIRA DA CRUZ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270.36239999999998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2.44</v>
      </c>
      <c r="O145" s="15">
        <f>'[1]TCE - ANEXO III - Preencher'!P154</f>
        <v>0</v>
      </c>
      <c r="P145" s="16">
        <f t="shared" si="14"/>
        <v>2.44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139.35629310344828</v>
      </c>
      <c r="Y145" s="15">
        <f>'[1]TCE - ANEXO III - Preencher'!Z154</f>
        <v>0</v>
      </c>
      <c r="Z145" s="16">
        <f t="shared" si="17"/>
        <v>139.35629310344828</v>
      </c>
      <c r="AA145" s="17" t="str">
        <f>IF('[1]TCE - ANEXO III - Preencher'!AB154="","",'[1]TCE - ANEXO III - Preencher'!AB154)</f>
        <v/>
      </c>
      <c r="AB145" s="15">
        <f t="shared" si="12"/>
        <v>412.15869310344829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MANOEL MARCELINO DE LIMA FILHO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396.16480000000001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139.35629310344828</v>
      </c>
      <c r="Y146" s="15">
        <f>'[1]TCE - ANEXO III - Preencher'!Z155</f>
        <v>0</v>
      </c>
      <c r="Z146" s="16">
        <f t="shared" si="17"/>
        <v>139.35629310344828</v>
      </c>
      <c r="AA146" s="17" t="str">
        <f>IF('[1]TCE - ANEXO III - Preencher'!AB155="","",'[1]TCE - ANEXO III - Preencher'!AB155)</f>
        <v/>
      </c>
      <c r="AB146" s="15">
        <f t="shared" si="12"/>
        <v>536.68109310344835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MARCIA ADRIANA BARBOSA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171.43440000000001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315.95</v>
      </c>
      <c r="R147" s="15">
        <f>'[1]TCE - ANEXO III - Preencher'!S156</f>
        <v>66</v>
      </c>
      <c r="S147" s="16">
        <f t="shared" si="15"/>
        <v>249.95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139.35629310344828</v>
      </c>
      <c r="Y147" s="15">
        <f>'[1]TCE - ANEXO III - Preencher'!Z156</f>
        <v>0</v>
      </c>
      <c r="Z147" s="16">
        <f t="shared" si="17"/>
        <v>139.35629310344828</v>
      </c>
      <c r="AA147" s="17" t="str">
        <f>IF('[1]TCE - ANEXO III - Preencher'!AB156="","",'[1]TCE - ANEXO III - Preencher'!AB156)</f>
        <v/>
      </c>
      <c r="AB147" s="15">
        <f t="shared" si="12"/>
        <v>561.90069310344825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MARCILENE MARIA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55.68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151.85</v>
      </c>
      <c r="R148" s="15">
        <f>'[1]TCE - ANEXO III - Preencher'!S157</f>
        <v>26.4</v>
      </c>
      <c r="S148" s="16">
        <f t="shared" si="15"/>
        <v>125.44999999999999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139.35629310344828</v>
      </c>
      <c r="Y148" s="15">
        <f>'[1]TCE - ANEXO III - Preencher'!Z157</f>
        <v>0</v>
      </c>
      <c r="Z148" s="16">
        <f t="shared" si="17"/>
        <v>139.35629310344828</v>
      </c>
      <c r="AA148" s="17" t="str">
        <f>IF('[1]TCE - ANEXO III - Preencher'!AB157="","",'[1]TCE - ANEXO III - Preencher'!AB157)</f>
        <v/>
      </c>
      <c r="AB148" s="15">
        <f t="shared" si="12"/>
        <v>321.64629310344827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MARIA ALINE SANTOS TOMAZ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369.45359999999999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2.44</v>
      </c>
      <c r="O149" s="15">
        <f>'[1]TCE - ANEXO III - Preencher'!P158</f>
        <v>0</v>
      </c>
      <c r="P149" s="16">
        <f t="shared" si="14"/>
        <v>2.44</v>
      </c>
      <c r="Q149" s="15">
        <f>'[1]TCE - ANEXO III - Preencher'!R158</f>
        <v>365.52</v>
      </c>
      <c r="R149" s="15">
        <f>'[1]TCE - ANEXO III - Preencher'!S158</f>
        <v>83.76</v>
      </c>
      <c r="S149" s="16">
        <f t="shared" si="15"/>
        <v>281.76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139.35629310344828</v>
      </c>
      <c r="Y149" s="15">
        <f>'[1]TCE - ANEXO III - Preencher'!Z158</f>
        <v>0</v>
      </c>
      <c r="Z149" s="16">
        <f t="shared" si="17"/>
        <v>139.35629310344828</v>
      </c>
      <c r="AA149" s="17" t="str">
        <f>IF('[1]TCE - ANEXO III - Preencher'!AB158="","",'[1]TCE - ANEXO III - Preencher'!AB158)</f>
        <v/>
      </c>
      <c r="AB149" s="15">
        <f t="shared" si="12"/>
        <v>793.00989310344823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MARIA APARECIDA DA SILVA ARRUDA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142.4264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347.45</v>
      </c>
      <c r="R150" s="15">
        <f>'[1]TCE - ANEXO III - Preencher'!S159</f>
        <v>66</v>
      </c>
      <c r="S150" s="16">
        <f t="shared" si="15"/>
        <v>281.45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139.35629310344828</v>
      </c>
      <c r="Y150" s="15">
        <f>'[1]TCE - ANEXO III - Preencher'!Z159</f>
        <v>0</v>
      </c>
      <c r="Z150" s="16">
        <f t="shared" si="17"/>
        <v>139.35629310344828</v>
      </c>
      <c r="AA150" s="17" t="str">
        <f>IF('[1]TCE - ANEXO III - Preencher'!AB159="","",'[1]TCE - ANEXO III - Preencher'!AB159)</f>
        <v/>
      </c>
      <c r="AB150" s="15">
        <f t="shared" si="12"/>
        <v>564.39269310344821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MARIA BERENICE SANTANA DE CARVALHO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185.40799999999999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845.97</v>
      </c>
      <c r="R151" s="15">
        <f>'[1]TCE - ANEXO III - Preencher'!S160</f>
        <v>66</v>
      </c>
      <c r="S151" s="16">
        <f t="shared" si="15"/>
        <v>779.97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139.35629310344828</v>
      </c>
      <c r="Y151" s="15">
        <f>'[1]TCE - ANEXO III - Preencher'!Z160</f>
        <v>0</v>
      </c>
      <c r="Z151" s="16">
        <f t="shared" si="17"/>
        <v>139.35629310344828</v>
      </c>
      <c r="AA151" s="17" t="str">
        <f>IF('[1]TCE - ANEXO III - Preencher'!AB160="","",'[1]TCE - ANEXO III - Preencher'!AB160)</f>
        <v/>
      </c>
      <c r="AB151" s="15">
        <f t="shared" si="12"/>
        <v>1105.8942931034483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DEVIRLENE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162.6336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337.02</v>
      </c>
      <c r="R152" s="15">
        <f>'[1]TCE - ANEXO III - Preencher'!S161</f>
        <v>50.6</v>
      </c>
      <c r="S152" s="16">
        <f t="shared" si="15"/>
        <v>286.41999999999996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139.35629310344828</v>
      </c>
      <c r="Y152" s="15">
        <f>'[1]TCE - ANEXO III - Preencher'!Z161</f>
        <v>0</v>
      </c>
      <c r="Z152" s="16">
        <f t="shared" si="17"/>
        <v>139.35629310344828</v>
      </c>
      <c r="AA152" s="17" t="str">
        <f>IF('[1]TCE - ANEXO III - Preencher'!AB161="","",'[1]TCE - ANEXO III - Preencher'!AB161)</f>
        <v/>
      </c>
      <c r="AB152" s="15">
        <f t="shared" si="12"/>
        <v>589.56989310344818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EDUARDA DE JESUS CONCEICAO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185.20160000000001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139.35629310344828</v>
      </c>
      <c r="Y153" s="15">
        <f>'[1]TCE - ANEXO III - Preencher'!Z162</f>
        <v>0</v>
      </c>
      <c r="Z153" s="16">
        <f t="shared" si="17"/>
        <v>139.35629310344828</v>
      </c>
      <c r="AA153" s="17" t="str">
        <f>IF('[1]TCE - ANEXO III - Preencher'!AB162="","",'[1]TCE - ANEXO III - Preencher'!AB162)</f>
        <v/>
      </c>
      <c r="AB153" s="15">
        <f t="shared" si="12"/>
        <v>325.71789310344832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EDUARDA GUERRA DE MIRANDA STEINER BIONE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300.51760000000002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2.44</v>
      </c>
      <c r="O154" s="15">
        <f>'[1]TCE - ANEXO III - Preencher'!P163</f>
        <v>0</v>
      </c>
      <c r="P154" s="16">
        <f t="shared" si="14"/>
        <v>2.44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139.35629310344828</v>
      </c>
      <c r="Y154" s="15">
        <f>'[1]TCE - ANEXO III - Preencher'!Z163</f>
        <v>0</v>
      </c>
      <c r="Z154" s="16">
        <f t="shared" si="17"/>
        <v>139.35629310344828</v>
      </c>
      <c r="AA154" s="17" t="str">
        <f>IF('[1]TCE - ANEXO III - Preencher'!AB163="","",'[1]TCE - ANEXO III - Preencher'!AB163)</f>
        <v/>
      </c>
      <c r="AB154" s="15">
        <f t="shared" si="12"/>
        <v>442.31389310344832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FABIANA DE MENDONCA SIMAO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204.50880000000001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139.35629310344828</v>
      </c>
      <c r="Y155" s="15">
        <f>'[1]TCE - ANEXO III - Preencher'!Z164</f>
        <v>0</v>
      </c>
      <c r="Z155" s="16">
        <f t="shared" si="17"/>
        <v>139.35629310344828</v>
      </c>
      <c r="AA155" s="17" t="str">
        <f>IF('[1]TCE - ANEXO III - Preencher'!AB164="","",'[1]TCE - ANEXO III - Preencher'!AB164)</f>
        <v/>
      </c>
      <c r="AB155" s="15">
        <f t="shared" si="12"/>
        <v>345.02509310344828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 ISABELLA NUNES GOMES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188.57679999999999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139.35629310344828</v>
      </c>
      <c r="Y156" s="15">
        <f>'[1]TCE - ANEXO III - Preencher'!Z165</f>
        <v>0</v>
      </c>
      <c r="Z156" s="16">
        <f t="shared" si="17"/>
        <v>139.35629310344828</v>
      </c>
      <c r="AA156" s="17" t="str">
        <f>IF('[1]TCE - ANEXO III - Preencher'!AB165="","",'[1]TCE - ANEXO III - Preencher'!AB165)</f>
        <v/>
      </c>
      <c r="AB156" s="15">
        <f t="shared" si="12"/>
        <v>329.09309310344827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 JOSEANE CARNEIRO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172.48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139.35629310344828</v>
      </c>
      <c r="Y157" s="15">
        <f>'[1]TCE - ANEXO III - Preencher'!Z166</f>
        <v>0</v>
      </c>
      <c r="Z157" s="16">
        <f t="shared" si="17"/>
        <v>139.35629310344828</v>
      </c>
      <c r="AA157" s="17" t="str">
        <f>IF('[1]TCE - ANEXO III - Preencher'!AB166="","",'[1]TCE - ANEXO III - Preencher'!AB166)</f>
        <v/>
      </c>
      <c r="AB157" s="15">
        <f t="shared" si="12"/>
        <v>312.99629310344824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MARIA JULYANA DO NASCIMENTO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230.57679999999999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2.44</v>
      </c>
      <c r="O158" s="15">
        <f>'[1]TCE - ANEXO III - Preencher'!P167</f>
        <v>0</v>
      </c>
      <c r="P158" s="16">
        <f t="shared" si="14"/>
        <v>2.44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139.35629310344828</v>
      </c>
      <c r="Y158" s="15">
        <f>'[1]TCE - ANEXO III - Preencher'!Z167</f>
        <v>0</v>
      </c>
      <c r="Z158" s="16">
        <f t="shared" si="17"/>
        <v>139.35629310344828</v>
      </c>
      <c r="AA158" s="17" t="str">
        <f>IF('[1]TCE - ANEXO III - Preencher'!AB167="","",'[1]TCE - ANEXO III - Preencher'!AB167)</f>
        <v/>
      </c>
      <c r="AB158" s="15">
        <f t="shared" si="12"/>
        <v>372.37309310344824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MARIA STEPHANIA DA SILVA DE ASSIS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148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139.35629310344828</v>
      </c>
      <c r="Y159" s="15">
        <f>'[1]TCE - ANEXO III - Preencher'!Z168</f>
        <v>0</v>
      </c>
      <c r="Z159" s="16">
        <f t="shared" si="17"/>
        <v>139.35629310344828</v>
      </c>
      <c r="AA159" s="17" t="str">
        <f>IF('[1]TCE - ANEXO III - Preencher'!AB168="","",'[1]TCE - ANEXO III - Preencher'!AB168)</f>
        <v/>
      </c>
      <c r="AB159" s="15">
        <f t="shared" si="12"/>
        <v>288.51629310344828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MARIANE CARDOSO BARROS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214.58879999999999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139.35629310344828</v>
      </c>
      <c r="Y160" s="15">
        <f>'[1]TCE - ANEXO III - Preencher'!Z169</f>
        <v>0</v>
      </c>
      <c r="Z160" s="16">
        <f t="shared" si="17"/>
        <v>139.35629310344828</v>
      </c>
      <c r="AA160" s="17" t="str">
        <f>IF('[1]TCE - ANEXO III - Preencher'!AB169="","",'[1]TCE - ANEXO III - Preencher'!AB169)</f>
        <v/>
      </c>
      <c r="AB160" s="15">
        <f t="shared" si="12"/>
        <v>355.10509310344827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MARIANE ESTEVAO DE SOUSA LIMA TEIXEIRA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890.18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9.2799999999999994</v>
      </c>
      <c r="O161" s="15">
        <f>'[1]TCE - ANEXO III - Preencher'!P170</f>
        <v>0</v>
      </c>
      <c r="P161" s="16">
        <f t="shared" si="14"/>
        <v>9.2799999999999994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139.35629310344828</v>
      </c>
      <c r="Y161" s="15">
        <f>'[1]TCE - ANEXO III - Preencher'!Z170</f>
        <v>0</v>
      </c>
      <c r="Z161" s="16">
        <f t="shared" si="17"/>
        <v>139.35629310344828</v>
      </c>
      <c r="AA161" s="17" t="str">
        <f>IF('[1]TCE - ANEXO III - Preencher'!AB170="","",'[1]TCE - ANEXO III - Preencher'!AB170)</f>
        <v/>
      </c>
      <c r="AB161" s="15">
        <f t="shared" si="12"/>
        <v>1038.8162931034483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MARILIA GABRIELA COSTA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154.88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370.62</v>
      </c>
      <c r="R162" s="15">
        <f>'[1]TCE - ANEXO III - Preencher'!S171</f>
        <v>66</v>
      </c>
      <c r="S162" s="16">
        <f t="shared" si="15"/>
        <v>304.62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139.35629310344828</v>
      </c>
      <c r="Y162" s="15">
        <f>'[1]TCE - ANEXO III - Preencher'!Z171</f>
        <v>0</v>
      </c>
      <c r="Z162" s="16">
        <f t="shared" si="17"/>
        <v>139.35629310344828</v>
      </c>
      <c r="AA162" s="17" t="str">
        <f>IF('[1]TCE - ANEXO III - Preencher'!AB171="","",'[1]TCE - ANEXO III - Preencher'!AB171)</f>
        <v/>
      </c>
      <c r="AB162" s="15">
        <f t="shared" si="12"/>
        <v>600.01629310344822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MARINA SOARES DE BARROS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274.16640000000001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2.44</v>
      </c>
      <c r="O163" s="15">
        <f>'[1]TCE - ANEXO III - Preencher'!P172</f>
        <v>0</v>
      </c>
      <c r="P163" s="16">
        <f t="shared" si="14"/>
        <v>2.44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139.35629310344828</v>
      </c>
      <c r="Y163" s="15">
        <f>'[1]TCE - ANEXO III - Preencher'!Z172</f>
        <v>0</v>
      </c>
      <c r="Z163" s="16">
        <f t="shared" si="17"/>
        <v>139.35629310344828</v>
      </c>
      <c r="AA163" s="17" t="str">
        <f>IF('[1]TCE - ANEXO III - Preencher'!AB172="","",'[1]TCE - ANEXO III - Preencher'!AB172)</f>
        <v/>
      </c>
      <c r="AB163" s="15">
        <f t="shared" si="12"/>
        <v>415.96269310344826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MARISA RAFAELA FERREIRA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148.0008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139.35629310344828</v>
      </c>
      <c r="Y164" s="15">
        <f>'[1]TCE - ANEXO III - Preencher'!Z173</f>
        <v>0</v>
      </c>
      <c r="Z164" s="16">
        <f t="shared" si="17"/>
        <v>139.35629310344828</v>
      </c>
      <c r="AA164" s="17" t="str">
        <f>IF('[1]TCE - ANEXO III - Preencher'!AB173="","",'[1]TCE - ANEXO III - Preencher'!AB173)</f>
        <v/>
      </c>
      <c r="AB164" s="15">
        <f t="shared" si="12"/>
        <v>288.51709310344825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MARKYSSA ROCHA GONCALVES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200.30719999999999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139.35629310344828</v>
      </c>
      <c r="Y165" s="15">
        <f>'[1]TCE - ANEXO III - Preencher'!Z174</f>
        <v>0</v>
      </c>
      <c r="Z165" s="16">
        <f t="shared" si="17"/>
        <v>139.35629310344828</v>
      </c>
      <c r="AA165" s="17" t="str">
        <f>IF('[1]TCE - ANEXO III - Preencher'!AB174="","",'[1]TCE - ANEXO III - Preencher'!AB174)</f>
        <v/>
      </c>
      <c r="AB165" s="15">
        <f t="shared" si="12"/>
        <v>340.8234931034483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MARTA MARQUES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148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139.35629310344828</v>
      </c>
      <c r="Y166" s="15">
        <f>'[1]TCE - ANEXO III - Preencher'!Z175</f>
        <v>0</v>
      </c>
      <c r="Z166" s="16">
        <f t="shared" si="17"/>
        <v>139.35629310344828</v>
      </c>
      <c r="AA166" s="17" t="str">
        <f>IF('[1]TCE - ANEXO III - Preencher'!AB175="","",'[1]TCE - ANEXO III - Preencher'!AB175)</f>
        <v/>
      </c>
      <c r="AB166" s="15">
        <f t="shared" si="12"/>
        <v>288.51629310344828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MAURO EDUARDO DOS SANTOS DE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162.0624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337.02</v>
      </c>
      <c r="R167" s="15">
        <f>'[1]TCE - ANEXO III - Preencher'!S176</f>
        <v>66</v>
      </c>
      <c r="S167" s="16">
        <f t="shared" si="15"/>
        <v>271.02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139.35629310344828</v>
      </c>
      <c r="Y167" s="15">
        <f>'[1]TCE - ANEXO III - Preencher'!Z176</f>
        <v>0</v>
      </c>
      <c r="Z167" s="16">
        <f t="shared" si="17"/>
        <v>139.35629310344828</v>
      </c>
      <c r="AA167" s="17" t="str">
        <f>IF('[1]TCE - ANEXO III - Preencher'!AB176="","",'[1]TCE - ANEXO III - Preencher'!AB176)</f>
        <v/>
      </c>
      <c r="AB167" s="15">
        <f t="shared" si="12"/>
        <v>573.59869310344823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MAX DE ARAUJO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266.05599999999998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2.44</v>
      </c>
      <c r="O168" s="15">
        <f>'[1]TCE - ANEXO III - Preencher'!P177</f>
        <v>0</v>
      </c>
      <c r="P168" s="16">
        <f t="shared" si="14"/>
        <v>2.44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139.35629310344828</v>
      </c>
      <c r="Y168" s="15">
        <f>'[1]TCE - ANEXO III - Preencher'!Z177</f>
        <v>0</v>
      </c>
      <c r="Z168" s="16">
        <f t="shared" si="17"/>
        <v>139.35629310344828</v>
      </c>
      <c r="AA168" s="17" t="str">
        <f>IF('[1]TCE - ANEXO III - Preencher'!AB177="","",'[1]TCE - ANEXO III - Preencher'!AB177)</f>
        <v/>
      </c>
      <c r="AB168" s="15">
        <f t="shared" si="12"/>
        <v>407.85229310344823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MAYARA ANDREZA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148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315.89</v>
      </c>
      <c r="R169" s="15">
        <f>'[1]TCE - ANEXO III - Preencher'!S178</f>
        <v>66</v>
      </c>
      <c r="S169" s="16">
        <f t="shared" si="15"/>
        <v>249.89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139.35629310344828</v>
      </c>
      <c r="Y169" s="15">
        <f>'[1]TCE - ANEXO III - Preencher'!Z178</f>
        <v>0</v>
      </c>
      <c r="Z169" s="16">
        <f t="shared" si="17"/>
        <v>139.35629310344828</v>
      </c>
      <c r="AA169" s="17" t="str">
        <f>IF('[1]TCE - ANEXO III - Preencher'!AB178="","",'[1]TCE - ANEXO III - Preencher'!AB178)</f>
        <v/>
      </c>
      <c r="AB169" s="15">
        <f t="shared" si="12"/>
        <v>538.40629310344821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MELISSA KAROLINE DE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2234-05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385.54079999999999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139.35629310344828</v>
      </c>
      <c r="Y170" s="15">
        <f>'[1]TCE - ANEXO III - Preencher'!Z179</f>
        <v>0</v>
      </c>
      <c r="Z170" s="16">
        <f t="shared" si="17"/>
        <v>139.35629310344828</v>
      </c>
      <c r="AA170" s="17" t="str">
        <f>IF('[1]TCE - ANEXO III - Preencher'!AB179="","",'[1]TCE - ANEXO III - Preencher'!AB179)</f>
        <v/>
      </c>
      <c r="AB170" s="15">
        <f t="shared" si="12"/>
        <v>526.05709310344832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MICHEL ENILSON DE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137.34399999999999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139.35629310344828</v>
      </c>
      <c r="Y171" s="15">
        <f>'[1]TCE - ANEXO III - Preencher'!Z180</f>
        <v>0</v>
      </c>
      <c r="Z171" s="16">
        <f t="shared" si="17"/>
        <v>139.35629310344828</v>
      </c>
      <c r="AA171" s="17" t="str">
        <f>IF('[1]TCE - ANEXO III - Preencher'!AB180="","",'[1]TCE - ANEXO III - Preencher'!AB180)</f>
        <v/>
      </c>
      <c r="AB171" s="15">
        <f t="shared" si="12"/>
        <v>277.86029310344827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MICHELINE LUCIA SANTOS VIEIRA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304.26960000000003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139.35629310344828</v>
      </c>
      <c r="Y172" s="15">
        <f>'[1]TCE - ANEXO III - Preencher'!Z181</f>
        <v>0</v>
      </c>
      <c r="Z172" s="16">
        <f t="shared" si="17"/>
        <v>139.35629310344828</v>
      </c>
      <c r="AA172" s="17" t="str">
        <f>IF('[1]TCE - ANEXO III - Preencher'!AB181="","",'[1]TCE - ANEXO III - Preencher'!AB181)</f>
        <v/>
      </c>
      <c r="AB172" s="15">
        <f t="shared" si="12"/>
        <v>446.06589310344827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MILLENA LAYANE DE SANTANA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148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191.19</v>
      </c>
      <c r="R173" s="15">
        <f>'[1]TCE - ANEXO III - Preencher'!S182</f>
        <v>66</v>
      </c>
      <c r="S173" s="16">
        <f t="shared" si="15"/>
        <v>125.19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139.35629310344828</v>
      </c>
      <c r="Y173" s="15">
        <f>'[1]TCE - ANEXO III - Preencher'!Z182</f>
        <v>0</v>
      </c>
      <c r="Z173" s="16">
        <f t="shared" si="17"/>
        <v>139.35629310344828</v>
      </c>
      <c r="AA173" s="17" t="str">
        <f>IF('[1]TCE - ANEXO III - Preencher'!AB182="","",'[1]TCE - ANEXO III - Preencher'!AB182)</f>
        <v/>
      </c>
      <c r="AB173" s="15">
        <f t="shared" si="12"/>
        <v>413.70629310344827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MIRELA SANTOS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160.54400000000001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337.02</v>
      </c>
      <c r="R174" s="15">
        <f>'[1]TCE - ANEXO III - Preencher'!S183</f>
        <v>66</v>
      </c>
      <c r="S174" s="16">
        <f t="shared" si="15"/>
        <v>271.02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139.35629310344828</v>
      </c>
      <c r="Y174" s="15">
        <f>'[1]TCE - ANEXO III - Preencher'!Z183</f>
        <v>0</v>
      </c>
      <c r="Z174" s="16">
        <f t="shared" si="17"/>
        <v>139.35629310344828</v>
      </c>
      <c r="AA174" s="17" t="str">
        <f>IF('[1]TCE - ANEXO III - Preencher'!AB183="","",'[1]TCE - ANEXO III - Preencher'!AB183)</f>
        <v/>
      </c>
      <c r="AB174" s="15">
        <f t="shared" si="12"/>
        <v>572.0802931034483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MIRELY MARIA DA SILVA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168.32079999999999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273.83</v>
      </c>
      <c r="R175" s="15">
        <f>'[1]TCE - ANEXO III - Preencher'!S184</f>
        <v>55</v>
      </c>
      <c r="S175" s="16">
        <f t="shared" si="15"/>
        <v>218.82999999999998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139.35629310344828</v>
      </c>
      <c r="Y175" s="15">
        <f>'[1]TCE - ANEXO III - Preencher'!Z184</f>
        <v>0</v>
      </c>
      <c r="Z175" s="16">
        <f t="shared" si="17"/>
        <v>139.35629310344828</v>
      </c>
      <c r="AA175" s="17" t="str">
        <f>IF('[1]TCE - ANEXO III - Preencher'!AB184="","",'[1]TCE - ANEXO III - Preencher'!AB184)</f>
        <v/>
      </c>
      <c r="AB175" s="15">
        <f t="shared" si="12"/>
        <v>527.66709310344822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NATALIA PATRICIA DE LIMA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182.88720000000001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139.35629310344828</v>
      </c>
      <c r="Y176" s="15">
        <f>'[1]TCE - ANEXO III - Preencher'!Z185</f>
        <v>0</v>
      </c>
      <c r="Z176" s="16">
        <f t="shared" si="17"/>
        <v>139.35629310344828</v>
      </c>
      <c r="AA176" s="17" t="str">
        <f>IF('[1]TCE - ANEXO III - Preencher'!AB185="","",'[1]TCE - ANEXO III - Preencher'!AB185)</f>
        <v/>
      </c>
      <c r="AB176" s="15">
        <f t="shared" si="12"/>
        <v>324.68349310344831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NATALLY RANIELLY DE ALMEIDA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267.36239999999998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139.35629310344828</v>
      </c>
      <c r="Y177" s="15">
        <f>'[1]TCE - ANEXO III - Preencher'!Z186</f>
        <v>0</v>
      </c>
      <c r="Z177" s="16">
        <f t="shared" si="17"/>
        <v>139.35629310344828</v>
      </c>
      <c r="AA177" s="17" t="str">
        <f>IF('[1]TCE - ANEXO III - Preencher'!AB186="","",'[1]TCE - ANEXO III - Preencher'!AB186)</f>
        <v/>
      </c>
      <c r="AB177" s="15">
        <f t="shared" si="12"/>
        <v>409.15869310344829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PAMELA MYKAELY DE LIMA TORRES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147.9992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139.35629310344828</v>
      </c>
      <c r="Y178" s="15">
        <f>'[1]TCE - ANEXO III - Preencher'!Z187</f>
        <v>0</v>
      </c>
      <c r="Z178" s="16">
        <f t="shared" si="17"/>
        <v>139.35629310344828</v>
      </c>
      <c r="AA178" s="17" t="str">
        <f>IF('[1]TCE - ANEXO III - Preencher'!AB187="","",'[1]TCE - ANEXO III - Preencher'!AB187)</f>
        <v/>
      </c>
      <c r="AB178" s="15">
        <f t="shared" si="12"/>
        <v>288.51549310344831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PATRICIA MARIA DA PAIXAO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147.82079999999999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315.95</v>
      </c>
      <c r="R179" s="15">
        <f>'[1]TCE - ANEXO III - Preencher'!S188</f>
        <v>66</v>
      </c>
      <c r="S179" s="16">
        <f t="shared" si="15"/>
        <v>249.95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139.35629310344828</v>
      </c>
      <c r="Y179" s="15">
        <f>'[1]TCE - ANEXO III - Preencher'!Z188</f>
        <v>0</v>
      </c>
      <c r="Z179" s="16">
        <f t="shared" si="17"/>
        <v>139.35629310344828</v>
      </c>
      <c r="AA179" s="17" t="str">
        <f>IF('[1]TCE - ANEXO III - Preencher'!AB188="","",'[1]TCE - ANEXO III - Preencher'!AB188)</f>
        <v/>
      </c>
      <c r="AB179" s="15">
        <f t="shared" si="12"/>
        <v>538.28709310344823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PAULA NATALY MONTEIRO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159.4984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139.35629310344828</v>
      </c>
      <c r="Y180" s="15">
        <f>'[1]TCE - ANEXO III - Preencher'!Z189</f>
        <v>0</v>
      </c>
      <c r="Z180" s="16">
        <f t="shared" si="17"/>
        <v>139.35629310344828</v>
      </c>
      <c r="AA180" s="17" t="str">
        <f>IF('[1]TCE - ANEXO III - Preencher'!AB189="","",'[1]TCE - ANEXO III - Preencher'!AB189)</f>
        <v/>
      </c>
      <c r="AB180" s="15">
        <f t="shared" si="12"/>
        <v>300.01469310344828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PEDRO MOTA FAJARDO DE VASCONCELOS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201.3528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584.83000000000004</v>
      </c>
      <c r="R181" s="15">
        <f>'[1]TCE - ANEXO III - Preencher'!S190</f>
        <v>66</v>
      </c>
      <c r="S181" s="16">
        <f t="shared" si="15"/>
        <v>518.83000000000004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139.35629310344828</v>
      </c>
      <c r="Y181" s="15">
        <f>'[1]TCE - ANEXO III - Preencher'!Z190</f>
        <v>0</v>
      </c>
      <c r="Z181" s="16">
        <f t="shared" si="17"/>
        <v>139.35629310344828</v>
      </c>
      <c r="AA181" s="17" t="str">
        <f>IF('[1]TCE - ANEXO III - Preencher'!AB190="","",'[1]TCE - ANEXO III - Preencher'!AB190)</f>
        <v/>
      </c>
      <c r="AB181" s="15">
        <f t="shared" si="12"/>
        <v>860.69909310344826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PRISCILLA DE SANTANA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185.6728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315.95</v>
      </c>
      <c r="R182" s="15">
        <f>'[1]TCE - ANEXO III - Preencher'!S191</f>
        <v>66</v>
      </c>
      <c r="S182" s="16">
        <f t="shared" si="15"/>
        <v>249.95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139.35629310344828</v>
      </c>
      <c r="Y182" s="15">
        <f>'[1]TCE - ANEXO III - Preencher'!Z191</f>
        <v>0</v>
      </c>
      <c r="Z182" s="16">
        <f t="shared" si="17"/>
        <v>139.35629310344828</v>
      </c>
      <c r="AA182" s="17" t="str">
        <f>IF('[1]TCE - ANEXO III - Preencher'!AB191="","",'[1]TCE - ANEXO III - Preencher'!AB191)</f>
        <v/>
      </c>
      <c r="AB182" s="15">
        <f t="shared" si="12"/>
        <v>576.1390931034482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RAFAEL FRUTUOSO COELHO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343.5224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2.44</v>
      </c>
      <c r="O183" s="15">
        <f>'[1]TCE - ANEXO III - Preencher'!P192</f>
        <v>0</v>
      </c>
      <c r="P183" s="16">
        <f t="shared" si="14"/>
        <v>2.44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139.35629310344828</v>
      </c>
      <c r="Y183" s="15">
        <f>'[1]TCE - ANEXO III - Preencher'!Z192</f>
        <v>0</v>
      </c>
      <c r="Z183" s="16">
        <f t="shared" si="17"/>
        <v>139.35629310344828</v>
      </c>
      <c r="AA183" s="17" t="str">
        <f>IF('[1]TCE - ANEXO III - Preencher'!AB192="","",'[1]TCE - ANEXO III - Preencher'!AB192)</f>
        <v/>
      </c>
      <c r="AB183" s="15">
        <f t="shared" si="12"/>
        <v>485.31869310344825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RAFAELA ALVES DANTAS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326.97359999999998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2.44</v>
      </c>
      <c r="O184" s="15">
        <f>'[1]TCE - ANEXO III - Preencher'!P193</f>
        <v>0</v>
      </c>
      <c r="P184" s="16">
        <f t="shared" si="14"/>
        <v>2.44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139.35629310344828</v>
      </c>
      <c r="Y184" s="15">
        <f>'[1]TCE - ANEXO III - Preencher'!Z193</f>
        <v>0</v>
      </c>
      <c r="Z184" s="16">
        <f t="shared" si="17"/>
        <v>139.35629310344828</v>
      </c>
      <c r="AA184" s="17" t="str">
        <f>IF('[1]TCE - ANEXO III - Preencher'!AB193="","",'[1]TCE - ANEXO III - Preencher'!AB193)</f>
        <v/>
      </c>
      <c r="AB184" s="15">
        <f t="shared" si="12"/>
        <v>468.76989310344823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RAFAELA COLACO DE VASCONCELOS CAVALCANTE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229.98560000000001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139.35629310344828</v>
      </c>
      <c r="Y185" s="15">
        <f>'[1]TCE - ANEXO III - Preencher'!Z194</f>
        <v>0</v>
      </c>
      <c r="Z185" s="16">
        <f t="shared" si="17"/>
        <v>139.35629310344828</v>
      </c>
      <c r="AA185" s="17" t="str">
        <f>IF('[1]TCE - ANEXO III - Preencher'!AB194="","",'[1]TCE - ANEXO III - Preencher'!AB194)</f>
        <v/>
      </c>
      <c r="AB185" s="15">
        <f t="shared" si="12"/>
        <v>370.50189310344831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RAFAELA MARIA SILVA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204.50880000000001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315.95</v>
      </c>
      <c r="R186" s="15">
        <f>'[1]TCE - ANEXO III - Preencher'!S195</f>
        <v>66</v>
      </c>
      <c r="S186" s="16">
        <f t="shared" si="15"/>
        <v>249.95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139.35629310344828</v>
      </c>
      <c r="Y186" s="15">
        <f>'[1]TCE - ANEXO III - Preencher'!Z195</f>
        <v>0</v>
      </c>
      <c r="Z186" s="16">
        <f t="shared" si="17"/>
        <v>139.35629310344828</v>
      </c>
      <c r="AA186" s="17" t="str">
        <f>IF('[1]TCE - ANEXO III - Preencher'!AB195="","",'[1]TCE - ANEXO III - Preencher'!AB195)</f>
        <v/>
      </c>
      <c r="AB186" s="15">
        <f t="shared" si="12"/>
        <v>594.97509310344822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RAFAELA MARTINS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163.05520000000001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294.88</v>
      </c>
      <c r="R187" s="15">
        <f>'[1]TCE - ANEXO III - Preencher'!S196</f>
        <v>39.6</v>
      </c>
      <c r="S187" s="16">
        <f t="shared" si="15"/>
        <v>255.28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139.35629310344828</v>
      </c>
      <c r="Y187" s="15">
        <f>'[1]TCE - ANEXO III - Preencher'!Z196</f>
        <v>0</v>
      </c>
      <c r="Z187" s="16">
        <f t="shared" si="17"/>
        <v>139.35629310344828</v>
      </c>
      <c r="AA187" s="17" t="str">
        <f>IF('[1]TCE - ANEXO III - Preencher'!AB196="","",'[1]TCE - ANEXO III - Preencher'!AB196)</f>
        <v/>
      </c>
      <c r="AB187" s="15">
        <f t="shared" si="12"/>
        <v>558.85149310344832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RAIANE MAGDA DE ALMEIDA CAVALCANTI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190.89840000000001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139.35629310344828</v>
      </c>
      <c r="Y188" s="15">
        <f>'[1]TCE - ANEXO III - Preencher'!Z197</f>
        <v>0</v>
      </c>
      <c r="Z188" s="16">
        <f t="shared" si="17"/>
        <v>139.35629310344828</v>
      </c>
      <c r="AA188" s="17" t="str">
        <f>IF('[1]TCE - ANEXO III - Preencher'!AB197="","",'[1]TCE - ANEXO III - Preencher'!AB197)</f>
        <v/>
      </c>
      <c r="AB188" s="15">
        <f t="shared" si="12"/>
        <v>331.41469310344826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RAISSA RODRIGUES FIGUEIROA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986.27200000000005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9.2799999999999994</v>
      </c>
      <c r="O189" s="15">
        <f>'[1]TCE - ANEXO III - Preencher'!P198</f>
        <v>0</v>
      </c>
      <c r="P189" s="16">
        <f t="shared" si="14"/>
        <v>9.2799999999999994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139.35629310344828</v>
      </c>
      <c r="Y189" s="15">
        <f>'[1]TCE - ANEXO III - Preencher'!Z198</f>
        <v>0</v>
      </c>
      <c r="Z189" s="16">
        <f t="shared" si="17"/>
        <v>139.35629310344828</v>
      </c>
      <c r="AA189" s="17" t="str">
        <f>IF('[1]TCE - ANEXO III - Preencher'!AB198="","",'[1]TCE - ANEXO III - Preencher'!AB198)</f>
        <v/>
      </c>
      <c r="AB189" s="15">
        <f t="shared" si="12"/>
        <v>1134.9082931034484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RAQUEL GODOY DA COSTA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147.9992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232.32</v>
      </c>
      <c r="R190" s="15">
        <f>'[1]TCE - ANEXO III - Preencher'!S199</f>
        <v>63.8</v>
      </c>
      <c r="S190" s="16">
        <f t="shared" si="15"/>
        <v>168.51999999999998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139.35629310344828</v>
      </c>
      <c r="Y190" s="15">
        <f>'[1]TCE - ANEXO III - Preencher'!Z199</f>
        <v>0</v>
      </c>
      <c r="Z190" s="16">
        <f t="shared" si="17"/>
        <v>139.35629310344828</v>
      </c>
      <c r="AA190" s="17" t="str">
        <f>IF('[1]TCE - ANEXO III - Preencher'!AB199="","",'[1]TCE - ANEXO III - Preencher'!AB199)</f>
        <v/>
      </c>
      <c r="AB190" s="15">
        <f t="shared" si="12"/>
        <v>457.03549310344829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RAYANA CAROLINE PEREIRA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2515-10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211.03280000000001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767.58</v>
      </c>
      <c r="R191" s="15">
        <f>'[1]TCE - ANEXO III - Preencher'!S200</f>
        <v>81.13</v>
      </c>
      <c r="S191" s="16">
        <f t="shared" si="15"/>
        <v>686.45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139.35629310344828</v>
      </c>
      <c r="Y191" s="15">
        <f>'[1]TCE - ANEXO III - Preencher'!Z200</f>
        <v>0</v>
      </c>
      <c r="Z191" s="16">
        <f t="shared" si="17"/>
        <v>139.35629310344828</v>
      </c>
      <c r="AA191" s="17" t="str">
        <f>IF('[1]TCE - ANEXO III - Preencher'!AB200="","",'[1]TCE - ANEXO III - Preencher'!AB200)</f>
        <v/>
      </c>
      <c r="AB191" s="15">
        <f t="shared" si="12"/>
        <v>1037.9990931034483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RAYANNE VALQUIRIA SOARES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243.04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337.02</v>
      </c>
      <c r="R192" s="15">
        <f>'[1]TCE - ANEXO III - Preencher'!S201</f>
        <v>66</v>
      </c>
      <c r="S192" s="16">
        <f t="shared" si="15"/>
        <v>271.02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139.35629310344828</v>
      </c>
      <c r="Y192" s="15">
        <f>'[1]TCE - ANEXO III - Preencher'!Z201</f>
        <v>0</v>
      </c>
      <c r="Z192" s="16">
        <f t="shared" si="17"/>
        <v>139.35629310344828</v>
      </c>
      <c r="AA192" s="17" t="str">
        <f>IF('[1]TCE - ANEXO III - Preencher'!AB201="","",'[1]TCE - ANEXO III - Preencher'!AB201)</f>
        <v/>
      </c>
      <c r="AB192" s="15">
        <f t="shared" si="12"/>
        <v>654.57629310344828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RENATA ADRIANA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163.68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139.35629310344828</v>
      </c>
      <c r="Y193" s="15">
        <f>'[1]TCE - ANEXO III - Preencher'!Z202</f>
        <v>0</v>
      </c>
      <c r="Z193" s="16">
        <f t="shared" si="17"/>
        <v>139.35629310344828</v>
      </c>
      <c r="AA193" s="17" t="str">
        <f>IF('[1]TCE - ANEXO III - Preencher'!AB202="","",'[1]TCE - ANEXO III - Preencher'!AB202)</f>
        <v/>
      </c>
      <c r="AB193" s="15">
        <f t="shared" si="12"/>
        <v>304.19629310344828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RENATA ANDREZA DE ALBUQUERQUE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138.536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139.35629310344828</v>
      </c>
      <c r="Y194" s="15">
        <f>'[1]TCE - ANEXO III - Preencher'!Z203</f>
        <v>0</v>
      </c>
      <c r="Z194" s="16">
        <f t="shared" si="17"/>
        <v>139.35629310344828</v>
      </c>
      <c r="AA194" s="17" t="str">
        <f>IF('[1]TCE - ANEXO III - Preencher'!AB203="","",'[1]TCE - ANEXO III - Preencher'!AB203)</f>
        <v/>
      </c>
      <c r="AB194" s="15">
        <f t="shared" si="12"/>
        <v>279.05229310344828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RENATA RIBEIRO RODRIGUES DE AZEVEDO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279.20800000000003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2.44</v>
      </c>
      <c r="O195" s="15">
        <f>'[1]TCE - ANEXO III - Preencher'!P204</f>
        <v>0</v>
      </c>
      <c r="P195" s="16">
        <f t="shared" si="14"/>
        <v>2.44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139.35629310344828</v>
      </c>
      <c r="Y195" s="15">
        <f>'[1]TCE - ANEXO III - Preencher'!Z204</f>
        <v>0</v>
      </c>
      <c r="Z195" s="16">
        <f t="shared" si="17"/>
        <v>139.35629310344828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421.00429310344828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REYDIANE RODRIGUES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239.7424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2.44</v>
      </c>
      <c r="O196" s="15">
        <f>'[1]TCE - ANEXO III - Preencher'!P205</f>
        <v>0</v>
      </c>
      <c r="P196" s="16">
        <f t="shared" ref="P196:P259" si="20">N196-O196</f>
        <v>2.44</v>
      </c>
      <c r="Q196" s="15">
        <f>'[1]TCE - ANEXO III - Preencher'!R205</f>
        <v>402.06</v>
      </c>
      <c r="R196" s="15">
        <f>'[1]TCE - ANEXO III - Preencher'!S205</f>
        <v>90.74</v>
      </c>
      <c r="S196" s="16">
        <f t="shared" ref="S196:S259" si="21">Q196-R196</f>
        <v>311.32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139.35629310344828</v>
      </c>
      <c r="Y196" s="15">
        <f>'[1]TCE - ANEXO III - Preencher'!Z205</f>
        <v>0</v>
      </c>
      <c r="Z196" s="16">
        <f t="shared" ref="Z196:Z259" si="23">X196-Y196</f>
        <v>139.35629310344828</v>
      </c>
      <c r="AA196" s="17" t="str">
        <f>IF('[1]TCE - ANEXO III - Preencher'!AB205="","",'[1]TCE - ANEXO III - Preencher'!AB205)</f>
        <v/>
      </c>
      <c r="AB196" s="15">
        <f t="shared" si="18"/>
        <v>692.85869310344822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RITA DE CASSIA GONZAGA DE LIRA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410.24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2.44</v>
      </c>
      <c r="O197" s="15">
        <f>'[1]TCE - ANEXO III - Preencher'!P206</f>
        <v>0</v>
      </c>
      <c r="P197" s="16">
        <f t="shared" si="20"/>
        <v>2.44</v>
      </c>
      <c r="Q197" s="15">
        <f>'[1]TCE - ANEXO III - Preencher'!R206</f>
        <v>438.62</v>
      </c>
      <c r="R197" s="15">
        <f>'[1]TCE - ANEXO III - Preencher'!S206</f>
        <v>104.87</v>
      </c>
      <c r="S197" s="16">
        <f t="shared" si="21"/>
        <v>333.75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139.35629310344828</v>
      </c>
      <c r="Y197" s="15">
        <f>'[1]TCE - ANEXO III - Preencher'!Z206</f>
        <v>0</v>
      </c>
      <c r="Z197" s="16">
        <f t="shared" si="23"/>
        <v>139.35629310344828</v>
      </c>
      <c r="AA197" s="17" t="str">
        <f>IF('[1]TCE - ANEXO III - Preencher'!AB206="","",'[1]TCE - ANEXO III - Preencher'!AB206)</f>
        <v/>
      </c>
      <c r="AB197" s="15">
        <f t="shared" si="18"/>
        <v>885.78629310344832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ROSALIA GOMES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306.65280000000001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2.44</v>
      </c>
      <c r="O198" s="15">
        <f>'[1]TCE - ANEXO III - Preencher'!P207</f>
        <v>0</v>
      </c>
      <c r="P198" s="16">
        <f t="shared" si="20"/>
        <v>2.44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139.35629310344828</v>
      </c>
      <c r="Y198" s="15">
        <f>'[1]TCE - ANEXO III - Preencher'!Z207</f>
        <v>0</v>
      </c>
      <c r="Z198" s="16">
        <f t="shared" si="23"/>
        <v>139.35629310344828</v>
      </c>
      <c r="AA198" s="17" t="str">
        <f>IF('[1]TCE - ANEXO III - Preencher'!AB207="","",'[1]TCE - ANEXO III - Preencher'!AB207)</f>
        <v/>
      </c>
      <c r="AB198" s="15">
        <f t="shared" si="18"/>
        <v>448.44909310344826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ROSIANE COSME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342.79520000000002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2.44</v>
      </c>
      <c r="O199" s="15">
        <f>'[1]TCE - ANEXO III - Preencher'!P208</f>
        <v>0</v>
      </c>
      <c r="P199" s="16">
        <f t="shared" si="20"/>
        <v>2.44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139.35629310344828</v>
      </c>
      <c r="Y199" s="15">
        <f>'[1]TCE - ANEXO III - Preencher'!Z208</f>
        <v>0</v>
      </c>
      <c r="Z199" s="16">
        <f t="shared" si="23"/>
        <v>139.35629310344828</v>
      </c>
      <c r="AA199" s="17" t="str">
        <f>IF('[1]TCE - ANEXO III - Preencher'!AB208="","",'[1]TCE - ANEXO III - Preencher'!AB208)</f>
        <v/>
      </c>
      <c r="AB199" s="15">
        <f t="shared" si="18"/>
        <v>484.59149310344833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RUBIA FERREIRA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142.0376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644.54999999999995</v>
      </c>
      <c r="R200" s="15">
        <f>'[1]TCE - ANEXO III - Preencher'!S209</f>
        <v>63.8</v>
      </c>
      <c r="S200" s="16">
        <f t="shared" si="21"/>
        <v>580.75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139.35629310344828</v>
      </c>
      <c r="Y200" s="15">
        <f>'[1]TCE - ANEXO III - Preencher'!Z209</f>
        <v>0</v>
      </c>
      <c r="Z200" s="16">
        <f t="shared" si="23"/>
        <v>139.35629310344828</v>
      </c>
      <c r="AA200" s="17" t="str">
        <f>IF('[1]TCE - ANEXO III - Preencher'!AB209="","",'[1]TCE - ANEXO III - Preencher'!AB209)</f>
        <v/>
      </c>
      <c r="AB200" s="15">
        <f t="shared" si="18"/>
        <v>863.30389310344822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SANDRA PEREIRA CEZAR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187.4768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170.36</v>
      </c>
      <c r="R201" s="15">
        <f>'[1]TCE - ANEXO III - Preencher'!S210</f>
        <v>66</v>
      </c>
      <c r="S201" s="16">
        <f t="shared" si="21"/>
        <v>104.36000000000001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139.35629310344828</v>
      </c>
      <c r="Y201" s="15">
        <f>'[1]TCE - ANEXO III - Preencher'!Z210</f>
        <v>0</v>
      </c>
      <c r="Z201" s="16">
        <f t="shared" si="23"/>
        <v>139.35629310344828</v>
      </c>
      <c r="AA201" s="17" t="str">
        <f>IF('[1]TCE - ANEXO III - Preencher'!AB210="","",'[1]TCE - ANEXO III - Preencher'!AB210)</f>
        <v/>
      </c>
      <c r="AB201" s="15">
        <f t="shared" si="18"/>
        <v>432.35309310344826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SANDRO RAMOS PINHEIRO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185.6728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139.35629310344828</v>
      </c>
      <c r="Y202" s="15">
        <f>'[1]TCE - ANEXO III - Preencher'!Z211</f>
        <v>0</v>
      </c>
      <c r="Z202" s="16">
        <f t="shared" si="23"/>
        <v>139.35629310344828</v>
      </c>
      <c r="AA202" s="17" t="str">
        <f>IF('[1]TCE - ANEXO III - Preencher'!AB211="","",'[1]TCE - ANEXO III - Preencher'!AB211)</f>
        <v/>
      </c>
      <c r="AB202" s="15">
        <f t="shared" si="18"/>
        <v>326.18909310344827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SARA REBECA FERREIRA MELO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375.48079999999999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2.44</v>
      </c>
      <c r="O203" s="15">
        <f>'[1]TCE - ANEXO III - Preencher'!P212</f>
        <v>0</v>
      </c>
      <c r="P203" s="16">
        <f t="shared" si="20"/>
        <v>2.44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139.35629310344828</v>
      </c>
      <c r="Y203" s="15">
        <f>'[1]TCE - ANEXO III - Preencher'!Z212</f>
        <v>0</v>
      </c>
      <c r="Z203" s="16">
        <f t="shared" si="23"/>
        <v>139.35629310344828</v>
      </c>
      <c r="AA203" s="17" t="str">
        <f>IF('[1]TCE - ANEXO III - Preencher'!AB212="","",'[1]TCE - ANEXO III - Preencher'!AB212)</f>
        <v/>
      </c>
      <c r="AB203" s="15">
        <f t="shared" si="18"/>
        <v>517.27709310344824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SERGIO FILIPE EGITO MONTEIRO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255.25919999999999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2.44</v>
      </c>
      <c r="O204" s="15">
        <f>'[1]TCE - ANEXO III - Preencher'!P213</f>
        <v>0</v>
      </c>
      <c r="P204" s="16">
        <f t="shared" si="20"/>
        <v>2.44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139.35629310344828</v>
      </c>
      <c r="Y204" s="15">
        <f>'[1]TCE - ANEXO III - Preencher'!Z213</f>
        <v>0</v>
      </c>
      <c r="Z204" s="16">
        <f t="shared" si="23"/>
        <v>139.35629310344828</v>
      </c>
      <c r="AA204" s="17" t="str">
        <f>IF('[1]TCE - ANEXO III - Preencher'!AB213="","",'[1]TCE - ANEXO III - Preencher'!AB213)</f>
        <v/>
      </c>
      <c r="AB204" s="15">
        <f t="shared" si="18"/>
        <v>397.05549310344827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SEVERINA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185.30240000000001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247.81</v>
      </c>
      <c r="R205" s="15">
        <f>'[1]TCE - ANEXO III - Preencher'!S214</f>
        <v>66</v>
      </c>
      <c r="S205" s="16">
        <f t="shared" si="21"/>
        <v>181.81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139.35629310344828</v>
      </c>
      <c r="Y205" s="15">
        <f>'[1]TCE - ANEXO III - Preencher'!Z214</f>
        <v>0</v>
      </c>
      <c r="Z205" s="16">
        <f t="shared" si="23"/>
        <v>139.35629310344828</v>
      </c>
      <c r="AA205" s="17" t="str">
        <f>IF('[1]TCE - ANEXO III - Preencher'!AB214="","",'[1]TCE - ANEXO III - Preencher'!AB214)</f>
        <v/>
      </c>
      <c r="AB205" s="15">
        <f t="shared" si="18"/>
        <v>507.62869310344831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SHENIA EVELIN DOS ANJOS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5152-05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207.27119999999999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274.13</v>
      </c>
      <c r="R206" s="15">
        <f>'[1]TCE - ANEXO III - Preencher'!S215</f>
        <v>66</v>
      </c>
      <c r="S206" s="16">
        <f t="shared" si="21"/>
        <v>208.13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139.35629310344828</v>
      </c>
      <c r="Y206" s="15">
        <f>'[1]TCE - ANEXO III - Preencher'!Z215</f>
        <v>0</v>
      </c>
      <c r="Z206" s="16">
        <f t="shared" si="23"/>
        <v>139.35629310344828</v>
      </c>
      <c r="AA206" s="17" t="str">
        <f>IF('[1]TCE - ANEXO III - Preencher'!AB215="","",'[1]TCE - ANEXO III - Preencher'!AB215)</f>
        <v/>
      </c>
      <c r="AB206" s="15">
        <f t="shared" si="18"/>
        <v>555.91749310344824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SILVANIA XIMENES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3241-15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267.2056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139.35629310344828</v>
      </c>
      <c r="Y207" s="15">
        <f>'[1]TCE - ANEXO III - Preencher'!Z216</f>
        <v>0</v>
      </c>
      <c r="Z207" s="16">
        <f t="shared" si="23"/>
        <v>139.35629310344828</v>
      </c>
      <c r="AA207" s="17" t="str">
        <f>IF('[1]TCE - ANEXO III - Preencher'!AB216="","",'[1]TCE - ANEXO III - Preencher'!AB216)</f>
        <v/>
      </c>
      <c r="AB207" s="15">
        <f t="shared" si="18"/>
        <v>407.72189310344834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SIMONE RAFAELA ANTUNES REIS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314.46960000000001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2.44</v>
      </c>
      <c r="O208" s="15">
        <f>'[1]TCE - ANEXO III - Preencher'!P217</f>
        <v>0</v>
      </c>
      <c r="P208" s="16">
        <f t="shared" si="20"/>
        <v>2.44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139.35629310344828</v>
      </c>
      <c r="Y208" s="15">
        <f>'[1]TCE - ANEXO III - Preencher'!Z217</f>
        <v>0</v>
      </c>
      <c r="Z208" s="16">
        <f t="shared" si="23"/>
        <v>139.35629310344828</v>
      </c>
      <c r="AA208" s="17" t="str">
        <f>IF('[1]TCE - ANEXO III - Preencher'!AB217="","",'[1]TCE - ANEXO III - Preencher'!AB217)</f>
        <v/>
      </c>
      <c r="AB208" s="15">
        <f t="shared" si="18"/>
        <v>456.26589310344832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SIMONE VELEZ GONCALVES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104.6464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2.44</v>
      </c>
      <c r="O209" s="15">
        <f>'[1]TCE - ANEXO III - Preencher'!P218</f>
        <v>0</v>
      </c>
      <c r="P209" s="16">
        <f t="shared" si="20"/>
        <v>2.44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139.35629310344828</v>
      </c>
      <c r="Y209" s="15">
        <f>'[1]TCE - ANEXO III - Preencher'!Z218</f>
        <v>0</v>
      </c>
      <c r="Z209" s="16">
        <f t="shared" si="23"/>
        <v>139.35629310344828</v>
      </c>
      <c r="AA209" s="17" t="str">
        <f>IF('[1]TCE - ANEXO III - Preencher'!AB218="","",'[1]TCE - ANEXO III - Preencher'!AB218)</f>
        <v/>
      </c>
      <c r="AB209" s="15">
        <f t="shared" si="18"/>
        <v>246.44269310344828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SUELLEN RENATA BRUNHARI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330.48239999999998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2.44</v>
      </c>
      <c r="O210" s="15">
        <f>'[1]TCE - ANEXO III - Preencher'!P219</f>
        <v>0</v>
      </c>
      <c r="P210" s="16">
        <f t="shared" si="20"/>
        <v>2.44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139.35629310344828</v>
      </c>
      <c r="Y210" s="15">
        <f>'[1]TCE - ANEXO III - Preencher'!Z219</f>
        <v>0</v>
      </c>
      <c r="Z210" s="16">
        <f t="shared" si="23"/>
        <v>139.35629310344828</v>
      </c>
      <c r="AA210" s="17" t="str">
        <f>IF('[1]TCE - ANEXO III - Preencher'!AB219="","",'[1]TCE - ANEXO III - Preencher'!AB219)</f>
        <v/>
      </c>
      <c r="AB210" s="15">
        <f t="shared" si="18"/>
        <v>472.27869310344829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SUZANA BATISTA DE FREITAS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2234-05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509.92320000000001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139.35629310344828</v>
      </c>
      <c r="Y211" s="15">
        <f>'[1]TCE - ANEXO III - Preencher'!Z220</f>
        <v>0</v>
      </c>
      <c r="Z211" s="16">
        <f t="shared" si="23"/>
        <v>139.35629310344828</v>
      </c>
      <c r="AA211" s="17" t="str">
        <f>IF('[1]TCE - ANEXO III - Preencher'!AB220="","",'[1]TCE - ANEXO III - Preencher'!AB220)</f>
        <v/>
      </c>
      <c r="AB211" s="15">
        <f t="shared" si="18"/>
        <v>650.43949310344829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SUZANNE MOSTAERT LOCIO DE MORAES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920.22799999999995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9.2799999999999994</v>
      </c>
      <c r="O212" s="15">
        <f>'[1]TCE - ANEXO III - Preencher'!P221</f>
        <v>0</v>
      </c>
      <c r="P212" s="16">
        <f t="shared" si="20"/>
        <v>9.2799999999999994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139.35629310344828</v>
      </c>
      <c r="Y212" s="15">
        <f>'[1]TCE - ANEXO III - Preencher'!Z221</f>
        <v>0</v>
      </c>
      <c r="Z212" s="16">
        <f t="shared" si="23"/>
        <v>139.35629310344828</v>
      </c>
      <c r="AA212" s="17" t="str">
        <f>IF('[1]TCE - ANEXO III - Preencher'!AB221="","",'[1]TCE - ANEXO III - Preencher'!AB221)</f>
        <v/>
      </c>
      <c r="AB212" s="15">
        <f t="shared" si="18"/>
        <v>1068.8642931034483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SWELLEN MAYARA MOURA FERREIRA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154.86240000000001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66.11</v>
      </c>
      <c r="U213" s="15">
        <f>'[1]TCE - ANEXO III - Preencher'!V222</f>
        <v>0</v>
      </c>
      <c r="V213" s="16">
        <f t="shared" si="22"/>
        <v>66.11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139.35629310344828</v>
      </c>
      <c r="Y213" s="15">
        <f>'[1]TCE - ANEXO III - Preencher'!Z222</f>
        <v>0</v>
      </c>
      <c r="Z213" s="16">
        <f t="shared" si="23"/>
        <v>139.35629310344828</v>
      </c>
      <c r="AA213" s="17" t="str">
        <f>IF('[1]TCE - ANEXO III - Preencher'!AB222="","",'[1]TCE - ANEXO III - Preencher'!AB222)</f>
        <v/>
      </c>
      <c r="AB213" s="15">
        <f t="shared" si="18"/>
        <v>361.48869310344833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TALITA NAYARA DA SILVA FERREIRA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185.6728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337.02</v>
      </c>
      <c r="R214" s="15">
        <f>'[1]TCE - ANEXO III - Preencher'!S223</f>
        <v>66</v>
      </c>
      <c r="S214" s="16">
        <f t="shared" si="21"/>
        <v>271.02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139.35629310344828</v>
      </c>
      <c r="Y214" s="15">
        <f>'[1]TCE - ANEXO III - Preencher'!Z223</f>
        <v>0</v>
      </c>
      <c r="Z214" s="16">
        <f t="shared" si="23"/>
        <v>139.35629310344828</v>
      </c>
      <c r="AA214" s="17" t="str">
        <f>IF('[1]TCE - ANEXO III - Preencher'!AB223="","",'[1]TCE - ANEXO III - Preencher'!AB223)</f>
        <v/>
      </c>
      <c r="AB214" s="15">
        <f t="shared" si="18"/>
        <v>597.20909310344825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TAMIRES DE LIRA SILVA SOUZA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160.54400000000001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139.35629310344828</v>
      </c>
      <c r="Y215" s="15">
        <f>'[1]TCE - ANEXO III - Preencher'!Z224</f>
        <v>0</v>
      </c>
      <c r="Z215" s="16">
        <f t="shared" si="23"/>
        <v>139.35629310344828</v>
      </c>
      <c r="AA215" s="17" t="str">
        <f>IF('[1]TCE - ANEXO III - Preencher'!AB224="","",'[1]TCE - ANEXO III - Preencher'!AB224)</f>
        <v/>
      </c>
      <c r="AB215" s="15">
        <f t="shared" si="18"/>
        <v>301.06029310344832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TAMIRES DE OLIVEIRA RODRIGUES TORRES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2234-05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460.87200000000001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139.35629310344828</v>
      </c>
      <c r="Y216" s="15">
        <f>'[1]TCE - ANEXO III - Preencher'!Z225</f>
        <v>0</v>
      </c>
      <c r="Z216" s="16">
        <f t="shared" si="23"/>
        <v>139.35629310344828</v>
      </c>
      <c r="AA216" s="17" t="str">
        <f>IF('[1]TCE - ANEXO III - Preencher'!AB225="","",'[1]TCE - ANEXO III - Preencher'!AB225)</f>
        <v/>
      </c>
      <c r="AB216" s="15">
        <f t="shared" si="18"/>
        <v>601.38829310344829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TARCISIO FRANCISCO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285.42880000000002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2.44</v>
      </c>
      <c r="O217" s="15">
        <f>'[1]TCE - ANEXO III - Preencher'!P226</f>
        <v>0</v>
      </c>
      <c r="P217" s="16">
        <f t="shared" si="20"/>
        <v>2.44</v>
      </c>
      <c r="Q217" s="15">
        <f>'[1]TCE - ANEXO III - Preencher'!R226</f>
        <v>438.62</v>
      </c>
      <c r="R217" s="15">
        <f>'[1]TCE - ANEXO III - Preencher'!S226</f>
        <v>104.87</v>
      </c>
      <c r="S217" s="16">
        <f t="shared" si="21"/>
        <v>333.75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139.35629310344828</v>
      </c>
      <c r="Y217" s="15">
        <f>'[1]TCE - ANEXO III - Preencher'!Z226</f>
        <v>0</v>
      </c>
      <c r="Z217" s="16">
        <f t="shared" si="23"/>
        <v>139.35629310344828</v>
      </c>
      <c r="AA217" s="17" t="str">
        <f>IF('[1]TCE - ANEXO III - Preencher'!AB226="","",'[1]TCE - ANEXO III - Preencher'!AB226)</f>
        <v/>
      </c>
      <c r="AB217" s="15">
        <f t="shared" si="18"/>
        <v>760.97509310344822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TATIANA RODRIGUES FERREIRA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355.75200000000001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2.44</v>
      </c>
      <c r="O218" s="15">
        <f>'[1]TCE - ANEXO III - Preencher'!P227</f>
        <v>0</v>
      </c>
      <c r="P218" s="16">
        <f t="shared" si="20"/>
        <v>2.44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139.35629310344828</v>
      </c>
      <c r="Y218" s="15">
        <f>'[1]TCE - ANEXO III - Preencher'!Z227</f>
        <v>0</v>
      </c>
      <c r="Z218" s="16">
        <f t="shared" si="23"/>
        <v>139.35629310344828</v>
      </c>
      <c r="AA218" s="17" t="str">
        <f>IF('[1]TCE - ANEXO III - Preencher'!AB227="","",'[1]TCE - ANEXO III - Preencher'!AB227)</f>
        <v/>
      </c>
      <c r="AB218" s="15">
        <f t="shared" si="18"/>
        <v>497.54829310344826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THAINA MAGALHAES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154.8272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294.88</v>
      </c>
      <c r="R219" s="15">
        <f>'[1]TCE - ANEXO III - Preencher'!S228</f>
        <v>60.95</v>
      </c>
      <c r="S219" s="16">
        <f t="shared" si="21"/>
        <v>233.93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139.35629310344828</v>
      </c>
      <c r="Y219" s="15">
        <f>'[1]TCE - ANEXO III - Preencher'!Z228</f>
        <v>0</v>
      </c>
      <c r="Z219" s="16">
        <f t="shared" si="23"/>
        <v>139.35629310344828</v>
      </c>
      <c r="AA219" s="17" t="str">
        <f>IF('[1]TCE - ANEXO III - Preencher'!AB228="","",'[1]TCE - ANEXO III - Preencher'!AB228)</f>
        <v/>
      </c>
      <c r="AB219" s="15">
        <f t="shared" si="18"/>
        <v>529.27349310344823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THAMIRES MARIA DE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331.02879999999999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2.44</v>
      </c>
      <c r="O220" s="15">
        <f>'[1]TCE - ANEXO III - Preencher'!P229</f>
        <v>0</v>
      </c>
      <c r="P220" s="16">
        <f t="shared" si="20"/>
        <v>2.44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139.35629310344828</v>
      </c>
      <c r="Y220" s="15">
        <f>'[1]TCE - ANEXO III - Preencher'!Z229</f>
        <v>0</v>
      </c>
      <c r="Z220" s="16">
        <f t="shared" si="23"/>
        <v>139.35629310344828</v>
      </c>
      <c r="AA220" s="17" t="str">
        <f>IF('[1]TCE - ANEXO III - Preencher'!AB229="","",'[1]TCE - ANEXO III - Preencher'!AB229)</f>
        <v/>
      </c>
      <c r="AB220" s="15">
        <f t="shared" si="18"/>
        <v>472.82509310344824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THAMIRES MARIA DE LIMA BRAGA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82.3048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30.85</v>
      </c>
      <c r="U221" s="15">
        <f>'[1]TCE - ANEXO III - Preencher'!V230</f>
        <v>0</v>
      </c>
      <c r="V221" s="16">
        <f t="shared" si="22"/>
        <v>30.85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139.35629310344828</v>
      </c>
      <c r="Y221" s="15">
        <f>'[1]TCE - ANEXO III - Preencher'!Z230</f>
        <v>0</v>
      </c>
      <c r="Z221" s="16">
        <f t="shared" si="23"/>
        <v>139.35629310344828</v>
      </c>
      <c r="AA221" s="17" t="str">
        <f>IF('[1]TCE - ANEXO III - Preencher'!AB230="","",'[1]TCE - ANEXO III - Preencher'!AB230)</f>
        <v/>
      </c>
      <c r="AB221" s="15">
        <f t="shared" si="18"/>
        <v>253.67109310344827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THAMIRYS PEREIRA DE ARAUJO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290.17039999999997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2.44</v>
      </c>
      <c r="O222" s="15">
        <f>'[1]TCE - ANEXO III - Preencher'!P231</f>
        <v>0</v>
      </c>
      <c r="P222" s="16">
        <f t="shared" si="20"/>
        <v>2.44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139.35629310344828</v>
      </c>
      <c r="Y222" s="15">
        <f>'[1]TCE - ANEXO III - Preencher'!Z231</f>
        <v>0</v>
      </c>
      <c r="Z222" s="16">
        <f t="shared" si="23"/>
        <v>139.35629310344828</v>
      </c>
      <c r="AA222" s="17" t="str">
        <f>IF('[1]TCE - ANEXO III - Preencher'!AB231="","",'[1]TCE - ANEXO III - Preencher'!AB231)</f>
        <v/>
      </c>
      <c r="AB222" s="15">
        <f t="shared" si="18"/>
        <v>431.96669310344828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THUANNY NATALIA ALVES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401.93279999999999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2.44</v>
      </c>
      <c r="O223" s="15">
        <f>'[1]TCE - ANEXO III - Preencher'!P232</f>
        <v>0</v>
      </c>
      <c r="P223" s="16">
        <f t="shared" si="20"/>
        <v>2.44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139.35629310344828</v>
      </c>
      <c r="Y223" s="15">
        <f>'[1]TCE - ANEXO III - Preencher'!Z232</f>
        <v>0</v>
      </c>
      <c r="Z223" s="16">
        <f t="shared" si="23"/>
        <v>139.35629310344828</v>
      </c>
      <c r="AA223" s="17" t="str">
        <f>IF('[1]TCE - ANEXO III - Preencher'!AB232="","",'[1]TCE - ANEXO III - Preencher'!AB232)</f>
        <v/>
      </c>
      <c r="AB223" s="15">
        <f t="shared" si="18"/>
        <v>543.72909310344824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VALDIRENE SILVA DE ALBUQUERQUE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311.15440000000001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139.35629310344828</v>
      </c>
      <c r="Y224" s="15">
        <f>'[1]TCE - ANEXO III - Preencher'!Z233</f>
        <v>0</v>
      </c>
      <c r="Z224" s="16">
        <f t="shared" si="23"/>
        <v>139.35629310344828</v>
      </c>
      <c r="AA224" s="17" t="str">
        <f>IF('[1]TCE - ANEXO III - Preencher'!AB233="","",'[1]TCE - ANEXO III - Preencher'!AB233)</f>
        <v/>
      </c>
      <c r="AB224" s="15">
        <f t="shared" si="18"/>
        <v>451.67069310344834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VALNISE RAMOS DOS SANTOS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2237-10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320.3184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139.35629310344828</v>
      </c>
      <c r="Y225" s="15">
        <f>'[1]TCE - ANEXO III - Preencher'!Z234</f>
        <v>0</v>
      </c>
      <c r="Z225" s="16">
        <f t="shared" si="23"/>
        <v>139.35629310344828</v>
      </c>
      <c r="AA225" s="17" t="str">
        <f>IF('[1]TCE - ANEXO III - Preencher'!AB234="","",'[1]TCE - ANEXO III - Preencher'!AB234)</f>
        <v/>
      </c>
      <c r="AB225" s="15">
        <f t="shared" si="18"/>
        <v>460.83469310344833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VANESSA AVILA GUERRA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445.8528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2.44</v>
      </c>
      <c r="O226" s="15">
        <f>'[1]TCE - ANEXO III - Preencher'!P235</f>
        <v>0</v>
      </c>
      <c r="P226" s="16">
        <f t="shared" si="20"/>
        <v>2.44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139.35629310344828</v>
      </c>
      <c r="Y226" s="15">
        <f>'[1]TCE - ANEXO III - Preencher'!Z235</f>
        <v>0</v>
      </c>
      <c r="Z226" s="16">
        <f t="shared" si="23"/>
        <v>139.35629310344828</v>
      </c>
      <c r="AA226" s="17" t="str">
        <f>IF('[1]TCE - ANEXO III - Preencher'!AB235="","",'[1]TCE - ANEXO III - Preencher'!AB235)</f>
        <v/>
      </c>
      <c r="AB226" s="15">
        <f t="shared" si="18"/>
        <v>587.64909310344831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VANESSA SILVA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323.74239999999998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2.44</v>
      </c>
      <c r="O227" s="15">
        <f>'[1]TCE - ANEXO III - Preencher'!P236</f>
        <v>0</v>
      </c>
      <c r="P227" s="16">
        <f t="shared" si="20"/>
        <v>2.44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139.35629310344828</v>
      </c>
      <c r="Y227" s="15">
        <f>'[1]TCE - ANEXO III - Preencher'!Z236</f>
        <v>0</v>
      </c>
      <c r="Z227" s="16">
        <f t="shared" si="23"/>
        <v>139.35629310344828</v>
      </c>
      <c r="AA227" s="17" t="str">
        <f>IF('[1]TCE - ANEXO III - Preencher'!AB236="","",'[1]TCE - ANEXO III - Preencher'!AB236)</f>
        <v/>
      </c>
      <c r="AB227" s="15">
        <f t="shared" si="18"/>
        <v>465.53869310344828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VIVIANE DE MELO ROSAS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222.9016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2.44</v>
      </c>
      <c r="O228" s="15">
        <f>'[1]TCE - ANEXO III - Preencher'!P237</f>
        <v>0</v>
      </c>
      <c r="P228" s="16">
        <f t="shared" si="20"/>
        <v>2.44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139.35629310344828</v>
      </c>
      <c r="Y228" s="15">
        <f>'[1]TCE - ANEXO III - Preencher'!Z237</f>
        <v>0</v>
      </c>
      <c r="Z228" s="16">
        <f t="shared" si="23"/>
        <v>139.35629310344828</v>
      </c>
      <c r="AA228" s="17" t="str">
        <f>IF('[1]TCE - ANEXO III - Preencher'!AB237="","",'[1]TCE - ANEXO III - Preencher'!AB237)</f>
        <v/>
      </c>
      <c r="AB228" s="15">
        <f t="shared" si="18"/>
        <v>364.69789310344828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WALLACE BRUNO SILVA SANTANA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5151-10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205.9384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292.39999999999998</v>
      </c>
      <c r="R229" s="15">
        <f>'[1]TCE - ANEXO III - Preencher'!S238</f>
        <v>66</v>
      </c>
      <c r="S229" s="16">
        <f t="shared" si="21"/>
        <v>226.39999999999998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139.35629310344828</v>
      </c>
      <c r="Y229" s="15">
        <f>'[1]TCE - ANEXO III - Preencher'!Z238</f>
        <v>0</v>
      </c>
      <c r="Z229" s="16">
        <f t="shared" si="23"/>
        <v>139.35629310344828</v>
      </c>
      <c r="AA229" s="17" t="str">
        <f>IF('[1]TCE - ANEXO III - Preencher'!AB238="","",'[1]TCE - ANEXO III - Preencher'!AB238)</f>
        <v/>
      </c>
      <c r="AB229" s="15">
        <f t="shared" si="18"/>
        <v>572.8546931034482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WANIELLY LUIS FALCAO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339.2056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2.44</v>
      </c>
      <c r="O230" s="15">
        <f>'[1]TCE - ANEXO III - Preencher'!P239</f>
        <v>0</v>
      </c>
      <c r="P230" s="16">
        <f t="shared" si="20"/>
        <v>2.44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139.35629310344828</v>
      </c>
      <c r="Y230" s="15">
        <f>'[1]TCE - ANEXO III - Preencher'!Z239</f>
        <v>0</v>
      </c>
      <c r="Z230" s="16">
        <f t="shared" si="23"/>
        <v>139.35629310344828</v>
      </c>
      <c r="AA230" s="17" t="str">
        <f>IF('[1]TCE - ANEXO III - Preencher'!AB239="","",'[1]TCE - ANEXO III - Preencher'!AB239)</f>
        <v/>
      </c>
      <c r="AB230" s="15">
        <f t="shared" si="18"/>
        <v>481.00189310344831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WELLINGTON JOSE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272.66879999999998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139.35629310344828</v>
      </c>
      <c r="Y231" s="15">
        <f>'[1]TCE - ANEXO III - Preencher'!Z240</f>
        <v>0</v>
      </c>
      <c r="Z231" s="16">
        <f t="shared" si="23"/>
        <v>139.35629310344828</v>
      </c>
      <c r="AA231" s="17" t="str">
        <f>IF('[1]TCE - ANEXO III - Preencher'!AB240="","",'[1]TCE - ANEXO III - Preencher'!AB240)</f>
        <v/>
      </c>
      <c r="AB231" s="15">
        <f t="shared" si="18"/>
        <v>413.18509310344825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 (COVID-19)</v>
      </c>
      <c r="C232" s="10"/>
      <c r="D232" s="11" t="str">
        <f>'[1]TCE - ANEXO III - Preencher'!E241</f>
        <v>WILDELANIA BARROS DE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161.58959999999999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934.25</v>
      </c>
      <c r="R232" s="15">
        <f>'[1]TCE - ANEXO III - Preencher'!S241</f>
        <v>66</v>
      </c>
      <c r="S232" s="16">
        <f t="shared" si="21"/>
        <v>868.25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139.35629310344828</v>
      </c>
      <c r="Y232" s="15">
        <f>'[1]TCE - ANEXO III - Preencher'!Z241</f>
        <v>0</v>
      </c>
      <c r="Z232" s="16">
        <f t="shared" si="23"/>
        <v>139.35629310344828</v>
      </c>
      <c r="AA232" s="17" t="str">
        <f>IF('[1]TCE - ANEXO III - Preencher'!AB241="","",'[1]TCE - ANEXO III - Preencher'!AB241)</f>
        <v/>
      </c>
      <c r="AB232" s="15">
        <f t="shared" si="18"/>
        <v>1170.3558931034484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 (COVID-19)</v>
      </c>
      <c r="C233" s="10"/>
      <c r="D233" s="11" t="str">
        <f>'[1]TCE - ANEXO III - Preencher'!E242</f>
        <v>WILLIANY ESTEFFANY DE ARAUJO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147.5848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337.02</v>
      </c>
      <c r="R233" s="15">
        <f>'[1]TCE - ANEXO III - Preencher'!S242</f>
        <v>66</v>
      </c>
      <c r="S233" s="16">
        <f t="shared" si="21"/>
        <v>271.02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139.35629310344828</v>
      </c>
      <c r="Y233" s="15">
        <f>'[1]TCE - ANEXO III - Preencher'!Z242</f>
        <v>0</v>
      </c>
      <c r="Z233" s="16">
        <f t="shared" si="23"/>
        <v>139.35629310344828</v>
      </c>
      <c r="AA233" s="17" t="str">
        <f>IF('[1]TCE - ANEXO III - Preencher'!AB242="","",'[1]TCE - ANEXO III - Preencher'!AB242)</f>
        <v/>
      </c>
      <c r="AB233" s="15">
        <f t="shared" si="18"/>
        <v>559.12109310344829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 (COVID-19)</v>
      </c>
      <c r="C234" s="10"/>
      <c r="D234" s="11" t="str">
        <f>'[1]TCE - ANEXO III - Preencher'!E243</f>
        <v>XIMENIA PATRICIA FERREIRA GALDINO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213.92240000000001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2.44</v>
      </c>
      <c r="O234" s="15">
        <f>'[1]TCE - ANEXO III - Preencher'!P243</f>
        <v>0</v>
      </c>
      <c r="P234" s="16">
        <f t="shared" si="20"/>
        <v>2.44</v>
      </c>
      <c r="Q234" s="15">
        <f>'[1]TCE - ANEXO III - Preencher'!R243</f>
        <v>365.52</v>
      </c>
      <c r="R234" s="15">
        <f>'[1]TCE - ANEXO III - Preencher'!S243</f>
        <v>67.66</v>
      </c>
      <c r="S234" s="16">
        <f t="shared" si="21"/>
        <v>297.86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139.35629310344828</v>
      </c>
      <c r="Y234" s="15">
        <f>'[1]TCE - ANEXO III - Preencher'!Z243</f>
        <v>0</v>
      </c>
      <c r="Z234" s="16">
        <f t="shared" si="23"/>
        <v>139.35629310344828</v>
      </c>
      <c r="AA234" s="17" t="str">
        <f>IF('[1]TCE - ANEXO III - Preencher'!AB243="","",'[1]TCE - ANEXO III - Preencher'!AB243)</f>
        <v/>
      </c>
      <c r="AB234" s="15">
        <f t="shared" si="18"/>
        <v>653.57869310344824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2021-07-05T13:11:52Z</dcterms:created>
  <dcterms:modified xsi:type="dcterms:W3CDTF">2021-07-05T13:12:11Z</dcterms:modified>
</cp:coreProperties>
</file>