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TCE ART 58 COVID 02.2021\"/>
    </mc:Choice>
  </mc:AlternateContent>
  <bookViews>
    <workbookView xWindow="0" yWindow="0" windowWidth="2040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S4931" i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S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AB4914" i="1" s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S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AB4902" i="1" s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AB4861" i="1" s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AB4859" i="1" s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P4855" i="1" s="1"/>
  <c r="AB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AB4851" i="1" s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P4849" i="1" s="1"/>
  <c r="AB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AB4847" i="1" s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P4843" i="1" s="1"/>
  <c r="AB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AB4839" i="1" s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AB4837" i="1" s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AB4835" i="1" s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AB4814" i="1" s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AB4812" i="1" s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P4802" i="1" s="1"/>
  <c r="AB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AB4800" i="1" s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AB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AB4776" i="1" s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AB4759" i="1" s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AB4757" i="1" s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AB4751" i="1" s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AB4749" i="1" s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AB4740" i="1" s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AB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AB4730" i="1" s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AB4728" i="1" s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B4724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B4718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AB4716" i="1" s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B4714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B4712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B4708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AB4706" i="1" s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AB4704" i="1" s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AB4700" i="1" s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AB4562" i="1" s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AB4337" i="1" s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AB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AB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AB4286" i="1" s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P4282" i="1"/>
  <c r="O4282" i="1"/>
  <c r="N4282" i="1"/>
  <c r="L4282" i="1"/>
  <c r="M4282" i="1" s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AB4280" i="1" s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V4271" i="1" s="1"/>
  <c r="T4271" i="1"/>
  <c r="R4271" i="1"/>
  <c r="S4271" i="1" s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V4269" i="1" s="1"/>
  <c r="T4269" i="1"/>
  <c r="S4269" i="1"/>
  <c r="R4269" i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R4268" i="1"/>
  <c r="S4268" i="1" s="1"/>
  <c r="Q4268" i="1"/>
  <c r="P4268" i="1"/>
  <c r="O4268" i="1"/>
  <c r="N4268" i="1"/>
  <c r="L4268" i="1"/>
  <c r="M4268" i="1" s="1"/>
  <c r="AB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P4264" i="1"/>
  <c r="O4264" i="1"/>
  <c r="N4264" i="1"/>
  <c r="L4264" i="1"/>
  <c r="M4264" i="1" s="1"/>
  <c r="K4264" i="1"/>
  <c r="J4264" i="1"/>
  <c r="I4264" i="1"/>
  <c r="AB4264" i="1" s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V4263" i="1" s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P4262" i="1" s="1"/>
  <c r="N4262" i="1"/>
  <c r="L4262" i="1"/>
  <c r="M4262" i="1" s="1"/>
  <c r="K4262" i="1"/>
  <c r="J4262" i="1"/>
  <c r="AB4262" i="1" s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V4261" i="1" s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S4260" i="1" s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V4259" i="1" s="1"/>
  <c r="T4259" i="1"/>
  <c r="R4259" i="1"/>
  <c r="S4259" i="1" s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P4256" i="1"/>
  <c r="O4256" i="1"/>
  <c r="N4256" i="1"/>
  <c r="L4256" i="1"/>
  <c r="M4256" i="1" s="1"/>
  <c r="K4256" i="1"/>
  <c r="J4256" i="1"/>
  <c r="I4256" i="1"/>
  <c r="AB4256" i="1" s="1"/>
  <c r="H4256" i="1"/>
  <c r="G4256" i="1"/>
  <c r="F4256" i="1"/>
  <c r="E4256" i="1"/>
  <c r="D4256" i="1"/>
  <c r="B4256" i="1"/>
  <c r="A4256" i="1" s="1"/>
  <c r="AA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V4253" i="1" s="1"/>
  <c r="T4253" i="1"/>
  <c r="S4253" i="1"/>
  <c r="R4253" i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P4250" i="1"/>
  <c r="O4250" i="1"/>
  <c r="N4250" i="1"/>
  <c r="L4250" i="1"/>
  <c r="M4250" i="1" s="1"/>
  <c r="K4250" i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S4248" i="1" s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V4247" i="1" s="1"/>
  <c r="T4247" i="1"/>
  <c r="S4247" i="1"/>
  <c r="R4247" i="1"/>
  <c r="Q4247" i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V4245" i="1" s="1"/>
  <c r="T4245" i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S4244" i="1" s="1"/>
  <c r="Q4244" i="1"/>
  <c r="P4244" i="1"/>
  <c r="O4244" i="1"/>
  <c r="N4244" i="1"/>
  <c r="L4244" i="1"/>
  <c r="M4244" i="1" s="1"/>
  <c r="K4244" i="1"/>
  <c r="J4244" i="1"/>
  <c r="AB4244" i="1" s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V4239" i="1" s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V4237" i="1" s="1"/>
  <c r="T4237" i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S4236" i="1" s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V4235" i="1" s="1"/>
  <c r="T4235" i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P4232" i="1"/>
  <c r="O4232" i="1"/>
  <c r="N4232" i="1"/>
  <c r="L4232" i="1"/>
  <c r="M4232" i="1" s="1"/>
  <c r="K4232" i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P4229" i="1" s="1"/>
  <c r="N4229" i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S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O4226" i="1"/>
  <c r="P4226" i="1" s="1"/>
  <c r="N4226" i="1"/>
  <c r="L4226" i="1"/>
  <c r="M4226" i="1" s="1"/>
  <c r="K4226" i="1"/>
  <c r="J4226" i="1"/>
  <c r="AB4226" i="1" s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R4225" i="1"/>
  <c r="S4225" i="1" s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P4223" i="1" s="1"/>
  <c r="N4223" i="1"/>
  <c r="L4223" i="1"/>
  <c r="M4223" i="1" s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S4222" i="1" s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V4221" i="1" s="1"/>
  <c r="T4221" i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P4219" i="1"/>
  <c r="O4219" i="1"/>
  <c r="N4219" i="1"/>
  <c r="L4219" i="1"/>
  <c r="M4219" i="1" s="1"/>
  <c r="K4219" i="1"/>
  <c r="J4219" i="1"/>
  <c r="I4219" i="1"/>
  <c r="AB4219" i="1" s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V4217" i="1" s="1"/>
  <c r="T4217" i="1"/>
  <c r="R4217" i="1"/>
  <c r="S4217" i="1" s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V4215" i="1" s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S4214" i="1" s="1"/>
  <c r="Q4214" i="1"/>
  <c r="P4214" i="1"/>
  <c r="O4214" i="1"/>
  <c r="N4214" i="1"/>
  <c r="L4214" i="1"/>
  <c r="M4214" i="1" s="1"/>
  <c r="AB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S4213" i="1" s="1"/>
  <c r="Q4213" i="1"/>
  <c r="O4213" i="1"/>
  <c r="P4213" i="1" s="1"/>
  <c r="N4213" i="1"/>
  <c r="L4213" i="1"/>
  <c r="M4213" i="1" s="1"/>
  <c r="K4213" i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V4209" i="1" s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V4207" i="1" s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V4203" i="1" s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V4201" i="1" s="1"/>
  <c r="T4201" i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V4199" i="1" s="1"/>
  <c r="T4199" i="1"/>
  <c r="R4199" i="1"/>
  <c r="S4199" i="1" s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P4196" i="1"/>
  <c r="O4196" i="1"/>
  <c r="N4196" i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V4191" i="1" s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S4190" i="1" s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S4189" i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V4187" i="1" s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V4185" i="1" s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P4184" i="1"/>
  <c r="O4184" i="1"/>
  <c r="N4184" i="1"/>
  <c r="L4184" i="1"/>
  <c r="M4184" i="1" s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V4181" i="1" s="1"/>
  <c r="T4181" i="1"/>
  <c r="S4181" i="1"/>
  <c r="R4181" i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V4179" i="1" s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V4175" i="1" s="1"/>
  <c r="T4175" i="1"/>
  <c r="S4175" i="1"/>
  <c r="R4175" i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P4174" i="1"/>
  <c r="O4174" i="1"/>
  <c r="N4174" i="1"/>
  <c r="L4174" i="1"/>
  <c r="M4174" i="1" s="1"/>
  <c r="K4174" i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V4173" i="1" s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R4172" i="1"/>
  <c r="S4172" i="1" s="1"/>
  <c r="Q4172" i="1"/>
  <c r="P4172" i="1"/>
  <c r="O4172" i="1"/>
  <c r="N4172" i="1"/>
  <c r="L4172" i="1"/>
  <c r="M4172" i="1" s="1"/>
  <c r="K4172" i="1"/>
  <c r="J4172" i="1"/>
  <c r="AB4172" i="1" s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P4170" i="1"/>
  <c r="O4170" i="1"/>
  <c r="N4170" i="1"/>
  <c r="L4170" i="1"/>
  <c r="M4170" i="1" s="1"/>
  <c r="K4170" i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V4167" i="1" s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B4165" i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S4158" i="1" s="1"/>
  <c r="Q4158" i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O4042" i="1"/>
  <c r="P4042" i="1" s="1"/>
  <c r="AB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AB4032" i="1" s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AB4030" i="1" s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P4028" i="1" s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B4020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AB4018" i="1" s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P4006" i="1" s="1"/>
  <c r="AB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AB3996" i="1" s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P3992" i="1" s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P3984" i="1" s="1"/>
  <c r="AB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R3977" i="1"/>
  <c r="S3977" i="1" s="1"/>
  <c r="Q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S3975" i="1" s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S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S3965" i="1" s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S3963" i="1" s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R3953" i="1"/>
  <c r="S3953" i="1" s="1"/>
  <c r="Q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S3951" i="1" s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S3941" i="1" s="1"/>
  <c r="Q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S3939" i="1" s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S3937" i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V3930" i="1" s="1"/>
  <c r="T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S3929" i="1" s="1"/>
  <c r="Q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S3927" i="1" s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R3917" i="1"/>
  <c r="S3917" i="1" s="1"/>
  <c r="Q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S3915" i="1" s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AB3914" i="1" s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R3905" i="1"/>
  <c r="S3905" i="1" s="1"/>
  <c r="Q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R3893" i="1"/>
  <c r="S3893" i="1" s="1"/>
  <c r="Q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R3881" i="1"/>
  <c r="S3881" i="1" s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S3879" i="1" s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S3869" i="1" s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S3867" i="1" s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S3857" i="1" s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S3855" i="1" s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R3845" i="1"/>
  <c r="S3845" i="1" s="1"/>
  <c r="Q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S3843" i="1" s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S3833" i="1" s="1"/>
  <c r="Q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S3821" i="1" s="1"/>
  <c r="Q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S3819" i="1" s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S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S3809" i="1" s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S3807" i="1" s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S3803" i="1" s="1"/>
  <c r="Q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S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R3797" i="1"/>
  <c r="S3797" i="1" s="1"/>
  <c r="Q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AB3794" i="1" s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R3791" i="1"/>
  <c r="S3791" i="1" s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R3787" i="1"/>
  <c r="S3787" i="1" s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V3786" i="1" s="1"/>
  <c r="T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S3785" i="1" s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V3783" i="1" s="1"/>
  <c r="T3783" i="1"/>
  <c r="R3783" i="1"/>
  <c r="S3783" i="1" s="1"/>
  <c r="Q3783" i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V3782" i="1" s="1"/>
  <c r="T3782" i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V3780" i="1" s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AB3716" i="1" s="1"/>
  <c r="W3716" i="1"/>
  <c r="V3716" i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AB3450" i="1" s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V3444" i="1" s="1"/>
  <c r="T3444" i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M3441" i="1" s="1"/>
  <c r="K3441" i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P3439" i="1"/>
  <c r="O3439" i="1"/>
  <c r="N3439" i="1"/>
  <c r="L3439" i="1"/>
  <c r="M3439" i="1" s="1"/>
  <c r="AB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P3435" i="1"/>
  <c r="O3435" i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 s="1"/>
  <c r="AA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B3427" i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V3424" i="1" s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P3417" i="1"/>
  <c r="O3417" i="1"/>
  <c r="N3417" i="1"/>
  <c r="L3417" i="1"/>
  <c r="M3417" i="1" s="1"/>
  <c r="K3417" i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AB3414" i="1" s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V3412" i="1" s="1"/>
  <c r="T3412" i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AB3410" i="1" s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P3409" i="1"/>
  <c r="O3409" i="1"/>
  <c r="N3409" i="1"/>
  <c r="L3409" i="1"/>
  <c r="M3409" i="1" s="1"/>
  <c r="K3409" i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AB3406" i="1" s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P3396" i="1" s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P3393" i="1"/>
  <c r="O3393" i="1"/>
  <c r="N3393" i="1"/>
  <c r="L3393" i="1"/>
  <c r="M3393" i="1" s="1"/>
  <c r="K3393" i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S3385" i="1" s="1"/>
  <c r="Q3385" i="1"/>
  <c r="P3385" i="1"/>
  <c r="O3385" i="1"/>
  <c r="N3385" i="1"/>
  <c r="L3385" i="1"/>
  <c r="M3385" i="1" s="1"/>
  <c r="K3385" i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S3377" i="1" s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P3372" i="1" s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S3369" i="1" s="1"/>
  <c r="Q3369" i="1"/>
  <c r="P3369" i="1"/>
  <c r="O3369" i="1"/>
  <c r="N3369" i="1"/>
  <c r="L3369" i="1"/>
  <c r="M3369" i="1" s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 s="1"/>
  <c r="AA3367" i="1"/>
  <c r="Y3367" i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S3361" i="1" s="1"/>
  <c r="Q3361" i="1"/>
  <c r="P3361" i="1"/>
  <c r="O3361" i="1"/>
  <c r="N3361" i="1"/>
  <c r="L3361" i="1"/>
  <c r="M3361" i="1" s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AB3358" i="1" s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P3352" i="1" s="1"/>
  <c r="N3352" i="1"/>
  <c r="M3352" i="1"/>
  <c r="L3352" i="1"/>
  <c r="K3352" i="1"/>
  <c r="J3352" i="1"/>
  <c r="I3352" i="1"/>
  <c r="AB3352" i="1" s="1"/>
  <c r="H3352" i="1"/>
  <c r="G3352" i="1"/>
  <c r="F3352" i="1"/>
  <c r="E3352" i="1"/>
  <c r="D3352" i="1"/>
  <c r="B3352" i="1"/>
  <c r="A3352" i="1" s="1"/>
  <c r="AA3351" i="1"/>
  <c r="Y3351" i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AB3350" i="1" s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S3349" i="1" s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P3348" i="1" s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AB3344" i="1" s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AB3341" i="1" s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P3338" i="1" s="1"/>
  <c r="N3338" i="1"/>
  <c r="M3338" i="1"/>
  <c r="L3338" i="1"/>
  <c r="K3338" i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S3337" i="1" s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P3332" i="1" s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P3331" i="1"/>
  <c r="O3331" i="1"/>
  <c r="N3331" i="1"/>
  <c r="L3331" i="1"/>
  <c r="M3331" i="1" s="1"/>
  <c r="K3331" i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B3326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AB3313" i="1" s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AB3257" i="1" s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AB2281" i="1" s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AB2269" i="1" s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AB2265" i="1" s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AB2257" i="1" s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AB2089" i="1" s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AB2060" i="1" s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AB2056" i="1" s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AB2052" i="1" s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AB2048" i="1" s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AB2044" i="1" s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AB457" i="1" s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8" i="1"/>
  <c r="AB80" i="1"/>
  <c r="AB82" i="1"/>
  <c r="AB84" i="1"/>
  <c r="AB86" i="1"/>
  <c r="AB88" i="1"/>
  <c r="AB90" i="1"/>
  <c r="AB92" i="1"/>
  <c r="AB97" i="1"/>
  <c r="AB101" i="1"/>
  <c r="AB109" i="1"/>
  <c r="AB113" i="1"/>
  <c r="AB117" i="1"/>
  <c r="AB129" i="1"/>
  <c r="AB121" i="1"/>
  <c r="AB125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5" i="1"/>
  <c r="AB95" i="1"/>
  <c r="AB72" i="1"/>
  <c r="AB77" i="1"/>
  <c r="AB79" i="1"/>
  <c r="AB81" i="1"/>
  <c r="AB83" i="1"/>
  <c r="AB85" i="1"/>
  <c r="AB87" i="1"/>
  <c r="AB89" i="1"/>
  <c r="AB91" i="1"/>
  <c r="AB93" i="1"/>
  <c r="AB115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4" i="1"/>
  <c r="AB106" i="1"/>
  <c r="AB118" i="1"/>
  <c r="AB130" i="1"/>
  <c r="AB242" i="1"/>
  <c r="AB254" i="1"/>
  <c r="AB266" i="1"/>
  <c r="AB278" i="1"/>
  <c r="AB326" i="1"/>
  <c r="AB329" i="1"/>
  <c r="AB338" i="1"/>
  <c r="AB350" i="1"/>
  <c r="AB362" i="1"/>
  <c r="AB374" i="1"/>
  <c r="AB386" i="1"/>
  <c r="AB96" i="1"/>
  <c r="AB108" i="1"/>
  <c r="AB120" i="1"/>
  <c r="AB132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3" i="1"/>
  <c r="AB218" i="1"/>
  <c r="AB225" i="1"/>
  <c r="AB230" i="1"/>
  <c r="AB240" i="1"/>
  <c r="AB243" i="1"/>
  <c r="AB252" i="1"/>
  <c r="AB255" i="1"/>
  <c r="AB264" i="1"/>
  <c r="AB267" i="1"/>
  <c r="AB276" i="1"/>
  <c r="AB279" i="1"/>
  <c r="AB288" i="1"/>
  <c r="AB291" i="1"/>
  <c r="AB300" i="1"/>
  <c r="AB303" i="1"/>
  <c r="AB312" i="1"/>
  <c r="AB315" i="1"/>
  <c r="AB324" i="1"/>
  <c r="AB327" i="1"/>
  <c r="AB336" i="1"/>
  <c r="AB339" i="1"/>
  <c r="AB348" i="1"/>
  <c r="AB351" i="1"/>
  <c r="AB360" i="1"/>
  <c r="AB363" i="1"/>
  <c r="AB372" i="1"/>
  <c r="AB375" i="1"/>
  <c r="AB384" i="1"/>
  <c r="AB387" i="1"/>
  <c r="AB396" i="1"/>
  <c r="AB399" i="1"/>
  <c r="AB408" i="1"/>
  <c r="AB411" i="1"/>
  <c r="AB420" i="1"/>
  <c r="AB423" i="1"/>
  <c r="AB432" i="1"/>
  <c r="AB435" i="1"/>
  <c r="AB444" i="1"/>
  <c r="AB447" i="1"/>
  <c r="AB456" i="1"/>
  <c r="AB459" i="1"/>
  <c r="AB468" i="1"/>
  <c r="AB471" i="1"/>
  <c r="AB478" i="1"/>
  <c r="AB484" i="1"/>
  <c r="AB490" i="1"/>
  <c r="AB98" i="1"/>
  <c r="AB110" i="1"/>
  <c r="AB122" i="1"/>
  <c r="AB250" i="1"/>
  <c r="AB100" i="1"/>
  <c r="AB112" i="1"/>
  <c r="AB124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7" i="1"/>
  <c r="AB222" i="1"/>
  <c r="AB229" i="1"/>
  <c r="AB234" i="1"/>
  <c r="AB239" i="1"/>
  <c r="AB248" i="1"/>
  <c r="AB251" i="1"/>
  <c r="AB260" i="1"/>
  <c r="AB263" i="1"/>
  <c r="AB272" i="1"/>
  <c r="AB275" i="1"/>
  <c r="AB284" i="1"/>
  <c r="AB287" i="1"/>
  <c r="AB296" i="1"/>
  <c r="AB299" i="1"/>
  <c r="AB308" i="1"/>
  <c r="AB311" i="1"/>
  <c r="AB320" i="1"/>
  <c r="AB323" i="1"/>
  <c r="AB332" i="1"/>
  <c r="AB335" i="1"/>
  <c r="AB344" i="1"/>
  <c r="AB347" i="1"/>
  <c r="AB356" i="1"/>
  <c r="AB359" i="1"/>
  <c r="AB368" i="1"/>
  <c r="AB371" i="1"/>
  <c r="AB380" i="1"/>
  <c r="AB383" i="1"/>
  <c r="AB392" i="1"/>
  <c r="AB395" i="1"/>
  <c r="AB404" i="1"/>
  <c r="AB407" i="1"/>
  <c r="AB416" i="1"/>
  <c r="AB419" i="1"/>
  <c r="AB428" i="1"/>
  <c r="AB431" i="1"/>
  <c r="AB440" i="1"/>
  <c r="AB443" i="1"/>
  <c r="AB452" i="1"/>
  <c r="AB455" i="1"/>
  <c r="AB464" i="1"/>
  <c r="AB467" i="1"/>
  <c r="AB476" i="1"/>
  <c r="AB482" i="1"/>
  <c r="AB488" i="1"/>
  <c r="AB102" i="1"/>
  <c r="AB114" i="1"/>
  <c r="AB126" i="1"/>
  <c r="AB345" i="1"/>
  <c r="AB104" i="1"/>
  <c r="AB116" i="1"/>
  <c r="AB128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4" i="1"/>
  <c r="AB221" i="1"/>
  <c r="AB226" i="1"/>
  <c r="AB233" i="1"/>
  <c r="AB244" i="1"/>
  <c r="AB280" i="1"/>
  <c r="AB292" i="1"/>
  <c r="AB295" i="1"/>
  <c r="AB304" i="1"/>
  <c r="AB307" i="1"/>
  <c r="AB316" i="1"/>
  <c r="AB328" i="1"/>
  <c r="AB340" i="1"/>
  <c r="AB364" i="1"/>
  <c r="AB376" i="1"/>
  <c r="AB388" i="1"/>
  <c r="AB400" i="1"/>
  <c r="AB403" i="1"/>
  <c r="AB412" i="1"/>
  <c r="AB415" i="1"/>
  <c r="AB424" i="1"/>
  <c r="AB427" i="1"/>
  <c r="AB436" i="1"/>
  <c r="AB439" i="1"/>
  <c r="AB448" i="1"/>
  <c r="AB451" i="1"/>
  <c r="AB460" i="1"/>
  <c r="AB463" i="1"/>
  <c r="AB472" i="1"/>
  <c r="AB475" i="1"/>
  <c r="AB480" i="1"/>
  <c r="AB486" i="1"/>
  <c r="AB492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494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771" i="1"/>
  <c r="AB1774" i="1"/>
  <c r="AB1775" i="1"/>
  <c r="AB1779" i="1"/>
  <c r="AB1555" i="1"/>
  <c r="AB1558" i="1"/>
  <c r="AB1561" i="1"/>
  <c r="AB1564" i="1"/>
  <c r="AB1567" i="1"/>
  <c r="AB1570" i="1"/>
  <c r="AB1573" i="1"/>
  <c r="AB1576" i="1"/>
  <c r="AB1579" i="1"/>
  <c r="AB1582" i="1"/>
  <c r="AB1585" i="1"/>
  <c r="AB1588" i="1"/>
  <c r="AB1591" i="1"/>
  <c r="AB1594" i="1"/>
  <c r="AB1597" i="1"/>
  <c r="AB1600" i="1"/>
  <c r="AB1603" i="1"/>
  <c r="AB1606" i="1"/>
  <c r="AB1609" i="1"/>
  <c r="AB1612" i="1"/>
  <c r="AB1615" i="1"/>
  <c r="AB1618" i="1"/>
  <c r="AB1621" i="1"/>
  <c r="AB1624" i="1"/>
  <c r="AB1627" i="1"/>
  <c r="AB1630" i="1"/>
  <c r="AB1633" i="1"/>
  <c r="AB1636" i="1"/>
  <c r="AB1639" i="1"/>
  <c r="AB1642" i="1"/>
  <c r="AB1645" i="1"/>
  <c r="AB1648" i="1"/>
  <c r="AB1651" i="1"/>
  <c r="AB1654" i="1"/>
  <c r="AB1657" i="1"/>
  <c r="AB1660" i="1"/>
  <c r="AB1663" i="1"/>
  <c r="AB1666" i="1"/>
  <c r="AB1669" i="1"/>
  <c r="AB1672" i="1"/>
  <c r="AB1675" i="1"/>
  <c r="AB1678" i="1"/>
  <c r="AB1681" i="1"/>
  <c r="AB1684" i="1"/>
  <c r="AB1687" i="1"/>
  <c r="AB1690" i="1"/>
  <c r="AB1693" i="1"/>
  <c r="AB1696" i="1"/>
  <c r="AB1699" i="1"/>
  <c r="AB1702" i="1"/>
  <c r="AB1705" i="1"/>
  <c r="AB1708" i="1"/>
  <c r="AB1711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3" i="1"/>
  <c r="AB1811" i="1"/>
  <c r="AB1770" i="1"/>
  <c r="AB1781" i="1"/>
  <c r="AB1783" i="1"/>
  <c r="AB1785" i="1"/>
  <c r="AB1787" i="1"/>
  <c r="AB1789" i="1"/>
  <c r="AB1791" i="1"/>
  <c r="AB1793" i="1"/>
  <c r="AB1795" i="1"/>
  <c r="AB1797" i="1"/>
  <c r="AB1799" i="1"/>
  <c r="AB1553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90" i="1"/>
  <c r="AB1593" i="1"/>
  <c r="AB1596" i="1"/>
  <c r="AB1602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3" i="1"/>
  <c r="AB1646" i="1"/>
  <c r="AB1649" i="1"/>
  <c r="AB1652" i="1"/>
  <c r="AB1655" i="1"/>
  <c r="AB1658" i="1"/>
  <c r="AB1661" i="1"/>
  <c r="AB1664" i="1"/>
  <c r="AB1667" i="1"/>
  <c r="AB1670" i="1"/>
  <c r="AB1673" i="1"/>
  <c r="AB1676" i="1"/>
  <c r="AB1679" i="1"/>
  <c r="AB1682" i="1"/>
  <c r="AB1685" i="1"/>
  <c r="AB1688" i="1"/>
  <c r="AB1691" i="1"/>
  <c r="AB1694" i="1"/>
  <c r="AB1697" i="1"/>
  <c r="AB1700" i="1"/>
  <c r="AB1703" i="1"/>
  <c r="AB1706" i="1"/>
  <c r="AB1709" i="1"/>
  <c r="AB1712" i="1"/>
  <c r="AB1715" i="1"/>
  <c r="AB1718" i="1"/>
  <c r="AB1721" i="1"/>
  <c r="AB1724" i="1"/>
  <c r="AB1727" i="1"/>
  <c r="AB1730" i="1"/>
  <c r="AB1733" i="1"/>
  <c r="AB1736" i="1"/>
  <c r="AB1739" i="1"/>
  <c r="AB1742" i="1"/>
  <c r="AB1745" i="1"/>
  <c r="AB1748" i="1"/>
  <c r="AB1751" i="1"/>
  <c r="AB1754" i="1"/>
  <c r="AB1757" i="1"/>
  <c r="AB1760" i="1"/>
  <c r="AB1763" i="1"/>
  <c r="AB1766" i="1"/>
  <c r="AB1769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9" i="1"/>
  <c r="AB1812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4" i="1"/>
  <c r="AB1917" i="1"/>
  <c r="AB1926" i="1"/>
  <c r="AB1929" i="1"/>
  <c r="AB1938" i="1"/>
  <c r="AB1941" i="1"/>
  <c r="AB1950" i="1"/>
  <c r="AB1953" i="1"/>
  <c r="AB1962" i="1"/>
  <c r="AB1965" i="1"/>
  <c r="AB1974" i="1"/>
  <c r="AB1977" i="1"/>
  <c r="AB1986" i="1"/>
  <c r="AB1989" i="1"/>
  <c r="AB1998" i="1"/>
  <c r="AB2001" i="1"/>
  <c r="AB2010" i="1"/>
  <c r="AB2013" i="1"/>
  <c r="AB2022" i="1"/>
  <c r="AB2025" i="1"/>
  <c r="AB2034" i="1"/>
  <c r="AB2037" i="1"/>
  <c r="AB2067" i="1"/>
  <c r="AB2073" i="1"/>
  <c r="AB2079" i="1"/>
  <c r="AB2085" i="1"/>
  <c r="AB2091" i="1"/>
  <c r="AB2097" i="1"/>
  <c r="AB2103" i="1"/>
  <c r="AB2109" i="1"/>
  <c r="AB2115" i="1"/>
  <c r="AB1802" i="1"/>
  <c r="AB1814" i="1"/>
  <c r="AB1915" i="1"/>
  <c r="AB1927" i="1"/>
  <c r="AB1936" i="1"/>
  <c r="AB1939" i="1"/>
  <c r="AB1948" i="1"/>
  <c r="AB1951" i="1"/>
  <c r="AB1960" i="1"/>
  <c r="AB1963" i="1"/>
  <c r="AB1972" i="1"/>
  <c r="AB1975" i="1"/>
  <c r="AB1984" i="1"/>
  <c r="AB1987" i="1"/>
  <c r="AB1996" i="1"/>
  <c r="AB1999" i="1"/>
  <c r="AB2008" i="1"/>
  <c r="AB2011" i="1"/>
  <c r="AB2020" i="1"/>
  <c r="AB2023" i="1"/>
  <c r="AB2032" i="1"/>
  <c r="AB2035" i="1"/>
  <c r="AB2046" i="1"/>
  <c r="AB2050" i="1"/>
  <c r="AB2054" i="1"/>
  <c r="AB2058" i="1"/>
  <c r="AB2062" i="1"/>
  <c r="AB2068" i="1"/>
  <c r="AB2074" i="1"/>
  <c r="AB2080" i="1"/>
  <c r="AB2086" i="1"/>
  <c r="AB2092" i="1"/>
  <c r="AB2098" i="1"/>
  <c r="AB2104" i="1"/>
  <c r="AB2110" i="1"/>
  <c r="AB2116" i="1"/>
  <c r="AB1804" i="1"/>
  <c r="AB1816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22" i="1"/>
  <c r="AB1934" i="1"/>
  <c r="AB1946" i="1"/>
  <c r="AB1958" i="1"/>
  <c r="AB2018" i="1"/>
  <c r="AB2030" i="1"/>
  <c r="AB2063" i="1"/>
  <c r="AB2069" i="1"/>
  <c r="AB2075" i="1"/>
  <c r="AB2081" i="1"/>
  <c r="AB2087" i="1"/>
  <c r="AB2093" i="1"/>
  <c r="AB2099" i="1"/>
  <c r="AB2105" i="1"/>
  <c r="AB2111" i="1"/>
  <c r="AB2117" i="1"/>
  <c r="AB1819" i="1"/>
  <c r="AB1920" i="1"/>
  <c r="AB1932" i="1"/>
  <c r="AB1944" i="1"/>
  <c r="AB1956" i="1"/>
  <c r="AB1968" i="1"/>
  <c r="AB1971" i="1"/>
  <c r="AB1980" i="1"/>
  <c r="AB1983" i="1"/>
  <c r="AB1992" i="1"/>
  <c r="AB1995" i="1"/>
  <c r="AB2004" i="1"/>
  <c r="AB2007" i="1"/>
  <c r="AB2016" i="1"/>
  <c r="AB2019" i="1"/>
  <c r="AB2028" i="1"/>
  <c r="AB2031" i="1"/>
  <c r="AB2040" i="1"/>
  <c r="AB1808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8" i="1"/>
  <c r="AB1921" i="1"/>
  <c r="AB1930" i="1"/>
  <c r="AB1933" i="1"/>
  <c r="AB1942" i="1"/>
  <c r="AB1945" i="1"/>
  <c r="AB1954" i="1"/>
  <c r="AB1957" i="1"/>
  <c r="AB1966" i="1"/>
  <c r="AB1969" i="1"/>
  <c r="AB1981" i="1"/>
  <c r="AB1993" i="1"/>
  <c r="AB2005" i="1"/>
  <c r="AB2017" i="1"/>
  <c r="AB2029" i="1"/>
  <c r="AB2041" i="1"/>
  <c r="AB2043" i="1"/>
  <c r="AB1810" i="1"/>
  <c r="AB1976" i="1"/>
  <c r="AB2185" i="1"/>
  <c r="AB2194" i="1"/>
  <c r="AB2197" i="1"/>
  <c r="AB2206" i="1"/>
  <c r="AB2209" i="1"/>
  <c r="AB2218" i="1"/>
  <c r="AB2221" i="1"/>
  <c r="AB2228" i="1"/>
  <c r="AB2254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6" i="1"/>
  <c r="AB2177" i="1"/>
  <c r="AB2179" i="1"/>
  <c r="AB2181" i="1"/>
  <c r="AB2183" i="1"/>
  <c r="AB2192" i="1"/>
  <c r="AB2195" i="1"/>
  <c r="AB2204" i="1"/>
  <c r="AB2207" i="1"/>
  <c r="AB2216" i="1"/>
  <c r="AB2219" i="1"/>
  <c r="AB2229" i="1"/>
  <c r="AB2232" i="1"/>
  <c r="AB2233" i="1"/>
  <c r="AB2236" i="1"/>
  <c r="AB2237" i="1"/>
  <c r="AB2242" i="1"/>
  <c r="AB2243" i="1"/>
  <c r="AB2248" i="1"/>
  <c r="AB2249" i="1"/>
  <c r="AB2256" i="1"/>
  <c r="AB2193" i="1"/>
  <c r="AB2205" i="1"/>
  <c r="AB2217" i="1"/>
  <c r="AB2253" i="1"/>
  <c r="AB2120" i="1"/>
  <c r="AB2123" i="1"/>
  <c r="AB2126" i="1"/>
  <c r="AB2186" i="1"/>
  <c r="AB2198" i="1"/>
  <c r="AB2210" i="1"/>
  <c r="AB2222" i="1"/>
  <c r="AB2230" i="1"/>
  <c r="AB2234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8" i="1"/>
  <c r="AB2180" i="1"/>
  <c r="AB2182" i="1"/>
  <c r="AB2184" i="1"/>
  <c r="AB2187" i="1"/>
  <c r="AB2196" i="1"/>
  <c r="AB2199" i="1"/>
  <c r="AB2208" i="1"/>
  <c r="AB2211" i="1"/>
  <c r="AB2220" i="1"/>
  <c r="AB2223" i="1"/>
  <c r="AB2238" i="1"/>
  <c r="AB2239" i="1"/>
  <c r="AB2244" i="1"/>
  <c r="AB2245" i="1"/>
  <c r="AB2250" i="1"/>
  <c r="AB2258" i="1"/>
  <c r="AB2260" i="1"/>
  <c r="AB2262" i="1"/>
  <c r="AB2264" i="1"/>
  <c r="AB2266" i="1"/>
  <c r="AB2268" i="1"/>
  <c r="AB2270" i="1"/>
  <c r="AB2272" i="1"/>
  <c r="AB2274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9" i="1"/>
  <c r="AB2271" i="1"/>
  <c r="AB2273" i="1"/>
  <c r="AB2275" i="1"/>
  <c r="AB2277" i="1"/>
  <c r="AB2279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8" i="1"/>
  <c r="AB2255" i="1"/>
  <c r="AB2316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4" i="1"/>
  <c r="AB2577" i="1"/>
  <c r="AB2580" i="1"/>
  <c r="AB2583" i="1"/>
  <c r="AB2586" i="1"/>
  <c r="AB2589" i="1"/>
  <c r="AB2592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9" i="1"/>
  <c r="AB2736" i="1"/>
  <c r="AB2741" i="1"/>
  <c r="AB2748" i="1"/>
  <c r="AB2753" i="1"/>
  <c r="AB2760" i="1"/>
  <c r="AB2765" i="1"/>
  <c r="AB2772" i="1"/>
  <c r="AB2777" i="1"/>
  <c r="AB2784" i="1"/>
  <c r="AB2789" i="1"/>
  <c r="AB2726" i="1"/>
  <c r="AB2731" i="1"/>
  <c r="AB2738" i="1"/>
  <c r="AB2743" i="1"/>
  <c r="AB2750" i="1"/>
  <c r="AB2755" i="1"/>
  <c r="AB2762" i="1"/>
  <c r="AB2767" i="1"/>
  <c r="AB2774" i="1"/>
  <c r="AB2779" i="1"/>
  <c r="AB2786" i="1"/>
  <c r="AB2791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5" i="1"/>
  <c r="AB2438" i="1"/>
  <c r="AB2441" i="1"/>
  <c r="AB2444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1" i="1"/>
  <c r="AB2504" i="1"/>
  <c r="AB2507" i="1"/>
  <c r="AB2510" i="1"/>
  <c r="AB2513" i="1"/>
  <c r="AB2516" i="1"/>
  <c r="AB2519" i="1"/>
  <c r="AB2522" i="1"/>
  <c r="AB2525" i="1"/>
  <c r="AB2528" i="1"/>
  <c r="AB2531" i="1"/>
  <c r="AB2534" i="1"/>
  <c r="AB2537" i="1"/>
  <c r="AB2540" i="1"/>
  <c r="AB2543" i="1"/>
  <c r="AB2546" i="1"/>
  <c r="AB2549" i="1"/>
  <c r="AB2552" i="1"/>
  <c r="AB2555" i="1"/>
  <c r="AB2558" i="1"/>
  <c r="AB2561" i="1"/>
  <c r="AB2564" i="1"/>
  <c r="AB2567" i="1"/>
  <c r="AB2570" i="1"/>
  <c r="AB2573" i="1"/>
  <c r="AB2576" i="1"/>
  <c r="AB2579" i="1"/>
  <c r="AB2582" i="1"/>
  <c r="AB2585" i="1"/>
  <c r="AB2588" i="1"/>
  <c r="AB2591" i="1"/>
  <c r="AB2594" i="1"/>
  <c r="AB2597" i="1"/>
  <c r="AB2600" i="1"/>
  <c r="AB2603" i="1"/>
  <c r="AB2606" i="1"/>
  <c r="AB2609" i="1"/>
  <c r="AB2612" i="1"/>
  <c r="AB2615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8" i="1"/>
  <c r="AB2733" i="1"/>
  <c r="AB2740" i="1"/>
  <c r="AB2745" i="1"/>
  <c r="AB2752" i="1"/>
  <c r="AB2757" i="1"/>
  <c r="AB2764" i="1"/>
  <c r="AB2769" i="1"/>
  <c r="AB2776" i="1"/>
  <c r="AB2781" i="1"/>
  <c r="AB2788" i="1"/>
  <c r="AB2793" i="1"/>
  <c r="AB2795" i="1"/>
  <c r="AB2797" i="1"/>
  <c r="AB2799" i="1"/>
  <c r="AB2801" i="1"/>
  <c r="AB2803" i="1"/>
  <c r="AB2805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4" i="1"/>
  <c r="AB2557" i="1"/>
  <c r="AB2560" i="1"/>
  <c r="AB2563" i="1"/>
  <c r="AB2566" i="1"/>
  <c r="AB2569" i="1"/>
  <c r="AB2572" i="1"/>
  <c r="AB2575" i="1"/>
  <c r="AB2578" i="1"/>
  <c r="AB2581" i="1"/>
  <c r="AB2584" i="1"/>
  <c r="AB2587" i="1"/>
  <c r="AB2590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32" i="1"/>
  <c r="AB2737" i="1"/>
  <c r="AB2744" i="1"/>
  <c r="AB2749" i="1"/>
  <c r="AB2756" i="1"/>
  <c r="AB2761" i="1"/>
  <c r="AB2768" i="1"/>
  <c r="AB2773" i="1"/>
  <c r="AB2780" i="1"/>
  <c r="AB2785" i="1"/>
  <c r="AB2792" i="1"/>
  <c r="AB2727" i="1"/>
  <c r="AB2734" i="1"/>
  <c r="AB2739" i="1"/>
  <c r="AB2746" i="1"/>
  <c r="AB2751" i="1"/>
  <c r="AB2758" i="1"/>
  <c r="AB2763" i="1"/>
  <c r="AB2770" i="1"/>
  <c r="AB2775" i="1"/>
  <c r="AB2782" i="1"/>
  <c r="AB2787" i="1"/>
  <c r="AB2794" i="1"/>
  <c r="AB2796" i="1"/>
  <c r="AB2798" i="1"/>
  <c r="AB2800" i="1"/>
  <c r="AB2802" i="1"/>
  <c r="AB2804" i="1"/>
  <c r="AB2806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4" i="1"/>
  <c r="AB2847" i="1"/>
  <c r="AB2850" i="1"/>
  <c r="AB2853" i="1"/>
  <c r="AB2856" i="1"/>
  <c r="AB2859" i="1"/>
  <c r="AB2862" i="1"/>
  <c r="AB2865" i="1"/>
  <c r="AB2868" i="1"/>
  <c r="AB2871" i="1"/>
  <c r="AB2874" i="1"/>
  <c r="AB2877" i="1"/>
  <c r="AB2880" i="1"/>
  <c r="AB2883" i="1"/>
  <c r="AB2886" i="1"/>
  <c r="AB2889" i="1"/>
  <c r="AB2892" i="1"/>
  <c r="AB2895" i="1"/>
  <c r="AB2898" i="1"/>
  <c r="AB2901" i="1"/>
  <c r="AB2904" i="1"/>
  <c r="AB2907" i="1"/>
  <c r="AB2910" i="1"/>
  <c r="AB2913" i="1"/>
  <c r="AB2916" i="1"/>
  <c r="AB2919" i="1"/>
  <c r="AB2922" i="1"/>
  <c r="AB2925" i="1"/>
  <c r="AB2928" i="1"/>
  <c r="AB2931" i="1"/>
  <c r="AB2934" i="1"/>
  <c r="AB2937" i="1"/>
  <c r="AB2940" i="1"/>
  <c r="AB2943" i="1"/>
  <c r="AB2946" i="1"/>
  <c r="AB2949" i="1"/>
  <c r="AB2952" i="1"/>
  <c r="AB2955" i="1"/>
  <c r="AB2958" i="1"/>
  <c r="AB2961" i="1"/>
  <c r="AB2964" i="1"/>
  <c r="AB2967" i="1"/>
  <c r="AB2970" i="1"/>
  <c r="AB2973" i="1"/>
  <c r="AB2976" i="1"/>
  <c r="AB2979" i="1"/>
  <c r="AB2982" i="1"/>
  <c r="AB2985" i="1"/>
  <c r="AB2988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39" i="1"/>
  <c r="AB3042" i="1"/>
  <c r="AB3045" i="1"/>
  <c r="AB3048" i="1"/>
  <c r="AB3051" i="1"/>
  <c r="AB3054" i="1"/>
  <c r="AB3057" i="1"/>
  <c r="AB3060" i="1"/>
  <c r="AB3063" i="1"/>
  <c r="AB3066" i="1"/>
  <c r="AB3069" i="1"/>
  <c r="AB3072" i="1"/>
  <c r="AB3075" i="1"/>
  <c r="AB3078" i="1"/>
  <c r="AB3081" i="1"/>
  <c r="AB3084" i="1"/>
  <c r="AB3087" i="1"/>
  <c r="AB3090" i="1"/>
  <c r="AB3093" i="1"/>
  <c r="AB3096" i="1"/>
  <c r="AB3099" i="1"/>
  <c r="AB3102" i="1"/>
  <c r="AB3105" i="1"/>
  <c r="AB3108" i="1"/>
  <c r="AB3111" i="1"/>
  <c r="AB3114" i="1"/>
  <c r="AB3117" i="1"/>
  <c r="AB3120" i="1"/>
  <c r="AB3123" i="1"/>
  <c r="AB3126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7" i="1"/>
  <c r="AB3180" i="1"/>
  <c r="AB3183" i="1"/>
  <c r="AB3186" i="1"/>
  <c r="AB3189" i="1"/>
  <c r="AB3194" i="1"/>
  <c r="AB3199" i="1"/>
  <c r="AB3206" i="1"/>
  <c r="AB3211" i="1"/>
  <c r="AB3218" i="1"/>
  <c r="AB3223" i="1"/>
  <c r="AB3230" i="1"/>
  <c r="AB3235" i="1"/>
  <c r="AB3242" i="1"/>
  <c r="AB3247" i="1"/>
  <c r="AB3254" i="1"/>
  <c r="AB3262" i="1"/>
  <c r="AB3268" i="1"/>
  <c r="AB3274" i="1"/>
  <c r="AB3280" i="1"/>
  <c r="AB3286" i="1"/>
  <c r="AB3292" i="1"/>
  <c r="AB3298" i="1"/>
  <c r="AB3304" i="1"/>
  <c r="AB3310" i="1"/>
  <c r="AB3316" i="1"/>
  <c r="AB3322" i="1"/>
  <c r="AB3325" i="1"/>
  <c r="AB3364" i="1"/>
  <c r="AB3365" i="1"/>
  <c r="AB3388" i="1"/>
  <c r="AB3389" i="1"/>
  <c r="AB3413" i="1"/>
  <c r="AB3437" i="1"/>
  <c r="AB3449" i="1"/>
  <c r="AB3252" i="1"/>
  <c r="AB3330" i="1"/>
  <c r="AB3429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58" i="1"/>
  <c r="AB2861" i="1"/>
  <c r="AB2864" i="1"/>
  <c r="AB2867" i="1"/>
  <c r="AB2870" i="1"/>
  <c r="AB2873" i="1"/>
  <c r="AB2876" i="1"/>
  <c r="AB2879" i="1"/>
  <c r="AB2882" i="1"/>
  <c r="AB2885" i="1"/>
  <c r="AB2888" i="1"/>
  <c r="AB2891" i="1"/>
  <c r="AB2894" i="1"/>
  <c r="AB2897" i="1"/>
  <c r="AB2900" i="1"/>
  <c r="AB2903" i="1"/>
  <c r="AB2906" i="1"/>
  <c r="AB2909" i="1"/>
  <c r="AB2912" i="1"/>
  <c r="AB2915" i="1"/>
  <c r="AB2918" i="1"/>
  <c r="AB2921" i="1"/>
  <c r="AB2924" i="1"/>
  <c r="AB2927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0" i="1"/>
  <c r="AB3053" i="1"/>
  <c r="AB3056" i="1"/>
  <c r="AB3059" i="1"/>
  <c r="AB3062" i="1"/>
  <c r="AB3065" i="1"/>
  <c r="AB3068" i="1"/>
  <c r="AB3071" i="1"/>
  <c r="AB3074" i="1"/>
  <c r="AB3077" i="1"/>
  <c r="AB3080" i="1"/>
  <c r="AB3083" i="1"/>
  <c r="AB3086" i="1"/>
  <c r="AB3089" i="1"/>
  <c r="AB3092" i="1"/>
  <c r="AB3095" i="1"/>
  <c r="AB3098" i="1"/>
  <c r="AB3101" i="1"/>
  <c r="AB3104" i="1"/>
  <c r="AB3107" i="1"/>
  <c r="AB3110" i="1"/>
  <c r="AB3113" i="1"/>
  <c r="AB3116" i="1"/>
  <c r="AB3119" i="1"/>
  <c r="AB3122" i="1"/>
  <c r="AB3125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76" i="1"/>
  <c r="AB3179" i="1"/>
  <c r="AB3182" i="1"/>
  <c r="AB3185" i="1"/>
  <c r="AB3188" i="1"/>
  <c r="AB3191" i="1"/>
  <c r="AB3198" i="1"/>
  <c r="AB3203" i="1"/>
  <c r="AB3210" i="1"/>
  <c r="AB3215" i="1"/>
  <c r="AB3222" i="1"/>
  <c r="AB3227" i="1"/>
  <c r="AB3234" i="1"/>
  <c r="AB3239" i="1"/>
  <c r="AB3250" i="1"/>
  <c r="AB3260" i="1"/>
  <c r="AB3266" i="1"/>
  <c r="AB3272" i="1"/>
  <c r="AB3278" i="1"/>
  <c r="AB3284" i="1"/>
  <c r="AB3290" i="1"/>
  <c r="AB3296" i="1"/>
  <c r="AB3302" i="1"/>
  <c r="AB3308" i="1"/>
  <c r="AB3314" i="1"/>
  <c r="AB3320" i="1"/>
  <c r="AB3327" i="1"/>
  <c r="AB3334" i="1"/>
  <c r="AB3336" i="1"/>
  <c r="AB3337" i="1"/>
  <c r="AB3356" i="1"/>
  <c r="AB3357" i="1"/>
  <c r="AB3380" i="1"/>
  <c r="AB3381" i="1"/>
  <c r="AB3404" i="1"/>
  <c r="AB3405" i="1"/>
  <c r="AB3425" i="1"/>
  <c r="AB3445" i="1"/>
  <c r="AB3193" i="1"/>
  <c r="AB3200" i="1"/>
  <c r="AB3205" i="1"/>
  <c r="AB3212" i="1"/>
  <c r="AB3217" i="1"/>
  <c r="AB3224" i="1"/>
  <c r="AB3229" i="1"/>
  <c r="AB3236" i="1"/>
  <c r="AB3241" i="1"/>
  <c r="AB3248" i="1"/>
  <c r="AB3253" i="1"/>
  <c r="AB3261" i="1"/>
  <c r="AB3267" i="1"/>
  <c r="AB3273" i="1"/>
  <c r="AB3279" i="1"/>
  <c r="AB3285" i="1"/>
  <c r="AB3291" i="1"/>
  <c r="AB3297" i="1"/>
  <c r="AB3303" i="1"/>
  <c r="AB3309" i="1"/>
  <c r="AB3315" i="1"/>
  <c r="AB3321" i="1"/>
  <c r="AB3333" i="1"/>
  <c r="AB3340" i="1"/>
  <c r="AB3342" i="1"/>
  <c r="AB3343" i="1"/>
  <c r="AB3353" i="1"/>
  <c r="AB3377" i="1"/>
  <c r="AB3401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0" i="1"/>
  <c r="AB2863" i="1"/>
  <c r="AB2866" i="1"/>
  <c r="AB2869" i="1"/>
  <c r="AB2872" i="1"/>
  <c r="AB2875" i="1"/>
  <c r="AB2878" i="1"/>
  <c r="AB2881" i="1"/>
  <c r="AB2884" i="1"/>
  <c r="AB2887" i="1"/>
  <c r="AB2890" i="1"/>
  <c r="AB2893" i="1"/>
  <c r="AB2896" i="1"/>
  <c r="AB2899" i="1"/>
  <c r="AB2902" i="1"/>
  <c r="AB2905" i="1"/>
  <c r="AB2908" i="1"/>
  <c r="AB2911" i="1"/>
  <c r="AB2914" i="1"/>
  <c r="AB2917" i="1"/>
  <c r="AB2920" i="1"/>
  <c r="AB2923" i="1"/>
  <c r="AB2926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2974" i="1"/>
  <c r="AB2977" i="1"/>
  <c r="AB2980" i="1"/>
  <c r="AB2983" i="1"/>
  <c r="AB2986" i="1"/>
  <c r="AB2989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1" i="1"/>
  <c r="AB3064" i="1"/>
  <c r="AB3067" i="1"/>
  <c r="AB3070" i="1"/>
  <c r="AB3073" i="1"/>
  <c r="AB3076" i="1"/>
  <c r="AB3079" i="1"/>
  <c r="AB3082" i="1"/>
  <c r="AB3085" i="1"/>
  <c r="AB3088" i="1"/>
  <c r="AB3091" i="1"/>
  <c r="AB3094" i="1"/>
  <c r="AB3097" i="1"/>
  <c r="AB3100" i="1"/>
  <c r="AB3103" i="1"/>
  <c r="AB3106" i="1"/>
  <c r="AB3109" i="1"/>
  <c r="AB3112" i="1"/>
  <c r="AB3115" i="1"/>
  <c r="AB3118" i="1"/>
  <c r="AB3121" i="1"/>
  <c r="AB3124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175" i="1"/>
  <c r="AB3178" i="1"/>
  <c r="AB3181" i="1"/>
  <c r="AB3184" i="1"/>
  <c r="AB3187" i="1"/>
  <c r="AB3190" i="1"/>
  <c r="AB3195" i="1"/>
  <c r="AB3202" i="1"/>
  <c r="AB3207" i="1"/>
  <c r="AB3214" i="1"/>
  <c r="AB3219" i="1"/>
  <c r="AB3226" i="1"/>
  <c r="AB3231" i="1"/>
  <c r="AB3238" i="1"/>
  <c r="AB3243" i="1"/>
  <c r="AB3251" i="1"/>
  <c r="AB3324" i="1"/>
  <c r="AB3339" i="1"/>
  <c r="AB3346" i="1"/>
  <c r="AB3349" i="1"/>
  <c r="AB3373" i="1"/>
  <c r="AB3397" i="1"/>
  <c r="AB3421" i="1"/>
  <c r="Z3431" i="1"/>
  <c r="AB3431" i="1" s="1"/>
  <c r="AB3440" i="1"/>
  <c r="AB3448" i="1"/>
  <c r="AB3692" i="1"/>
  <c r="Z3347" i="1"/>
  <c r="AB3347" i="1" s="1"/>
  <c r="Z3351" i="1"/>
  <c r="AB3351" i="1" s="1"/>
  <c r="Z3355" i="1"/>
  <c r="AB3355" i="1" s="1"/>
  <c r="Z3359" i="1"/>
  <c r="AB3359" i="1" s="1"/>
  <c r="Z3363" i="1"/>
  <c r="AB3363" i="1" s="1"/>
  <c r="Z3367" i="1"/>
  <c r="AB3367" i="1" s="1"/>
  <c r="Z3371" i="1"/>
  <c r="AB3371" i="1" s="1"/>
  <c r="Z3375" i="1"/>
  <c r="AB3375" i="1" s="1"/>
  <c r="Z3379" i="1"/>
  <c r="AB3379" i="1" s="1"/>
  <c r="Z3383" i="1"/>
  <c r="AB3383" i="1" s="1"/>
  <c r="Z3387" i="1"/>
  <c r="AB3387" i="1" s="1"/>
  <c r="Z3391" i="1"/>
  <c r="AB3391" i="1" s="1"/>
  <c r="Z3395" i="1"/>
  <c r="AB3395" i="1" s="1"/>
  <c r="Z3399" i="1"/>
  <c r="AB3399" i="1" s="1"/>
  <c r="Z3403" i="1"/>
  <c r="AB3403" i="1" s="1"/>
  <c r="Z3407" i="1"/>
  <c r="AB3407" i="1" s="1"/>
  <c r="Z3411" i="1"/>
  <c r="AB3411" i="1" s="1"/>
  <c r="Z3415" i="1"/>
  <c r="AB3415" i="1" s="1"/>
  <c r="Z3419" i="1"/>
  <c r="AB3419" i="1" s="1"/>
  <c r="Z3423" i="1"/>
  <c r="AB3423" i="1" s="1"/>
  <c r="Z3444" i="1"/>
  <c r="AB3444" i="1" s="1"/>
  <c r="Z3412" i="1"/>
  <c r="AB3412" i="1" s="1"/>
  <c r="Z3416" i="1"/>
  <c r="AB3416" i="1" s="1"/>
  <c r="Z3420" i="1"/>
  <c r="AB3420" i="1" s="1"/>
  <c r="Z3424" i="1"/>
  <c r="AB3424" i="1" s="1"/>
  <c r="Z3428" i="1"/>
  <c r="AB3428" i="1" s="1"/>
  <c r="Z3433" i="1"/>
  <c r="AB3433" i="1" s="1"/>
  <c r="AB3452" i="1"/>
  <c r="Z3434" i="1"/>
  <c r="AB3434" i="1" s="1"/>
  <c r="AB3438" i="1"/>
  <c r="AB3442" i="1"/>
  <c r="AB3446" i="1"/>
  <c r="AB3605" i="1"/>
  <c r="AB3607" i="1"/>
  <c r="AB3609" i="1"/>
  <c r="AB3613" i="1"/>
  <c r="AB3466" i="1"/>
  <c r="AB3478" i="1"/>
  <c r="AB3514" i="1"/>
  <c r="AB3606" i="1"/>
  <c r="AB3632" i="1"/>
  <c r="AB3634" i="1"/>
  <c r="AB3636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82" i="1"/>
  <c r="AB3685" i="1"/>
  <c r="AB3694" i="1"/>
  <c r="M3455" i="1"/>
  <c r="S3459" i="1"/>
  <c r="AB3459" i="1" s="1"/>
  <c r="V3462" i="1"/>
  <c r="M3467" i="1"/>
  <c r="P3470" i="1"/>
  <c r="S3471" i="1"/>
  <c r="AB3471" i="1" s="1"/>
  <c r="V3474" i="1"/>
  <c r="M3479" i="1"/>
  <c r="P3482" i="1"/>
  <c r="S3483" i="1"/>
  <c r="AB3483" i="1" s="1"/>
  <c r="V3486" i="1"/>
  <c r="V3488" i="1"/>
  <c r="V3490" i="1"/>
  <c r="V3492" i="1"/>
  <c r="V3494" i="1"/>
  <c r="V3496" i="1"/>
  <c r="V3498" i="1"/>
  <c r="V3500" i="1"/>
  <c r="V3502" i="1"/>
  <c r="V3504" i="1"/>
  <c r="V3506" i="1"/>
  <c r="V3508" i="1"/>
  <c r="V3510" i="1"/>
  <c r="M3515" i="1"/>
  <c r="P3518" i="1"/>
  <c r="S3519" i="1"/>
  <c r="AB3519" i="1" s="1"/>
  <c r="V3522" i="1"/>
  <c r="AB3643" i="1"/>
  <c r="AB3680" i="1"/>
  <c r="AB3688" i="1"/>
  <c r="AB3458" i="1"/>
  <c r="P3460" i="1"/>
  <c r="AB3460" i="1" s="1"/>
  <c r="S3461" i="1"/>
  <c r="AB3463" i="1"/>
  <c r="V3464" i="1"/>
  <c r="M3469" i="1"/>
  <c r="AB3469" i="1" s="1"/>
  <c r="AB3470" i="1"/>
  <c r="P3472" i="1"/>
  <c r="AB3472" i="1" s="1"/>
  <c r="S3473" i="1"/>
  <c r="AB3475" i="1"/>
  <c r="V3476" i="1"/>
  <c r="M3481" i="1"/>
  <c r="AB3481" i="1" s="1"/>
  <c r="AB3482" i="1"/>
  <c r="P3484" i="1"/>
  <c r="AB3484" i="1" s="1"/>
  <c r="S3485" i="1"/>
  <c r="S3487" i="1"/>
  <c r="S3489" i="1"/>
  <c r="S3491" i="1"/>
  <c r="S3493" i="1"/>
  <c r="S3495" i="1"/>
  <c r="S3497" i="1"/>
  <c r="S3499" i="1"/>
  <c r="S3501" i="1"/>
  <c r="S3503" i="1"/>
  <c r="S3505" i="1"/>
  <c r="S3507" i="1"/>
  <c r="S3509" i="1"/>
  <c r="AB3511" i="1"/>
  <c r="V3512" i="1"/>
  <c r="M3517" i="1"/>
  <c r="AB3517" i="1" s="1"/>
  <c r="AB3518" i="1"/>
  <c r="P3520" i="1"/>
  <c r="AB3520" i="1" s="1"/>
  <c r="S3521" i="1"/>
  <c r="AB3523" i="1"/>
  <c r="V3524" i="1"/>
  <c r="V3526" i="1"/>
  <c r="V3528" i="1"/>
  <c r="V3530" i="1"/>
  <c r="V3532" i="1"/>
  <c r="V3534" i="1"/>
  <c r="V3536" i="1"/>
  <c r="V3538" i="1"/>
  <c r="V3540" i="1"/>
  <c r="V3542" i="1"/>
  <c r="V3544" i="1"/>
  <c r="V3546" i="1"/>
  <c r="V3548" i="1"/>
  <c r="V3550" i="1"/>
  <c r="V3552" i="1"/>
  <c r="V3554" i="1"/>
  <c r="V3556" i="1"/>
  <c r="V3558" i="1"/>
  <c r="V3560" i="1"/>
  <c r="V3562" i="1"/>
  <c r="V3564" i="1"/>
  <c r="V3566" i="1"/>
  <c r="V3568" i="1"/>
  <c r="V3570" i="1"/>
  <c r="V3572" i="1"/>
  <c r="V3574" i="1"/>
  <c r="V3576" i="1"/>
  <c r="V3578" i="1"/>
  <c r="V3580" i="1"/>
  <c r="V3582" i="1"/>
  <c r="V3584" i="1"/>
  <c r="V3586" i="1"/>
  <c r="V3588" i="1"/>
  <c r="V3590" i="1"/>
  <c r="V3592" i="1"/>
  <c r="V3594" i="1"/>
  <c r="V3596" i="1"/>
  <c r="V3598" i="1"/>
  <c r="V3600" i="1"/>
  <c r="V3602" i="1"/>
  <c r="V3616" i="1"/>
  <c r="V3618" i="1"/>
  <c r="V3620" i="1"/>
  <c r="V3622" i="1"/>
  <c r="V3624" i="1"/>
  <c r="V3626" i="1"/>
  <c r="V3628" i="1"/>
  <c r="AB3641" i="1"/>
  <c r="AB3646" i="1"/>
  <c r="AB3678" i="1"/>
  <c r="AB3683" i="1"/>
  <c r="AB3686" i="1"/>
  <c r="AB3633" i="1"/>
  <c r="AB3635" i="1"/>
  <c r="AB3637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81" i="1"/>
  <c r="AB3454" i="1"/>
  <c r="AB3455" i="1"/>
  <c r="V3456" i="1"/>
  <c r="AB3456" i="1" s="1"/>
  <c r="M3461" i="1"/>
  <c r="AB3461" i="1" s="1"/>
  <c r="AB3462" i="1"/>
  <c r="P3464" i="1"/>
  <c r="AB3464" i="1" s="1"/>
  <c r="S3465" i="1"/>
  <c r="AB3465" i="1" s="1"/>
  <c r="AB3467" i="1"/>
  <c r="V3468" i="1"/>
  <c r="AB3468" i="1" s="1"/>
  <c r="M3473" i="1"/>
  <c r="AB3473" i="1" s="1"/>
  <c r="AB3474" i="1"/>
  <c r="P3476" i="1"/>
  <c r="AB3476" i="1" s="1"/>
  <c r="S3477" i="1"/>
  <c r="AB3477" i="1" s="1"/>
  <c r="AB3479" i="1"/>
  <c r="V3480" i="1"/>
  <c r="AB3480" i="1" s="1"/>
  <c r="M3485" i="1"/>
  <c r="AB3485" i="1" s="1"/>
  <c r="AB3486" i="1"/>
  <c r="M3487" i="1"/>
  <c r="AB3487" i="1" s="1"/>
  <c r="AB3488" i="1"/>
  <c r="M3489" i="1"/>
  <c r="AB3489" i="1" s="1"/>
  <c r="AB3490" i="1"/>
  <c r="M3491" i="1"/>
  <c r="AB3491" i="1" s="1"/>
  <c r="AB3492" i="1"/>
  <c r="M3493" i="1"/>
  <c r="AB3493" i="1" s="1"/>
  <c r="AB3494" i="1"/>
  <c r="M3495" i="1"/>
  <c r="AB3495" i="1" s="1"/>
  <c r="AB3496" i="1"/>
  <c r="M3497" i="1"/>
  <c r="AB3497" i="1" s="1"/>
  <c r="AB3498" i="1"/>
  <c r="M3499" i="1"/>
  <c r="AB3499" i="1" s="1"/>
  <c r="AB3500" i="1"/>
  <c r="M3501" i="1"/>
  <c r="AB3501" i="1" s="1"/>
  <c r="AB3502" i="1"/>
  <c r="M3503" i="1"/>
  <c r="AB3503" i="1" s="1"/>
  <c r="AB3504" i="1"/>
  <c r="M3505" i="1"/>
  <c r="AB3505" i="1" s="1"/>
  <c r="AB3506" i="1"/>
  <c r="M3507" i="1"/>
  <c r="AB3507" i="1" s="1"/>
  <c r="AB3508" i="1"/>
  <c r="M3509" i="1"/>
  <c r="AB3509" i="1" s="1"/>
  <c r="AB3510" i="1"/>
  <c r="P3512" i="1"/>
  <c r="AB3512" i="1" s="1"/>
  <c r="S3513" i="1"/>
  <c r="AB3513" i="1" s="1"/>
  <c r="AB3515" i="1"/>
  <c r="V3516" i="1"/>
  <c r="AB3516" i="1" s="1"/>
  <c r="M3521" i="1"/>
  <c r="AB3521" i="1" s="1"/>
  <c r="AB3522" i="1"/>
  <c r="P3524" i="1"/>
  <c r="AB3524" i="1" s="1"/>
  <c r="S3525" i="1"/>
  <c r="AB3525" i="1" s="1"/>
  <c r="P3526" i="1"/>
  <c r="AB3526" i="1" s="1"/>
  <c r="S3527" i="1"/>
  <c r="AB3527" i="1" s="1"/>
  <c r="P3528" i="1"/>
  <c r="AB3528" i="1" s="1"/>
  <c r="S3529" i="1"/>
  <c r="AB3529" i="1" s="1"/>
  <c r="P3530" i="1"/>
  <c r="AB3530" i="1" s="1"/>
  <c r="S3531" i="1"/>
  <c r="AB3531" i="1" s="1"/>
  <c r="P3532" i="1"/>
  <c r="AB3532" i="1" s="1"/>
  <c r="S3533" i="1"/>
  <c r="AB3533" i="1" s="1"/>
  <c r="P3534" i="1"/>
  <c r="AB3534" i="1" s="1"/>
  <c r="S3535" i="1"/>
  <c r="AB3535" i="1" s="1"/>
  <c r="P3536" i="1"/>
  <c r="AB3536" i="1" s="1"/>
  <c r="S3537" i="1"/>
  <c r="AB3537" i="1" s="1"/>
  <c r="P3538" i="1"/>
  <c r="AB3538" i="1" s="1"/>
  <c r="S3539" i="1"/>
  <c r="AB3539" i="1" s="1"/>
  <c r="P3540" i="1"/>
  <c r="AB3540" i="1" s="1"/>
  <c r="S3541" i="1"/>
  <c r="AB3541" i="1" s="1"/>
  <c r="P3542" i="1"/>
  <c r="AB3542" i="1" s="1"/>
  <c r="S3543" i="1"/>
  <c r="AB3543" i="1" s="1"/>
  <c r="P3544" i="1"/>
  <c r="AB3544" i="1" s="1"/>
  <c r="S3545" i="1"/>
  <c r="AB3545" i="1" s="1"/>
  <c r="P3546" i="1"/>
  <c r="AB3546" i="1" s="1"/>
  <c r="S3547" i="1"/>
  <c r="AB3547" i="1" s="1"/>
  <c r="P3548" i="1"/>
  <c r="AB3548" i="1" s="1"/>
  <c r="S3549" i="1"/>
  <c r="AB3549" i="1" s="1"/>
  <c r="P3550" i="1"/>
  <c r="AB3550" i="1" s="1"/>
  <c r="S3551" i="1"/>
  <c r="AB3551" i="1" s="1"/>
  <c r="P3552" i="1"/>
  <c r="AB3552" i="1" s="1"/>
  <c r="S3553" i="1"/>
  <c r="AB3553" i="1" s="1"/>
  <c r="P3554" i="1"/>
  <c r="AB3554" i="1" s="1"/>
  <c r="S3555" i="1"/>
  <c r="AB3555" i="1" s="1"/>
  <c r="P3556" i="1"/>
  <c r="AB3556" i="1" s="1"/>
  <c r="S3557" i="1"/>
  <c r="AB3557" i="1" s="1"/>
  <c r="P3558" i="1"/>
  <c r="AB3558" i="1" s="1"/>
  <c r="S3559" i="1"/>
  <c r="AB3559" i="1" s="1"/>
  <c r="P3560" i="1"/>
  <c r="AB3560" i="1" s="1"/>
  <c r="S3561" i="1"/>
  <c r="AB3561" i="1" s="1"/>
  <c r="P3562" i="1"/>
  <c r="AB3562" i="1" s="1"/>
  <c r="S3563" i="1"/>
  <c r="AB3563" i="1" s="1"/>
  <c r="P3564" i="1"/>
  <c r="AB3564" i="1" s="1"/>
  <c r="S3565" i="1"/>
  <c r="AB3565" i="1" s="1"/>
  <c r="P3566" i="1"/>
  <c r="AB3566" i="1" s="1"/>
  <c r="S3567" i="1"/>
  <c r="AB3567" i="1" s="1"/>
  <c r="P3568" i="1"/>
  <c r="AB3568" i="1" s="1"/>
  <c r="S3569" i="1"/>
  <c r="AB3569" i="1" s="1"/>
  <c r="P3570" i="1"/>
  <c r="AB3570" i="1" s="1"/>
  <c r="S3571" i="1"/>
  <c r="AB3571" i="1" s="1"/>
  <c r="P3572" i="1"/>
  <c r="AB3572" i="1" s="1"/>
  <c r="S3573" i="1"/>
  <c r="AB3573" i="1" s="1"/>
  <c r="P3574" i="1"/>
  <c r="AB3574" i="1" s="1"/>
  <c r="S3575" i="1"/>
  <c r="AB3575" i="1" s="1"/>
  <c r="P3576" i="1"/>
  <c r="AB3576" i="1" s="1"/>
  <c r="S3577" i="1"/>
  <c r="AB3577" i="1" s="1"/>
  <c r="P3578" i="1"/>
  <c r="AB3578" i="1" s="1"/>
  <c r="S3579" i="1"/>
  <c r="AB3579" i="1" s="1"/>
  <c r="P3580" i="1"/>
  <c r="AB3580" i="1" s="1"/>
  <c r="S3581" i="1"/>
  <c r="AB3581" i="1" s="1"/>
  <c r="P3582" i="1"/>
  <c r="AB3582" i="1" s="1"/>
  <c r="S3583" i="1"/>
  <c r="AB3583" i="1" s="1"/>
  <c r="P3584" i="1"/>
  <c r="AB3584" i="1" s="1"/>
  <c r="S3585" i="1"/>
  <c r="AB3585" i="1" s="1"/>
  <c r="P3586" i="1"/>
  <c r="AB3586" i="1" s="1"/>
  <c r="S3587" i="1"/>
  <c r="AB3587" i="1" s="1"/>
  <c r="P3588" i="1"/>
  <c r="AB3588" i="1" s="1"/>
  <c r="S3589" i="1"/>
  <c r="AB3589" i="1" s="1"/>
  <c r="P3590" i="1"/>
  <c r="AB3590" i="1" s="1"/>
  <c r="S3591" i="1"/>
  <c r="AB3591" i="1" s="1"/>
  <c r="P3592" i="1"/>
  <c r="AB3592" i="1" s="1"/>
  <c r="S3593" i="1"/>
  <c r="AB3593" i="1" s="1"/>
  <c r="P3594" i="1"/>
  <c r="AB3594" i="1" s="1"/>
  <c r="S3595" i="1"/>
  <c r="AB3595" i="1" s="1"/>
  <c r="P3596" i="1"/>
  <c r="AB3596" i="1" s="1"/>
  <c r="S3597" i="1"/>
  <c r="AB3597" i="1" s="1"/>
  <c r="P3598" i="1"/>
  <c r="AB3598" i="1" s="1"/>
  <c r="S3599" i="1"/>
  <c r="AB3599" i="1" s="1"/>
  <c r="P3600" i="1"/>
  <c r="AB3600" i="1" s="1"/>
  <c r="S3601" i="1"/>
  <c r="AB3601" i="1" s="1"/>
  <c r="P3602" i="1"/>
  <c r="AB3602" i="1" s="1"/>
  <c r="S3603" i="1"/>
  <c r="AB3603" i="1" s="1"/>
  <c r="P3604" i="1"/>
  <c r="AB3604" i="1" s="1"/>
  <c r="S3611" i="1"/>
  <c r="AB3611" i="1" s="1"/>
  <c r="S3615" i="1"/>
  <c r="AB3615" i="1" s="1"/>
  <c r="P3616" i="1"/>
  <c r="AB3616" i="1" s="1"/>
  <c r="S3617" i="1"/>
  <c r="AB3617" i="1" s="1"/>
  <c r="P3618" i="1"/>
  <c r="AB3618" i="1" s="1"/>
  <c r="S3619" i="1"/>
  <c r="AB3619" i="1" s="1"/>
  <c r="P3620" i="1"/>
  <c r="AB3620" i="1" s="1"/>
  <c r="S3621" i="1"/>
  <c r="AB3621" i="1" s="1"/>
  <c r="P3622" i="1"/>
  <c r="AB3622" i="1" s="1"/>
  <c r="S3623" i="1"/>
  <c r="AB3623" i="1" s="1"/>
  <c r="P3624" i="1"/>
  <c r="AB3624" i="1" s="1"/>
  <c r="S3625" i="1"/>
  <c r="AB3625" i="1" s="1"/>
  <c r="P3626" i="1"/>
  <c r="AB3626" i="1" s="1"/>
  <c r="S3627" i="1"/>
  <c r="AB3627" i="1" s="1"/>
  <c r="P3628" i="1"/>
  <c r="AB3628" i="1" s="1"/>
  <c r="S3629" i="1"/>
  <c r="AB3629" i="1" s="1"/>
  <c r="S3631" i="1"/>
  <c r="AB3631" i="1" s="1"/>
  <c r="S3639" i="1"/>
  <c r="AB3639" i="1" s="1"/>
  <c r="AB3642" i="1"/>
  <c r="AB3679" i="1"/>
  <c r="AB3689" i="1"/>
  <c r="AB3718" i="1"/>
  <c r="M3696" i="1"/>
  <c r="AB3696" i="1" s="1"/>
  <c r="S3698" i="1"/>
  <c r="AB3698" i="1" s="1"/>
  <c r="P3701" i="1"/>
  <c r="AB3701" i="1" s="1"/>
  <c r="V3703" i="1"/>
  <c r="AB3703" i="1" s="1"/>
  <c r="M3708" i="1"/>
  <c r="AB3708" i="1" s="1"/>
  <c r="S3710" i="1"/>
  <c r="AB3710" i="1" s="1"/>
  <c r="AB3713" i="1"/>
  <c r="P3713" i="1"/>
  <c r="V3715" i="1"/>
  <c r="AB3715" i="1" s="1"/>
  <c r="M3720" i="1"/>
  <c r="AB3720" i="1" s="1"/>
  <c r="M3722" i="1"/>
  <c r="AB3722" i="1" s="1"/>
  <c r="M3724" i="1"/>
  <c r="AB3724" i="1" s="1"/>
  <c r="M3726" i="1"/>
  <c r="AB3726" i="1" s="1"/>
  <c r="M3728" i="1"/>
  <c r="AB3728" i="1" s="1"/>
  <c r="M3730" i="1"/>
  <c r="AB3730" i="1" s="1"/>
  <c r="M3732" i="1"/>
  <c r="AB3732" i="1" s="1"/>
  <c r="M3734" i="1"/>
  <c r="AB3734" i="1" s="1"/>
  <c r="M3736" i="1"/>
  <c r="AB3736" i="1" s="1"/>
  <c r="M3738" i="1"/>
  <c r="AB3738" i="1" s="1"/>
  <c r="M3740" i="1"/>
  <c r="AB3740" i="1" s="1"/>
  <c r="M3742" i="1"/>
  <c r="AB3742" i="1" s="1"/>
  <c r="M3744" i="1"/>
  <c r="AB3744" i="1" s="1"/>
  <c r="M3746" i="1"/>
  <c r="AB3746" i="1" s="1"/>
  <c r="M3748" i="1"/>
  <c r="AB3748" i="1" s="1"/>
  <c r="M3750" i="1"/>
  <c r="AB3750" i="1" s="1"/>
  <c r="M3752" i="1"/>
  <c r="AB3752" i="1" s="1"/>
  <c r="M3754" i="1"/>
  <c r="AB3754" i="1" s="1"/>
  <c r="M3756" i="1"/>
  <c r="AB3756" i="1" s="1"/>
  <c r="M3758" i="1"/>
  <c r="AB3758" i="1" s="1"/>
  <c r="M3760" i="1"/>
  <c r="AB3760" i="1" s="1"/>
  <c r="M3762" i="1"/>
  <c r="AB3762" i="1" s="1"/>
  <c r="M3764" i="1"/>
  <c r="AB3764" i="1" s="1"/>
  <c r="M3766" i="1"/>
  <c r="AB3766" i="1" s="1"/>
  <c r="M3768" i="1"/>
  <c r="AB3768" i="1" s="1"/>
  <c r="M3770" i="1"/>
  <c r="AB3770" i="1" s="1"/>
  <c r="M3772" i="1"/>
  <c r="AB3772" i="1" s="1"/>
  <c r="M3774" i="1"/>
  <c r="AB3774" i="1" s="1"/>
  <c r="M3776" i="1"/>
  <c r="AB3776" i="1" s="1"/>
  <c r="M3778" i="1"/>
  <c r="AB3778" i="1" s="1"/>
  <c r="M3810" i="1"/>
  <c r="Z3845" i="1"/>
  <c r="M3848" i="1"/>
  <c r="P3855" i="1"/>
  <c r="AB3855" i="1" s="1"/>
  <c r="M3858" i="1"/>
  <c r="S3892" i="1"/>
  <c r="S3894" i="1"/>
  <c r="AB3894" i="1" s="1"/>
  <c r="AB3899" i="1"/>
  <c r="P3927" i="1"/>
  <c r="AB3927" i="1" s="1"/>
  <c r="M3930" i="1"/>
  <c r="AB3940" i="1"/>
  <c r="AB3985" i="1"/>
  <c r="AB4016" i="1"/>
  <c r="P3693" i="1"/>
  <c r="AB3693" i="1" s="1"/>
  <c r="V3695" i="1"/>
  <c r="M3700" i="1"/>
  <c r="AB3700" i="1" s="1"/>
  <c r="S3702" i="1"/>
  <c r="AB3702" i="1" s="1"/>
  <c r="AB3705" i="1"/>
  <c r="P3705" i="1"/>
  <c r="V3707" i="1"/>
  <c r="M3712" i="1"/>
  <c r="AB3712" i="1" s="1"/>
  <c r="S3714" i="1"/>
  <c r="AB3714" i="1" s="1"/>
  <c r="P3717" i="1"/>
  <c r="AB3717" i="1" s="1"/>
  <c r="V3719" i="1"/>
  <c r="V3721" i="1"/>
  <c r="V3723" i="1"/>
  <c r="V3725" i="1"/>
  <c r="V3727" i="1"/>
  <c r="V3729" i="1"/>
  <c r="V3731" i="1"/>
  <c r="V3733" i="1"/>
  <c r="V3735" i="1"/>
  <c r="V3737" i="1"/>
  <c r="V3739" i="1"/>
  <c r="V3741" i="1"/>
  <c r="V3743" i="1"/>
  <c r="V3745" i="1"/>
  <c r="V3747" i="1"/>
  <c r="V3749" i="1"/>
  <c r="V3751" i="1"/>
  <c r="V3753" i="1"/>
  <c r="V3755" i="1"/>
  <c r="V3757" i="1"/>
  <c r="V3759" i="1"/>
  <c r="V3761" i="1"/>
  <c r="V3763" i="1"/>
  <c r="V3765" i="1"/>
  <c r="V3767" i="1"/>
  <c r="V3769" i="1"/>
  <c r="V3771" i="1"/>
  <c r="V3773" i="1"/>
  <c r="V3775" i="1"/>
  <c r="V3777" i="1"/>
  <c r="V3779" i="1"/>
  <c r="Z3783" i="1"/>
  <c r="AB3783" i="1" s="1"/>
  <c r="S3788" i="1"/>
  <c r="AB3800" i="1"/>
  <c r="P3829" i="1"/>
  <c r="V3841" i="1"/>
  <c r="AB3842" i="1"/>
  <c r="AB3868" i="1"/>
  <c r="AB3904" i="1"/>
  <c r="AB3949" i="1"/>
  <c r="AB3695" i="1"/>
  <c r="AB370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841" i="1"/>
  <c r="AB3697" i="1"/>
  <c r="AB3709" i="1"/>
  <c r="Z3780" i="1"/>
  <c r="AB3780" i="1" s="1"/>
  <c r="AB3805" i="1"/>
  <c r="AB3827" i="1"/>
  <c r="V3863" i="1"/>
  <c r="AB3877" i="1"/>
  <c r="AB3913" i="1"/>
  <c r="P3963" i="1"/>
  <c r="AB3963" i="1" s="1"/>
  <c r="M3966" i="1"/>
  <c r="AB3976" i="1"/>
  <c r="AB4004" i="1"/>
  <c r="AB4008" i="1"/>
  <c r="AB4040" i="1"/>
  <c r="AB4044" i="1"/>
  <c r="AB3699" i="1"/>
  <c r="AB3711" i="1"/>
  <c r="S3810" i="1"/>
  <c r="P3819" i="1"/>
  <c r="AB3819" i="1" s="1"/>
  <c r="M3822" i="1"/>
  <c r="AB3822" i="1" s="1"/>
  <c r="AB3858" i="1"/>
  <c r="AB3863" i="1"/>
  <c r="P3901" i="1"/>
  <c r="AB3901" i="1" s="1"/>
  <c r="Z3917" i="1"/>
  <c r="M3920" i="1"/>
  <c r="S3928" i="1"/>
  <c r="S3930" i="1"/>
  <c r="AB3930" i="1" s="1"/>
  <c r="V3935" i="1"/>
  <c r="AB3935" i="1" s="1"/>
  <c r="P3937" i="1"/>
  <c r="AB3937" i="1" s="1"/>
  <c r="Z3953" i="1"/>
  <c r="M3956" i="1"/>
  <c r="S3964" i="1"/>
  <c r="AB3966" i="1"/>
  <c r="S3966" i="1"/>
  <c r="V3971" i="1"/>
  <c r="AB3971" i="1" s="1"/>
  <c r="P3973" i="1"/>
  <c r="AB3973" i="1" s="1"/>
  <c r="AB3997" i="1"/>
  <c r="AB4021" i="1"/>
  <c r="AB4048" i="1"/>
  <c r="M3788" i="1"/>
  <c r="AB3788" i="1" s="1"/>
  <c r="V3791" i="1"/>
  <c r="P3793" i="1"/>
  <c r="AB3793" i="1" s="1"/>
  <c r="Z3795" i="1"/>
  <c r="AB3795" i="1" s="1"/>
  <c r="P3797" i="1"/>
  <c r="V3801" i="1"/>
  <c r="P3803" i="1"/>
  <c r="AB3803" i="1" s="1"/>
  <c r="V3817" i="1"/>
  <c r="AB3818" i="1"/>
  <c r="P3831" i="1"/>
  <c r="AB3831" i="1" s="1"/>
  <c r="M3834" i="1"/>
  <c r="AB3834" i="1" s="1"/>
  <c r="AB3839" i="1"/>
  <c r="AB3844" i="1"/>
  <c r="V3853" i="1"/>
  <c r="AB3854" i="1"/>
  <c r="P3867" i="1"/>
  <c r="M3870" i="1"/>
  <c r="AB3870" i="1" s="1"/>
  <c r="AB3875" i="1"/>
  <c r="AB3880" i="1"/>
  <c r="V3889" i="1"/>
  <c r="AB3890" i="1"/>
  <c r="P3903" i="1"/>
  <c r="AB3903" i="1" s="1"/>
  <c r="M3906" i="1"/>
  <c r="AB3906" i="1" s="1"/>
  <c r="AB3911" i="1"/>
  <c r="AB3916" i="1"/>
  <c r="V3925" i="1"/>
  <c r="AB3926" i="1"/>
  <c r="P3939" i="1"/>
  <c r="M3942" i="1"/>
  <c r="AB3942" i="1" s="1"/>
  <c r="AB3947" i="1"/>
  <c r="AB3952" i="1"/>
  <c r="V3961" i="1"/>
  <c r="AB3962" i="1"/>
  <c r="P3975" i="1"/>
  <c r="AB3975" i="1" s="1"/>
  <c r="M3978" i="1"/>
  <c r="AB3978" i="1" s="1"/>
  <c r="AB3983" i="1"/>
  <c r="AB3988" i="1"/>
  <c r="AB3999" i="1"/>
  <c r="AB4002" i="1"/>
  <c r="AB4010" i="1"/>
  <c r="Z4013" i="1"/>
  <c r="AB4019" i="1"/>
  <c r="AB4024" i="1"/>
  <c r="AB4035" i="1"/>
  <c r="AB4038" i="1"/>
  <c r="AB4046" i="1"/>
  <c r="AB4225" i="1"/>
  <c r="AB3791" i="1"/>
  <c r="AB3801" i="1"/>
  <c r="M3812" i="1"/>
  <c r="AB3817" i="1"/>
  <c r="AB3853" i="1"/>
  <c r="AB3889" i="1"/>
  <c r="AB3925" i="1"/>
  <c r="AB3961" i="1"/>
  <c r="AB4009" i="1"/>
  <c r="AB4045" i="1"/>
  <c r="Z3782" i="1"/>
  <c r="AB3782" i="1" s="1"/>
  <c r="AB3784" i="1"/>
  <c r="S3786" i="1"/>
  <c r="AB3786" i="1" s="1"/>
  <c r="AB3789" i="1"/>
  <c r="M3798" i="1"/>
  <c r="AB3798" i="1" s="1"/>
  <c r="P3807" i="1"/>
  <c r="AB3807" i="1" s="1"/>
  <c r="M3808" i="1"/>
  <c r="AB3808" i="1" s="1"/>
  <c r="V3813" i="1"/>
  <c r="AB3813" i="1" s="1"/>
  <c r="AB3815" i="1"/>
  <c r="AB3820" i="1"/>
  <c r="V3829" i="1"/>
  <c r="AB3829" i="1" s="1"/>
  <c r="AB3830" i="1"/>
  <c r="P3843" i="1"/>
  <c r="AB3843" i="1" s="1"/>
  <c r="M3846" i="1"/>
  <c r="AB3846" i="1" s="1"/>
  <c r="AB3851" i="1"/>
  <c r="AB3856" i="1"/>
  <c r="V3865" i="1"/>
  <c r="AB3865" i="1" s="1"/>
  <c r="AB3866" i="1"/>
  <c r="P3879" i="1"/>
  <c r="AB3879" i="1" s="1"/>
  <c r="M3882" i="1"/>
  <c r="AB3882" i="1" s="1"/>
  <c r="AB3887" i="1"/>
  <c r="AB3892" i="1"/>
  <c r="V3901" i="1"/>
  <c r="AB3902" i="1"/>
  <c r="P3915" i="1"/>
  <c r="AB3915" i="1" s="1"/>
  <c r="M3918" i="1"/>
  <c r="AB3918" i="1" s="1"/>
  <c r="AB3923" i="1"/>
  <c r="AB3928" i="1"/>
  <c r="V3937" i="1"/>
  <c r="AB3938" i="1"/>
  <c r="P3951" i="1"/>
  <c r="M3954" i="1"/>
  <c r="AB3954" i="1" s="1"/>
  <c r="AB3959" i="1"/>
  <c r="AB3964" i="1"/>
  <c r="V3973" i="1"/>
  <c r="AB3974" i="1"/>
  <c r="AB3987" i="1"/>
  <c r="AB3990" i="1"/>
  <c r="AB3998" i="1"/>
  <c r="Z4001" i="1"/>
  <c r="AB4007" i="1"/>
  <c r="AB4012" i="1"/>
  <c r="AB4023" i="1"/>
  <c r="AB4026" i="1"/>
  <c r="AB4034" i="1"/>
  <c r="Z4037" i="1"/>
  <c r="AB4043" i="1"/>
  <c r="AB4049" i="1"/>
  <c r="AB4153" i="1"/>
  <c r="V3807" i="1"/>
  <c r="P3809" i="1"/>
  <c r="AB3809" i="1" s="1"/>
  <c r="S3812" i="1"/>
  <c r="M3814" i="1"/>
  <c r="AB3814" i="1" s="1"/>
  <c r="V3819" i="1"/>
  <c r="P3821" i="1"/>
  <c r="AB3821" i="1" s="1"/>
  <c r="S3824" i="1"/>
  <c r="AB3824" i="1" s="1"/>
  <c r="M3826" i="1"/>
  <c r="V3831" i="1"/>
  <c r="P3833" i="1"/>
  <c r="AB3833" i="1" s="1"/>
  <c r="S3836" i="1"/>
  <c r="AB3836" i="1" s="1"/>
  <c r="M3838" i="1"/>
  <c r="V3843" i="1"/>
  <c r="P3845" i="1"/>
  <c r="AB3845" i="1" s="1"/>
  <c r="S3848" i="1"/>
  <c r="M3850" i="1"/>
  <c r="V3855" i="1"/>
  <c r="P3857" i="1"/>
  <c r="S3860" i="1"/>
  <c r="AB3860" i="1" s="1"/>
  <c r="M3862" i="1"/>
  <c r="V3867" i="1"/>
  <c r="AB3867" i="1" s="1"/>
  <c r="P3869" i="1"/>
  <c r="S3872" i="1"/>
  <c r="AB3872" i="1" s="1"/>
  <c r="M3874" i="1"/>
  <c r="V3879" i="1"/>
  <c r="P3881" i="1"/>
  <c r="AB3881" i="1" s="1"/>
  <c r="S3884" i="1"/>
  <c r="AB3884" i="1" s="1"/>
  <c r="M3886" i="1"/>
  <c r="V3891" i="1"/>
  <c r="AB3891" i="1" s="1"/>
  <c r="P3893" i="1"/>
  <c r="AB3893" i="1" s="1"/>
  <c r="S3896" i="1"/>
  <c r="AB3896" i="1" s="1"/>
  <c r="M3898" i="1"/>
  <c r="V3903" i="1"/>
  <c r="P3905" i="1"/>
  <c r="AB3905" i="1" s="1"/>
  <c r="S3908" i="1"/>
  <c r="AB3908" i="1" s="1"/>
  <c r="M3910" i="1"/>
  <c r="V3915" i="1"/>
  <c r="P3917" i="1"/>
  <c r="S3920" i="1"/>
  <c r="M3922" i="1"/>
  <c r="V3927" i="1"/>
  <c r="P3929" i="1"/>
  <c r="AB3929" i="1" s="1"/>
  <c r="S3932" i="1"/>
  <c r="AB3932" i="1" s="1"/>
  <c r="M3934" i="1"/>
  <c r="V3939" i="1"/>
  <c r="AB3939" i="1" s="1"/>
  <c r="P3941" i="1"/>
  <c r="S3944" i="1"/>
  <c r="AB3944" i="1" s="1"/>
  <c r="M3946" i="1"/>
  <c r="V3951" i="1"/>
  <c r="AB3951" i="1" s="1"/>
  <c r="P3953" i="1"/>
  <c r="AB3953" i="1" s="1"/>
  <c r="S3956" i="1"/>
  <c r="M3958" i="1"/>
  <c r="V3963" i="1"/>
  <c r="P3965" i="1"/>
  <c r="AB3965" i="1" s="1"/>
  <c r="S3968" i="1"/>
  <c r="AB3968" i="1" s="1"/>
  <c r="M3970" i="1"/>
  <c r="V3975" i="1"/>
  <c r="P3977" i="1"/>
  <c r="AB3977" i="1" s="1"/>
  <c r="AB3989" i="1"/>
  <c r="AB4001" i="1"/>
  <c r="AB4013" i="1"/>
  <c r="AB4025" i="1"/>
  <c r="AB4037" i="1"/>
  <c r="P4057" i="1"/>
  <c r="AB4057" i="1" s="1"/>
  <c r="S4058" i="1"/>
  <c r="V4059" i="1"/>
  <c r="P4069" i="1"/>
  <c r="AB4069" i="1" s="1"/>
  <c r="S4070" i="1"/>
  <c r="V4071" i="1"/>
  <c r="P4081" i="1"/>
  <c r="AB4081" i="1" s="1"/>
  <c r="S4082" i="1"/>
  <c r="V4083" i="1"/>
  <c r="P4093" i="1"/>
  <c r="AB4093" i="1" s="1"/>
  <c r="S4094" i="1"/>
  <c r="V4095" i="1"/>
  <c r="P4105" i="1"/>
  <c r="AB4105" i="1" s="1"/>
  <c r="S4106" i="1"/>
  <c r="V4107" i="1"/>
  <c r="P4117" i="1"/>
  <c r="AB4117" i="1" s="1"/>
  <c r="S4118" i="1"/>
  <c r="V4119" i="1"/>
  <c r="P4129" i="1"/>
  <c r="AB4129" i="1" s="1"/>
  <c r="S4130" i="1"/>
  <c r="V4131" i="1"/>
  <c r="P4141" i="1"/>
  <c r="AB4141" i="1" s="1"/>
  <c r="S4142" i="1"/>
  <c r="V4143" i="1"/>
  <c r="S4162" i="1"/>
  <c r="AB4190" i="1"/>
  <c r="AB4202" i="1"/>
  <c r="AB4206" i="1"/>
  <c r="AB4411" i="1"/>
  <c r="AB3825" i="1"/>
  <c r="AB3837" i="1"/>
  <c r="AB3849" i="1"/>
  <c r="AB3861" i="1"/>
  <c r="AB3873" i="1"/>
  <c r="AB3885" i="1"/>
  <c r="AB3897" i="1"/>
  <c r="AB3909" i="1"/>
  <c r="AB3921" i="1"/>
  <c r="AB3933" i="1"/>
  <c r="AB3945" i="1"/>
  <c r="AB3957" i="1"/>
  <c r="AB3969" i="1"/>
  <c r="AB3981" i="1"/>
  <c r="AB3993" i="1"/>
  <c r="AB4005" i="1"/>
  <c r="AB4017" i="1"/>
  <c r="AB4029" i="1"/>
  <c r="AB4041" i="1"/>
  <c r="AB4051" i="1"/>
  <c r="AB4054" i="1"/>
  <c r="AB4063" i="1"/>
  <c r="AB4066" i="1"/>
  <c r="AB4075" i="1"/>
  <c r="AB4078" i="1"/>
  <c r="AB4087" i="1"/>
  <c r="AB4090" i="1"/>
  <c r="AB4099" i="1"/>
  <c r="AB4102" i="1"/>
  <c r="AB4111" i="1"/>
  <c r="AB4114" i="1"/>
  <c r="AB4123" i="1"/>
  <c r="AB4126" i="1"/>
  <c r="AB4135" i="1"/>
  <c r="AB4147" i="1"/>
  <c r="AB4220" i="1"/>
  <c r="V3785" i="1"/>
  <c r="AB3785" i="1" s="1"/>
  <c r="AB3787" i="1"/>
  <c r="P3787" i="1"/>
  <c r="S3790" i="1"/>
  <c r="AB3790" i="1" s="1"/>
  <c r="M3792" i="1"/>
  <c r="AB3792" i="1" s="1"/>
  <c r="V3797" i="1"/>
  <c r="AB3797" i="1" s="1"/>
  <c r="P3799" i="1"/>
  <c r="AB3799" i="1" s="1"/>
  <c r="S3802" i="1"/>
  <c r="AB3802" i="1" s="1"/>
  <c r="M3804" i="1"/>
  <c r="AB3804" i="1" s="1"/>
  <c r="V3809" i="1"/>
  <c r="P3811" i="1"/>
  <c r="AB3811" i="1" s="1"/>
  <c r="S3814" i="1"/>
  <c r="M3816" i="1"/>
  <c r="AB3816" i="1" s="1"/>
  <c r="V3821" i="1"/>
  <c r="AB3823" i="1"/>
  <c r="P3823" i="1"/>
  <c r="S3826" i="1"/>
  <c r="M3828" i="1"/>
  <c r="AB3828" i="1" s="1"/>
  <c r="V3833" i="1"/>
  <c r="P3835" i="1"/>
  <c r="AB3835" i="1" s="1"/>
  <c r="S3838" i="1"/>
  <c r="M3840" i="1"/>
  <c r="AB3840" i="1" s="1"/>
  <c r="V3845" i="1"/>
  <c r="P3847" i="1"/>
  <c r="AB3847" i="1" s="1"/>
  <c r="S3850" i="1"/>
  <c r="M3852" i="1"/>
  <c r="AB3852" i="1" s="1"/>
  <c r="V3857" i="1"/>
  <c r="AB3857" i="1" s="1"/>
  <c r="P3859" i="1"/>
  <c r="AB3859" i="1" s="1"/>
  <c r="S3862" i="1"/>
  <c r="M3864" i="1"/>
  <c r="AB3864" i="1" s="1"/>
  <c r="V3869" i="1"/>
  <c r="AB3869" i="1" s="1"/>
  <c r="AB3871" i="1"/>
  <c r="P3871" i="1"/>
  <c r="S3874" i="1"/>
  <c r="M3876" i="1"/>
  <c r="AB3876" i="1" s="1"/>
  <c r="V3881" i="1"/>
  <c r="P3883" i="1"/>
  <c r="AB3883" i="1" s="1"/>
  <c r="S3886" i="1"/>
  <c r="M3888" i="1"/>
  <c r="AB3888" i="1" s="1"/>
  <c r="V3893" i="1"/>
  <c r="AB3895" i="1"/>
  <c r="P3895" i="1"/>
  <c r="S3898" i="1"/>
  <c r="M3900" i="1"/>
  <c r="AB3900" i="1" s="1"/>
  <c r="V3905" i="1"/>
  <c r="AB3907" i="1"/>
  <c r="P3907" i="1"/>
  <c r="S3910" i="1"/>
  <c r="M3912" i="1"/>
  <c r="AB3912" i="1" s="1"/>
  <c r="V3917" i="1"/>
  <c r="AB3917" i="1" s="1"/>
  <c r="P3919" i="1"/>
  <c r="AB3919" i="1" s="1"/>
  <c r="S3922" i="1"/>
  <c r="M3924" i="1"/>
  <c r="AB3924" i="1" s="1"/>
  <c r="V3929" i="1"/>
  <c r="P3931" i="1"/>
  <c r="AB3931" i="1" s="1"/>
  <c r="S3934" i="1"/>
  <c r="M3936" i="1"/>
  <c r="AB3936" i="1" s="1"/>
  <c r="V3941" i="1"/>
  <c r="AB3941" i="1" s="1"/>
  <c r="AB3943" i="1"/>
  <c r="P3943" i="1"/>
  <c r="S3946" i="1"/>
  <c r="M3948" i="1"/>
  <c r="AB3948" i="1" s="1"/>
  <c r="V3953" i="1"/>
  <c r="P3955" i="1"/>
  <c r="AB3955" i="1" s="1"/>
  <c r="S3958" i="1"/>
  <c r="M3960" i="1"/>
  <c r="AB3960" i="1" s="1"/>
  <c r="V3965" i="1"/>
  <c r="P3967" i="1"/>
  <c r="AB3967" i="1" s="1"/>
  <c r="S3970" i="1"/>
  <c r="M3972" i="1"/>
  <c r="AB3972" i="1" s="1"/>
  <c r="V3977" i="1"/>
  <c r="AB3979" i="1"/>
  <c r="P3979" i="1"/>
  <c r="AB3991" i="1"/>
  <c r="AB4003" i="1"/>
  <c r="AB4015" i="1"/>
  <c r="AB4027" i="1"/>
  <c r="AB4039" i="1"/>
  <c r="AB4166" i="1"/>
  <c r="M4130" i="1"/>
  <c r="P4131" i="1"/>
  <c r="S4132" i="1"/>
  <c r="AB4132" i="1" s="1"/>
  <c r="V4133" i="1"/>
  <c r="M4136" i="1"/>
  <c r="P4137" i="1"/>
  <c r="S4138" i="1"/>
  <c r="AB4138" i="1" s="1"/>
  <c r="V4139" i="1"/>
  <c r="M4142" i="1"/>
  <c r="P4143" i="1"/>
  <c r="S4144" i="1"/>
  <c r="AB4144" i="1" s="1"/>
  <c r="V4145" i="1"/>
  <c r="M4148" i="1"/>
  <c r="P4149" i="1"/>
  <c r="S4150" i="1"/>
  <c r="AB4150" i="1" s="1"/>
  <c r="V4151" i="1"/>
  <c r="AB4160" i="1"/>
  <c r="Z4187" i="1"/>
  <c r="AB4193" i="1"/>
  <c r="AB4222" i="1"/>
  <c r="AB4228" i="1"/>
  <c r="AB4248" i="1"/>
  <c r="AB4260" i="1"/>
  <c r="AB4277" i="1"/>
  <c r="AB4317" i="1"/>
  <c r="M4336" i="1"/>
  <c r="AB4339" i="1"/>
  <c r="AB4405" i="1"/>
  <c r="AB4447" i="1"/>
  <c r="AB4541" i="1"/>
  <c r="AB4050" i="1"/>
  <c r="AB4053" i="1"/>
  <c r="AB4056" i="1"/>
  <c r="AB4059" i="1"/>
  <c r="AB4062" i="1"/>
  <c r="AB4065" i="1"/>
  <c r="AB4068" i="1"/>
  <c r="AB4071" i="1"/>
  <c r="AB4074" i="1"/>
  <c r="AB4077" i="1"/>
  <c r="AB4080" i="1"/>
  <c r="AB4083" i="1"/>
  <c r="AB4086" i="1"/>
  <c r="AB4089" i="1"/>
  <c r="AB4092" i="1"/>
  <c r="AB4095" i="1"/>
  <c r="AB4098" i="1"/>
  <c r="AB4101" i="1"/>
  <c r="AB4104" i="1"/>
  <c r="AB4107" i="1"/>
  <c r="AB4110" i="1"/>
  <c r="AB4113" i="1"/>
  <c r="AB4116" i="1"/>
  <c r="AB4119" i="1"/>
  <c r="AB4122" i="1"/>
  <c r="AB4125" i="1"/>
  <c r="AB4128" i="1"/>
  <c r="AB4131" i="1"/>
  <c r="AB4134" i="1"/>
  <c r="AB4137" i="1"/>
  <c r="AB4140" i="1"/>
  <c r="AB4143" i="1"/>
  <c r="AB4146" i="1"/>
  <c r="AB4149" i="1"/>
  <c r="AB4152" i="1"/>
  <c r="AB4155" i="1"/>
  <c r="AB4178" i="1"/>
  <c r="AB4208" i="1"/>
  <c r="AB4212" i="1"/>
  <c r="AB4159" i="1"/>
  <c r="AB4192" i="1"/>
  <c r="AB4238" i="1"/>
  <c r="AB4242" i="1"/>
  <c r="AB4246" i="1"/>
  <c r="AB4273" i="1"/>
  <c r="AB4441" i="1"/>
  <c r="AB4052" i="1"/>
  <c r="AB4055" i="1"/>
  <c r="AB4058" i="1"/>
  <c r="AB4061" i="1"/>
  <c r="AB4064" i="1"/>
  <c r="AB4067" i="1"/>
  <c r="AB4070" i="1"/>
  <c r="AB4073" i="1"/>
  <c r="AB4076" i="1"/>
  <c r="AB4079" i="1"/>
  <c r="AB4082" i="1"/>
  <c r="AB4085" i="1"/>
  <c r="AB4088" i="1"/>
  <c r="AB4091" i="1"/>
  <c r="AB4094" i="1"/>
  <c r="AB4097" i="1"/>
  <c r="AB4100" i="1"/>
  <c r="AB4103" i="1"/>
  <c r="AB4106" i="1"/>
  <c r="AB4109" i="1"/>
  <c r="AB4112" i="1"/>
  <c r="AB4115" i="1"/>
  <c r="AB4118" i="1"/>
  <c r="AB4121" i="1"/>
  <c r="AB4124" i="1"/>
  <c r="AB4127" i="1"/>
  <c r="AB4130" i="1"/>
  <c r="AB4133" i="1"/>
  <c r="AB4136" i="1"/>
  <c r="AB4139" i="1"/>
  <c r="AB4142" i="1"/>
  <c r="AB4145" i="1"/>
  <c r="AB4148" i="1"/>
  <c r="AB4151" i="1"/>
  <c r="AB4158" i="1"/>
  <c r="AB4176" i="1"/>
  <c r="AB4188" i="1"/>
  <c r="Z4259" i="1"/>
  <c r="AB4265" i="1"/>
  <c r="M4476" i="1"/>
  <c r="Z4156" i="1"/>
  <c r="AB4169" i="1"/>
  <c r="AB4182" i="1"/>
  <c r="Z4186" i="1"/>
  <c r="Z4199" i="1"/>
  <c r="AB4199" i="1" s="1"/>
  <c r="AB4205" i="1"/>
  <c r="AB4211" i="1"/>
  <c r="Z4217" i="1"/>
  <c r="AB4217" i="1" s="1"/>
  <c r="Z4235" i="1"/>
  <c r="AB4235" i="1" s="1"/>
  <c r="AB4241" i="1"/>
  <c r="AB4254" i="1"/>
  <c r="Z4258" i="1"/>
  <c r="Z4271" i="1"/>
  <c r="AB4271" i="1" s="1"/>
  <c r="AB4276" i="1"/>
  <c r="M4300" i="1"/>
  <c r="AB4303" i="1"/>
  <c r="V4311" i="1"/>
  <c r="AB4363" i="1"/>
  <c r="AB4399" i="1"/>
  <c r="AB4435" i="1"/>
  <c r="AB4471" i="1"/>
  <c r="M4500" i="1"/>
  <c r="V4503" i="1"/>
  <c r="S4548" i="1"/>
  <c r="S4154" i="1"/>
  <c r="AB4164" i="1"/>
  <c r="Z4175" i="1"/>
  <c r="AB4175" i="1" s="1"/>
  <c r="AB4180" i="1"/>
  <c r="AB4194" i="1"/>
  <c r="Z4198" i="1"/>
  <c r="AB4198" i="1" s="1"/>
  <c r="Z4216" i="1"/>
  <c r="AB4216" i="1" s="1"/>
  <c r="AB4224" i="1"/>
  <c r="AB4230" i="1"/>
  <c r="Z4234" i="1"/>
  <c r="AB4234" i="1" s="1"/>
  <c r="Z4247" i="1"/>
  <c r="AB4247" i="1" s="1"/>
  <c r="AB4252" i="1"/>
  <c r="AB4266" i="1"/>
  <c r="Z4270" i="1"/>
  <c r="AB4270" i="1" s="1"/>
  <c r="AB4332" i="1"/>
  <c r="AB4351" i="1"/>
  <c r="AB4387" i="1"/>
  <c r="AB4423" i="1"/>
  <c r="AB4459" i="1"/>
  <c r="AB4535" i="1"/>
  <c r="AB4537" i="1"/>
  <c r="M4538" i="1"/>
  <c r="AB4539" i="1"/>
  <c r="AB4542" i="1"/>
  <c r="AB4545" i="1"/>
  <c r="M4154" i="1"/>
  <c r="AB4154" i="1" s="1"/>
  <c r="AB4156" i="1"/>
  <c r="AB4161" i="1"/>
  <c r="AB4162" i="1"/>
  <c r="Z4168" i="1"/>
  <c r="AB4168" i="1" s="1"/>
  <c r="Z4181" i="1"/>
  <c r="AB4181" i="1" s="1"/>
  <c r="AB4186" i="1"/>
  <c r="AB4187" i="1"/>
  <c r="AB4200" i="1"/>
  <c r="Z4204" i="1"/>
  <c r="AB4204" i="1" s="1"/>
  <c r="Z4210" i="1"/>
  <c r="AB4210" i="1" s="1"/>
  <c r="AB4218" i="1"/>
  <c r="AB4236" i="1"/>
  <c r="Z4240" i="1"/>
  <c r="AB4240" i="1" s="1"/>
  <c r="Z4253" i="1"/>
  <c r="AB4253" i="1" s="1"/>
  <c r="AB4258" i="1"/>
  <c r="AB4259" i="1"/>
  <c r="AB4272" i="1"/>
  <c r="AB4288" i="1"/>
  <c r="AB4307" i="1"/>
  <c r="AB4308" i="1"/>
  <c r="AB4318" i="1"/>
  <c r="S4326" i="1"/>
  <c r="AB4345" i="1"/>
  <c r="AB4381" i="1"/>
  <c r="AB4417" i="1"/>
  <c r="AB4453" i="1"/>
  <c r="M4482" i="1"/>
  <c r="V4485" i="1"/>
  <c r="P4529" i="1"/>
  <c r="AB4529" i="1" s="1"/>
  <c r="AB4530" i="1"/>
  <c r="Z4171" i="1"/>
  <c r="AB4171" i="1" s="1"/>
  <c r="Z4177" i="1"/>
  <c r="AB4177" i="1" s="1"/>
  <c r="Z4183" i="1"/>
  <c r="AB4183" i="1" s="1"/>
  <c r="Z4189" i="1"/>
  <c r="AB4189" i="1" s="1"/>
  <c r="Z4195" i="1"/>
  <c r="AB4195" i="1" s="1"/>
  <c r="Z4201" i="1"/>
  <c r="AB4201" i="1" s="1"/>
  <c r="Z4207" i="1"/>
  <c r="AB4207" i="1" s="1"/>
  <c r="Z4231" i="1"/>
  <c r="AB4231" i="1" s="1"/>
  <c r="Z4237" i="1"/>
  <c r="AB4237" i="1" s="1"/>
  <c r="Z4243" i="1"/>
  <c r="AB4243" i="1" s="1"/>
  <c r="Z4249" i="1"/>
  <c r="AB4249" i="1" s="1"/>
  <c r="Z4255" i="1"/>
  <c r="AB4255" i="1" s="1"/>
  <c r="Z4261" i="1"/>
  <c r="AB4261" i="1" s="1"/>
  <c r="Z4267" i="1"/>
  <c r="AB4267" i="1" s="1"/>
  <c r="AB4279" i="1"/>
  <c r="AB4285" i="1"/>
  <c r="AB4291" i="1"/>
  <c r="V4299" i="1"/>
  <c r="AB4305" i="1"/>
  <c r="P4309" i="1"/>
  <c r="AB4309" i="1" s="1"/>
  <c r="AB4311" i="1"/>
  <c r="S4314" i="1"/>
  <c r="M4324" i="1"/>
  <c r="AB4324" i="1" s="1"/>
  <c r="AB4327" i="1"/>
  <c r="V4335" i="1"/>
  <c r="AB4341" i="1"/>
  <c r="AB4347" i="1"/>
  <c r="AB4353" i="1"/>
  <c r="AB4359" i="1"/>
  <c r="AB4365" i="1"/>
  <c r="AB4371" i="1"/>
  <c r="AB4377" i="1"/>
  <c r="AB4383" i="1"/>
  <c r="AB4389" i="1"/>
  <c r="AB4395" i="1"/>
  <c r="AB4401" i="1"/>
  <c r="AB4407" i="1"/>
  <c r="AB4413" i="1"/>
  <c r="AB4419" i="1"/>
  <c r="AB4425" i="1"/>
  <c r="AB4431" i="1"/>
  <c r="AB4437" i="1"/>
  <c r="AB4443" i="1"/>
  <c r="AB4449" i="1"/>
  <c r="AB4455" i="1"/>
  <c r="AB4461" i="1"/>
  <c r="AB4467" i="1"/>
  <c r="AB4473" i="1"/>
  <c r="AB4479" i="1"/>
  <c r="AB4485" i="1"/>
  <c r="AB4491" i="1"/>
  <c r="AB4497" i="1"/>
  <c r="AB4503" i="1"/>
  <c r="AB4509" i="1"/>
  <c r="S4524" i="1"/>
  <c r="AB4547" i="1"/>
  <c r="AB4549" i="1"/>
  <c r="M4550" i="1"/>
  <c r="AB4294" i="1"/>
  <c r="AB4300" i="1"/>
  <c r="AB4320" i="1"/>
  <c r="AB4330" i="1"/>
  <c r="AB4336" i="1"/>
  <c r="Z4338" i="1"/>
  <c r="V4477" i="1"/>
  <c r="AB4477" i="1" s="1"/>
  <c r="M4480" i="1"/>
  <c r="V4483" i="1"/>
  <c r="AB4483" i="1" s="1"/>
  <c r="M4486" i="1"/>
  <c r="V4489" i="1"/>
  <c r="AB4489" i="1" s="1"/>
  <c r="M4492" i="1"/>
  <c r="V4495" i="1"/>
  <c r="AB4495" i="1" s="1"/>
  <c r="M4498" i="1"/>
  <c r="V4501" i="1"/>
  <c r="AB4501" i="1" s="1"/>
  <c r="M4504" i="1"/>
  <c r="V4507" i="1"/>
  <c r="AB4507" i="1" s="1"/>
  <c r="M4510" i="1"/>
  <c r="S4512" i="1"/>
  <c r="P4517" i="1"/>
  <c r="AB4517" i="1" s="1"/>
  <c r="AB4518" i="1"/>
  <c r="AB4521" i="1"/>
  <c r="Z4167" i="1"/>
  <c r="AB4167" i="1" s="1"/>
  <c r="Z4173" i="1"/>
  <c r="AB4173" i="1" s="1"/>
  <c r="Z4179" i="1"/>
  <c r="AB4179" i="1" s="1"/>
  <c r="Z4185" i="1"/>
  <c r="AB4185" i="1" s="1"/>
  <c r="Z4191" i="1"/>
  <c r="AB4191" i="1" s="1"/>
  <c r="Z4197" i="1"/>
  <c r="AB4197" i="1" s="1"/>
  <c r="Z4203" i="1"/>
  <c r="AB4203" i="1" s="1"/>
  <c r="Z4209" i="1"/>
  <c r="AB4209" i="1" s="1"/>
  <c r="Z4215" i="1"/>
  <c r="AB4215" i="1" s="1"/>
  <c r="Z4221" i="1"/>
  <c r="AB4221" i="1" s="1"/>
  <c r="Z4227" i="1"/>
  <c r="AB4227" i="1" s="1"/>
  <c r="Z4233" i="1"/>
  <c r="AB4233" i="1" s="1"/>
  <c r="Z4239" i="1"/>
  <c r="AB4239" i="1" s="1"/>
  <c r="Z4245" i="1"/>
  <c r="AB4245" i="1" s="1"/>
  <c r="Z4251" i="1"/>
  <c r="AB4251" i="1" s="1"/>
  <c r="Z4257" i="1"/>
  <c r="AB4257" i="1" s="1"/>
  <c r="Z4263" i="1"/>
  <c r="AB4263" i="1" s="1"/>
  <c r="Z4269" i="1"/>
  <c r="AB4269" i="1" s="1"/>
  <c r="Z4274" i="1"/>
  <c r="AB4274" i="1" s="1"/>
  <c r="Z4278" i="1"/>
  <c r="AB4278" i="1" s="1"/>
  <c r="AB4283" i="1"/>
  <c r="AB4293" i="1"/>
  <c r="P4297" i="1"/>
  <c r="AB4297" i="1" s="1"/>
  <c r="AB4299" i="1"/>
  <c r="S4302" i="1"/>
  <c r="M4312" i="1"/>
  <c r="AB4312" i="1" s="1"/>
  <c r="AB4315" i="1"/>
  <c r="V4323" i="1"/>
  <c r="AB4323" i="1" s="1"/>
  <c r="AB4329" i="1"/>
  <c r="P4333" i="1"/>
  <c r="AB4333" i="1" s="1"/>
  <c r="AB4335" i="1"/>
  <c r="S4338" i="1"/>
  <c r="AB4343" i="1"/>
  <c r="AB4349" i="1"/>
  <c r="AB4355" i="1"/>
  <c r="AB4361" i="1"/>
  <c r="AB4367" i="1"/>
  <c r="AB4373" i="1"/>
  <c r="AB4379" i="1"/>
  <c r="AB4385" i="1"/>
  <c r="AB4391" i="1"/>
  <c r="AB4397" i="1"/>
  <c r="AB4403" i="1"/>
  <c r="AB4409" i="1"/>
  <c r="AB4415" i="1"/>
  <c r="AB4421" i="1"/>
  <c r="AB4427" i="1"/>
  <c r="AB4433" i="1"/>
  <c r="AB4439" i="1"/>
  <c r="AB4445" i="1"/>
  <c r="AB4451" i="1"/>
  <c r="AB4457" i="1"/>
  <c r="AB4463" i="1"/>
  <c r="AB4469" i="1"/>
  <c r="AB4475" i="1"/>
  <c r="AB4481" i="1"/>
  <c r="AB4487" i="1"/>
  <c r="AB4493" i="1"/>
  <c r="AB4499" i="1"/>
  <c r="AB4505" i="1"/>
  <c r="AB4511" i="1"/>
  <c r="P4513" i="1"/>
  <c r="AB4513" i="1" s="1"/>
  <c r="AB4523" i="1"/>
  <c r="AB4525" i="1"/>
  <c r="M4526" i="1"/>
  <c r="AB4527" i="1"/>
  <c r="S4536" i="1"/>
  <c r="P4558" i="1"/>
  <c r="AB4298" i="1"/>
  <c r="AB4310" i="1"/>
  <c r="AB4322" i="1"/>
  <c r="AB4334" i="1"/>
  <c r="AB4516" i="1"/>
  <c r="Z4520" i="1"/>
  <c r="AB4520" i="1" s="1"/>
  <c r="AB4528" i="1"/>
  <c r="Z4532" i="1"/>
  <c r="AB4532" i="1" s="1"/>
  <c r="AB4540" i="1"/>
  <c r="Z4544" i="1"/>
  <c r="AB4544" i="1" s="1"/>
  <c r="V4555" i="1"/>
  <c r="P4556" i="1"/>
  <c r="M4565" i="1"/>
  <c r="V4574" i="1"/>
  <c r="M4583" i="1"/>
  <c r="V4592" i="1"/>
  <c r="M4601" i="1"/>
  <c r="V4610" i="1"/>
  <c r="M4619" i="1"/>
  <c r="V4628" i="1"/>
  <c r="M4637" i="1"/>
  <c r="V4646" i="1"/>
  <c r="M4655" i="1"/>
  <c r="AB4703" i="1"/>
  <c r="AB4555" i="1"/>
  <c r="AB4290" i="1"/>
  <c r="AB4302" i="1"/>
  <c r="AB4314" i="1"/>
  <c r="AB4326" i="1"/>
  <c r="AB4338" i="1"/>
  <c r="AB4512" i="1"/>
  <c r="AB4524" i="1"/>
  <c r="AB4536" i="1"/>
  <c r="AB4548" i="1"/>
  <c r="AB4572" i="1"/>
  <c r="AB4292" i="1"/>
  <c r="AB4304" i="1"/>
  <c r="AB4316" i="1"/>
  <c r="AB432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Z4514" i="1"/>
  <c r="AB4514" i="1" s="1"/>
  <c r="AB4522" i="1"/>
  <c r="Z4526" i="1"/>
  <c r="AB4526" i="1" s="1"/>
  <c r="AB4534" i="1"/>
  <c r="Z4538" i="1"/>
  <c r="AB4538" i="1" s="1"/>
  <c r="AB4546" i="1"/>
  <c r="Z4550" i="1"/>
  <c r="AB4550" i="1" s="1"/>
  <c r="AB4553" i="1"/>
  <c r="P4553" i="1"/>
  <c r="P4560" i="1"/>
  <c r="AB4560" i="1" s="1"/>
  <c r="AB4590" i="1"/>
  <c r="AB4608" i="1"/>
  <c r="AB4626" i="1"/>
  <c r="AB4644" i="1"/>
  <c r="M4552" i="1"/>
  <c r="AB4552" i="1" s="1"/>
  <c r="S4554" i="1"/>
  <c r="AB4554" i="1" s="1"/>
  <c r="P4557" i="1"/>
  <c r="AB4557" i="1" s="1"/>
  <c r="AB4563" i="1"/>
  <c r="P4578" i="1"/>
  <c r="S4579" i="1"/>
  <c r="AB4581" i="1"/>
  <c r="P4596" i="1"/>
  <c r="S4597" i="1"/>
  <c r="AB4599" i="1"/>
  <c r="AB4617" i="1"/>
  <c r="AB4736" i="1"/>
  <c r="AB4578" i="1"/>
  <c r="AB4596" i="1"/>
  <c r="AB4614" i="1"/>
  <c r="AB4632" i="1"/>
  <c r="AB4650" i="1"/>
  <c r="AB4727" i="1"/>
  <c r="V4551" i="1"/>
  <c r="AB4551" i="1" s="1"/>
  <c r="M4556" i="1"/>
  <c r="AB4556" i="1" s="1"/>
  <c r="Z4557" i="1"/>
  <c r="M4558" i="1"/>
  <c r="AB4558" i="1" s="1"/>
  <c r="Z4559" i="1"/>
  <c r="AB4559" i="1" s="1"/>
  <c r="Z4561" i="1"/>
  <c r="AB4561" i="1" s="1"/>
  <c r="P4566" i="1"/>
  <c r="AB4566" i="1" s="1"/>
  <c r="S4567" i="1"/>
  <c r="AB4569" i="1"/>
  <c r="P4584" i="1"/>
  <c r="AB4584" i="1" s="1"/>
  <c r="S4585" i="1"/>
  <c r="AB4587" i="1"/>
  <c r="P4602" i="1"/>
  <c r="AB4602" i="1" s="1"/>
  <c r="S4603" i="1"/>
  <c r="AB4605" i="1"/>
  <c r="P4620" i="1"/>
  <c r="AB4620" i="1" s="1"/>
  <c r="S4621" i="1"/>
  <c r="AB4623" i="1"/>
  <c r="P4638" i="1"/>
  <c r="AB4638" i="1" s="1"/>
  <c r="S4639" i="1"/>
  <c r="AB4641" i="1"/>
  <c r="P4656" i="1"/>
  <c r="AB4656" i="1" s="1"/>
  <c r="S4657" i="1"/>
  <c r="AB4715" i="1"/>
  <c r="S4635" i="1"/>
  <c r="AB4635" i="1" s="1"/>
  <c r="V4636" i="1"/>
  <c r="M4639" i="1"/>
  <c r="P4640" i="1"/>
  <c r="S4641" i="1"/>
  <c r="V4642" i="1"/>
  <c r="M4645" i="1"/>
  <c r="P4646" i="1"/>
  <c r="S4647" i="1"/>
  <c r="AB4647" i="1" s="1"/>
  <c r="V4648" i="1"/>
  <c r="M4651" i="1"/>
  <c r="P4652" i="1"/>
  <c r="S4653" i="1"/>
  <c r="AB4653" i="1" s="1"/>
  <c r="V4654" i="1"/>
  <c r="M4657" i="1"/>
  <c r="P4660" i="1"/>
  <c r="S4661" i="1"/>
  <c r="AB4661" i="1" s="1"/>
  <c r="V4664" i="1"/>
  <c r="AB4701" i="1"/>
  <c r="AB4713" i="1"/>
  <c r="AB4725" i="1"/>
  <c r="AB4734" i="1"/>
  <c r="AB4565" i="1"/>
  <c r="AB4568" i="1"/>
  <c r="AB4571" i="1"/>
  <c r="AB4574" i="1"/>
  <c r="AB4577" i="1"/>
  <c r="AB4580" i="1"/>
  <c r="AB4583" i="1"/>
  <c r="AB4586" i="1"/>
  <c r="AB4589" i="1"/>
  <c r="AB4592" i="1"/>
  <c r="AB4595" i="1"/>
  <c r="AB4598" i="1"/>
  <c r="AB4601" i="1"/>
  <c r="AB4604" i="1"/>
  <c r="AB4607" i="1"/>
  <c r="AB4610" i="1"/>
  <c r="AB4613" i="1"/>
  <c r="AB4616" i="1"/>
  <c r="AB4619" i="1"/>
  <c r="AB4622" i="1"/>
  <c r="AB4625" i="1"/>
  <c r="AB4628" i="1"/>
  <c r="AB4631" i="1"/>
  <c r="AB4634" i="1"/>
  <c r="AB4637" i="1"/>
  <c r="AB4640" i="1"/>
  <c r="AB4643" i="1"/>
  <c r="AB4646" i="1"/>
  <c r="AB4649" i="1"/>
  <c r="AB4652" i="1"/>
  <c r="AB4655" i="1"/>
  <c r="M4659" i="1"/>
  <c r="AB4659" i="1" s="1"/>
  <c r="AB4660" i="1"/>
  <c r="P4662" i="1"/>
  <c r="S4663" i="1"/>
  <c r="AB4665" i="1"/>
  <c r="V4666" i="1"/>
  <c r="AB4667" i="1"/>
  <c r="V4668" i="1"/>
  <c r="AB4669" i="1"/>
  <c r="AB4671" i="1"/>
  <c r="AB4673" i="1"/>
  <c r="AB4679" i="1"/>
  <c r="AB4686" i="1"/>
  <c r="AB4699" i="1"/>
  <c r="AB4711" i="1"/>
  <c r="AB4723" i="1"/>
  <c r="AB4662" i="1"/>
  <c r="S4675" i="1"/>
  <c r="AB4675" i="1" s="1"/>
  <c r="S4677" i="1"/>
  <c r="AB4677" i="1" s="1"/>
  <c r="AB4698" i="1"/>
  <c r="AB4709" i="1"/>
  <c r="AB4721" i="1"/>
  <c r="AB4564" i="1"/>
  <c r="AB4567" i="1"/>
  <c r="AB4570" i="1"/>
  <c r="AB4573" i="1"/>
  <c r="AB4576" i="1"/>
  <c r="AB4579" i="1"/>
  <c r="AB4582" i="1"/>
  <c r="AB4585" i="1"/>
  <c r="AB4588" i="1"/>
  <c r="AB4591" i="1"/>
  <c r="AB4594" i="1"/>
  <c r="AB4597" i="1"/>
  <c r="AB4600" i="1"/>
  <c r="AB4603" i="1"/>
  <c r="AB4606" i="1"/>
  <c r="AB4609" i="1"/>
  <c r="AB4612" i="1"/>
  <c r="AB4615" i="1"/>
  <c r="AB4618" i="1"/>
  <c r="AB4621" i="1"/>
  <c r="AB4624" i="1"/>
  <c r="AB4627" i="1"/>
  <c r="AB4630" i="1"/>
  <c r="AB4633" i="1"/>
  <c r="AB4636" i="1"/>
  <c r="AB4639" i="1"/>
  <c r="AB4642" i="1"/>
  <c r="AB4645" i="1"/>
  <c r="AB4648" i="1"/>
  <c r="AB4651" i="1"/>
  <c r="AB4654" i="1"/>
  <c r="AB4657" i="1"/>
  <c r="V4658" i="1"/>
  <c r="AB4658" i="1" s="1"/>
  <c r="M4663" i="1"/>
  <c r="AB4663" i="1" s="1"/>
  <c r="AB4664" i="1"/>
  <c r="P4666" i="1"/>
  <c r="AB4666" i="1" s="1"/>
  <c r="P4668" i="1"/>
  <c r="AB4668" i="1" s="1"/>
  <c r="P4670" i="1"/>
  <c r="AB4670" i="1" s="1"/>
  <c r="P4672" i="1"/>
  <c r="AB4672" i="1" s="1"/>
  <c r="P4674" i="1"/>
  <c r="AB4674" i="1" s="1"/>
  <c r="P4676" i="1"/>
  <c r="AB4676" i="1" s="1"/>
  <c r="P4678" i="1"/>
  <c r="AB4678" i="1" s="1"/>
  <c r="M4682" i="1"/>
  <c r="AB4682" i="1" s="1"/>
  <c r="S4684" i="1"/>
  <c r="AB4684" i="1" s="1"/>
  <c r="AB4689" i="1"/>
  <c r="AB4696" i="1"/>
  <c r="AB4707" i="1"/>
  <c r="AB4719" i="1"/>
  <c r="AB4691" i="1"/>
  <c r="AB4729" i="1"/>
  <c r="AB4741" i="1"/>
  <c r="P4681" i="1"/>
  <c r="AB4681" i="1" s="1"/>
  <c r="V4683" i="1"/>
  <c r="M4688" i="1"/>
  <c r="AB4688" i="1" s="1"/>
  <c r="S4690" i="1"/>
  <c r="AB4690" i="1" s="1"/>
  <c r="AB4693" i="1"/>
  <c r="P4693" i="1"/>
  <c r="V4695" i="1"/>
  <c r="AB4695" i="1" s="1"/>
  <c r="AB4731" i="1"/>
  <c r="AB4850" i="1"/>
  <c r="AB4683" i="1"/>
  <c r="AB4733" i="1"/>
  <c r="S4682" i="1"/>
  <c r="P4685" i="1"/>
  <c r="AB4685" i="1" s="1"/>
  <c r="V4687" i="1"/>
  <c r="AB4687" i="1" s="1"/>
  <c r="M4692" i="1"/>
  <c r="AB4692" i="1" s="1"/>
  <c r="S4694" i="1"/>
  <c r="AB4694" i="1" s="1"/>
  <c r="P4697" i="1"/>
  <c r="AB4697" i="1" s="1"/>
  <c r="AB4735" i="1"/>
  <c r="AB4758" i="1"/>
  <c r="AB4764" i="1"/>
  <c r="AB4796" i="1"/>
  <c r="AB4754" i="1"/>
  <c r="AB4762" i="1"/>
  <c r="AB4772" i="1"/>
  <c r="Z4785" i="1"/>
  <c r="AB4794" i="1"/>
  <c r="AB4808" i="1"/>
  <c r="AB4863" i="1"/>
  <c r="AB4748" i="1"/>
  <c r="AB4760" i="1"/>
  <c r="AB4766" i="1"/>
  <c r="AB4779" i="1"/>
  <c r="AB4786" i="1"/>
  <c r="AB4793" i="1"/>
  <c r="AB4804" i="1"/>
  <c r="AB4815" i="1"/>
  <c r="AB4825" i="1"/>
  <c r="AB4838" i="1"/>
  <c r="AB4750" i="1"/>
  <c r="S4761" i="1"/>
  <c r="AB4768" i="1"/>
  <c r="AB4784" i="1"/>
  <c r="Z4797" i="1"/>
  <c r="AB4806" i="1"/>
  <c r="Z4818" i="1"/>
  <c r="AB4742" i="1"/>
  <c r="AB4752" i="1"/>
  <c r="AB4770" i="1"/>
  <c r="AB4774" i="1"/>
  <c r="AB4781" i="1"/>
  <c r="AB4803" i="1"/>
  <c r="AB4810" i="1"/>
  <c r="AB4817" i="1"/>
  <c r="AB4829" i="1"/>
  <c r="AB4831" i="1"/>
  <c r="AB4865" i="1"/>
  <c r="AB4763" i="1"/>
  <c r="AB4765" i="1"/>
  <c r="AB4767" i="1"/>
  <c r="AB4769" i="1"/>
  <c r="AB4771" i="1"/>
  <c r="AB4783" i="1"/>
  <c r="AB4795" i="1"/>
  <c r="AB4807" i="1"/>
  <c r="AB4822" i="1"/>
  <c r="M4828" i="1"/>
  <c r="S4830" i="1"/>
  <c r="AB4832" i="1"/>
  <c r="AB4842" i="1"/>
  <c r="AB4854" i="1"/>
  <c r="AB4866" i="1"/>
  <c r="AB4777" i="1"/>
  <c r="AB4789" i="1"/>
  <c r="AB4801" i="1"/>
  <c r="AB4813" i="1"/>
  <c r="AB4819" i="1"/>
  <c r="AB4836" i="1"/>
  <c r="AB4848" i="1"/>
  <c r="AB4860" i="1"/>
  <c r="AB4775" i="1"/>
  <c r="AB4787" i="1"/>
  <c r="AB4799" i="1"/>
  <c r="AB4811" i="1"/>
  <c r="AB4761" i="1"/>
  <c r="AB4773" i="1"/>
  <c r="AB4785" i="1"/>
  <c r="AB4797" i="1"/>
  <c r="AB4809" i="1"/>
  <c r="AB4824" i="1"/>
  <c r="AB4827" i="1"/>
  <c r="AB4844" i="1"/>
  <c r="AB4856" i="1"/>
  <c r="AB4869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818" i="1"/>
  <c r="AB4830" i="1"/>
  <c r="S4874" i="1"/>
  <c r="M4906" i="1"/>
  <c r="V4909" i="1"/>
  <c r="AB4909" i="1" s="1"/>
  <c r="AB4911" i="1"/>
  <c r="AB4918" i="1"/>
  <c r="S4918" i="1"/>
  <c r="M4920" i="1"/>
  <c r="V4923" i="1"/>
  <c r="AB4929" i="1"/>
  <c r="M4956" i="1"/>
  <c r="P4959" i="1"/>
  <c r="P4961" i="1"/>
  <c r="P4963" i="1"/>
  <c r="AB4826" i="1"/>
  <c r="AB4874" i="1"/>
  <c r="AB4923" i="1"/>
  <c r="AB4828" i="1"/>
  <c r="M4872" i="1"/>
  <c r="AB4872" i="1" s="1"/>
  <c r="AB4876" i="1"/>
  <c r="AB4906" i="1"/>
  <c r="M4908" i="1"/>
  <c r="P4913" i="1"/>
  <c r="AB4913" i="1" s="1"/>
  <c r="AB4867" i="1"/>
  <c r="M4870" i="1"/>
  <c r="S4872" i="1"/>
  <c r="P4875" i="1"/>
  <c r="AB4875" i="1" s="1"/>
  <c r="V4877" i="1"/>
  <c r="AB4877" i="1" s="1"/>
  <c r="V4901" i="1"/>
  <c r="AB4901" i="1" s="1"/>
  <c r="P4903" i="1"/>
  <c r="AB4908" i="1"/>
  <c r="S4908" i="1"/>
  <c r="M4910" i="1"/>
  <c r="V4913" i="1"/>
  <c r="P4915" i="1"/>
  <c r="AB4920" i="1"/>
  <c r="S4920" i="1"/>
  <c r="M4922" i="1"/>
  <c r="P4925" i="1"/>
  <c r="AB4925" i="1" s="1"/>
  <c r="M4928" i="1"/>
  <c r="P4931" i="1"/>
  <c r="AB4931" i="1" s="1"/>
  <c r="V4941" i="1"/>
  <c r="V4971" i="1"/>
  <c r="M4980" i="1"/>
  <c r="M4998" i="1"/>
  <c r="M5000" i="1"/>
  <c r="M5002" i="1"/>
  <c r="AB4921" i="1"/>
  <c r="AB4871" i="1"/>
  <c r="AB4907" i="1"/>
  <c r="AB4919" i="1"/>
  <c r="AB4927" i="1"/>
  <c r="M4944" i="1"/>
  <c r="M4868" i="1"/>
  <c r="AB4868" i="1" s="1"/>
  <c r="S4870" i="1"/>
  <c r="AB4873" i="1"/>
  <c r="P4873" i="1"/>
  <c r="V4875" i="1"/>
  <c r="M4880" i="1"/>
  <c r="AB4880" i="1" s="1"/>
  <c r="M4882" i="1"/>
  <c r="AB4882" i="1" s="1"/>
  <c r="M4884" i="1"/>
  <c r="AB4884" i="1" s="1"/>
  <c r="M4886" i="1"/>
  <c r="AB4886" i="1" s="1"/>
  <c r="M4888" i="1"/>
  <c r="AB4888" i="1" s="1"/>
  <c r="M4890" i="1"/>
  <c r="AB4890" i="1" s="1"/>
  <c r="M4892" i="1"/>
  <c r="AB4892" i="1" s="1"/>
  <c r="M4894" i="1"/>
  <c r="AB4894" i="1" s="1"/>
  <c r="M4896" i="1"/>
  <c r="AB4896" i="1" s="1"/>
  <c r="M4898" i="1"/>
  <c r="AB4898" i="1" s="1"/>
  <c r="M4900" i="1"/>
  <c r="AB4900" i="1" s="1"/>
  <c r="V4903" i="1"/>
  <c r="AB4903" i="1" s="1"/>
  <c r="P4905" i="1"/>
  <c r="AB4905" i="1" s="1"/>
  <c r="AB4910" i="1"/>
  <c r="S4910" i="1"/>
  <c r="M4912" i="1"/>
  <c r="AB4912" i="1" s="1"/>
  <c r="V4915" i="1"/>
  <c r="AB4915" i="1" s="1"/>
  <c r="AB4917" i="1"/>
  <c r="P4917" i="1"/>
  <c r="AB4922" i="1"/>
  <c r="S4922" i="1"/>
  <c r="V4925" i="1"/>
  <c r="S4928" i="1"/>
  <c r="AB4928" i="1" s="1"/>
  <c r="V4931" i="1"/>
  <c r="AB4934" i="1"/>
  <c r="AB4935" i="1"/>
  <c r="AB4994" i="1"/>
  <c r="AB4941" i="1"/>
  <c r="V4945" i="1"/>
  <c r="M4950" i="1"/>
  <c r="AB4950" i="1" s="1"/>
  <c r="AB4951" i="1"/>
  <c r="P4953" i="1"/>
  <c r="S4954" i="1"/>
  <c r="V4957" i="1"/>
  <c r="AB4978" i="1"/>
  <c r="AB4989" i="1"/>
  <c r="M4936" i="1"/>
  <c r="AB4936" i="1" s="1"/>
  <c r="P4937" i="1"/>
  <c r="S4938" i="1"/>
  <c r="AB4938" i="1" s="1"/>
  <c r="V4939" i="1"/>
  <c r="AB4939" i="1" s="1"/>
  <c r="M4942" i="1"/>
  <c r="AB4942" i="1" s="1"/>
  <c r="P4943" i="1"/>
  <c r="S4944" i="1"/>
  <c r="AB4944" i="1" s="1"/>
  <c r="V4947" i="1"/>
  <c r="AB4947" i="1" s="1"/>
  <c r="M4952" i="1"/>
  <c r="AB4952" i="1" s="1"/>
  <c r="AB4953" i="1"/>
  <c r="P4955" i="1"/>
  <c r="S4956" i="1"/>
  <c r="AB4956" i="1" s="1"/>
  <c r="V4959" i="1"/>
  <c r="AB4959" i="1" s="1"/>
  <c r="V4961" i="1"/>
  <c r="AB4961" i="1" s="1"/>
  <c r="V4963" i="1"/>
  <c r="AB4963" i="1" s="1"/>
  <c r="V4965" i="1"/>
  <c r="AB4965" i="1" s="1"/>
  <c r="V4967" i="1"/>
  <c r="AB4967" i="1" s="1"/>
  <c r="M4974" i="1"/>
  <c r="AB4975" i="1"/>
  <c r="V4983" i="1"/>
  <c r="AB4937" i="1"/>
  <c r="AB4940" i="1"/>
  <c r="AB4943" i="1"/>
  <c r="P4945" i="1"/>
  <c r="AB4945" i="1" s="1"/>
  <c r="S4946" i="1"/>
  <c r="AB4946" i="1" s="1"/>
  <c r="AB4948" i="1"/>
  <c r="V4949" i="1"/>
  <c r="AB4949" i="1" s="1"/>
  <c r="M4954" i="1"/>
  <c r="AB4954" i="1" s="1"/>
  <c r="AB4955" i="1"/>
  <c r="P4957" i="1"/>
  <c r="AB4957" i="1" s="1"/>
  <c r="S4958" i="1"/>
  <c r="AB4958" i="1" s="1"/>
  <c r="S4960" i="1"/>
  <c r="AB4960" i="1" s="1"/>
  <c r="S4962" i="1"/>
  <c r="AB4962" i="1" s="1"/>
  <c r="S4964" i="1"/>
  <c r="AB4964" i="1" s="1"/>
  <c r="S4966" i="1"/>
  <c r="AB4966" i="1" s="1"/>
  <c r="S4968" i="1"/>
  <c r="AB4968" i="1" s="1"/>
  <c r="P4981" i="1"/>
  <c r="AB4981" i="1" s="1"/>
  <c r="S4982" i="1"/>
  <c r="AB4971" i="1"/>
  <c r="AB4974" i="1"/>
  <c r="AB4977" i="1"/>
  <c r="AB4980" i="1"/>
  <c r="AB4983" i="1"/>
  <c r="AB4986" i="1"/>
  <c r="V4987" i="1"/>
  <c r="M4992" i="1"/>
  <c r="AB4992" i="1" s="1"/>
  <c r="AB4993" i="1"/>
  <c r="P4995" i="1"/>
  <c r="S4996" i="1"/>
  <c r="AB4998" i="1"/>
  <c r="V4999" i="1"/>
  <c r="AB5000" i="1"/>
  <c r="V5001" i="1"/>
  <c r="AB5002" i="1"/>
  <c r="AB4995" i="1"/>
  <c r="AB4970" i="1"/>
  <c r="AB4973" i="1"/>
  <c r="AB4976" i="1"/>
  <c r="AB4979" i="1"/>
  <c r="AB4982" i="1"/>
  <c r="AB4985" i="1"/>
  <c r="P4987" i="1"/>
  <c r="AB4987" i="1" s="1"/>
  <c r="S4988" i="1"/>
  <c r="AB4988" i="1" s="1"/>
  <c r="AB4990" i="1"/>
  <c r="V4991" i="1"/>
  <c r="AB4991" i="1" s="1"/>
  <c r="M4996" i="1"/>
  <c r="AB4996" i="1" s="1"/>
  <c r="AB4997" i="1"/>
  <c r="P4999" i="1"/>
  <c r="AB4999" i="1" s="1"/>
  <c r="P5001" i="1"/>
  <c r="AB5001" i="1" s="1"/>
  <c r="AB3910" i="1" l="1"/>
  <c r="AB3838" i="1"/>
  <c r="AB3810" i="1"/>
  <c r="AB3922" i="1"/>
  <c r="AB3850" i="1"/>
  <c r="AB3934" i="1"/>
  <c r="AB3862" i="1"/>
  <c r="AB4870" i="1"/>
  <c r="AB3946" i="1"/>
  <c r="AB3874" i="1"/>
  <c r="AB3956" i="1"/>
  <c r="AB3848" i="1"/>
  <c r="AB3958" i="1"/>
  <c r="AB3886" i="1"/>
  <c r="AB3970" i="1"/>
  <c r="AB3898" i="1"/>
  <c r="AB3826" i="1"/>
  <c r="AB3812" i="1"/>
  <c r="AB39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<sst xmlns="http://schemas.openxmlformats.org/spreadsheetml/2006/main" count="33" uniqueCount="20">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</sst>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1\02-%20PCF%20FEVEREIRO\01%20-%20PCF\PCF\EXCEL\PRESTA&#199;&#195;O%20DE%20CONTAS%20COVID\HDH%20-%20S&#211;%20COVID%20-%2002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44228</v>
          </cell>
          <cell r="J12">
            <v>143.6</v>
          </cell>
          <cell r="O12">
            <v>1.1559999999999999</v>
          </cell>
          <cell r="S12">
            <v>0</v>
          </cell>
          <cell r="U12">
            <v>0</v>
          </cell>
          <cell r="Y12">
            <v>130.01452991452993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44228</v>
          </cell>
          <cell r="J13">
            <v>139.20000000000002</v>
          </cell>
          <cell r="O13">
            <v>1.1559999999999999</v>
          </cell>
          <cell r="S13">
            <v>0</v>
          </cell>
          <cell r="U13">
            <v>0</v>
          </cell>
          <cell r="Y13">
            <v>130.01452991452993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44228</v>
          </cell>
          <cell r="J14">
            <v>280.60480000000001</v>
          </cell>
          <cell r="O14">
            <v>2.44</v>
          </cell>
          <cell r="S14">
            <v>0</v>
          </cell>
          <cell r="U14">
            <v>0</v>
          </cell>
          <cell r="Y14">
            <v>130.01452991452993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44228</v>
          </cell>
          <cell r="J15">
            <v>186.67919999999998</v>
          </cell>
          <cell r="O15">
            <v>1.1559999999999999</v>
          </cell>
          <cell r="R15">
            <v>383.58</v>
          </cell>
          <cell r="S15">
            <v>22</v>
          </cell>
          <cell r="U15">
            <v>0</v>
          </cell>
          <cell r="Y15">
            <v>130.01452991452993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>
            <v>515110</v>
          </cell>
          <cell r="H16">
            <v>44228</v>
          </cell>
          <cell r="J16">
            <v>139.20000000000002</v>
          </cell>
          <cell r="O16">
            <v>1.1559999999999999</v>
          </cell>
          <cell r="S16">
            <v>0</v>
          </cell>
          <cell r="U16">
            <v>0</v>
          </cell>
          <cell r="Y16">
            <v>130.01452991452993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>
            <v>324115</v>
          </cell>
          <cell r="H17">
            <v>44228</v>
          </cell>
          <cell r="J17">
            <v>232.06720000000001</v>
          </cell>
          <cell r="O17">
            <v>1.1559999999999999</v>
          </cell>
          <cell r="S17">
            <v>0</v>
          </cell>
          <cell r="U17">
            <v>0</v>
          </cell>
          <cell r="Y17">
            <v>130.01452991452993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>
            <v>223505</v>
          </cell>
          <cell r="H18">
            <v>44228</v>
          </cell>
          <cell r="J18">
            <v>274.38639999999998</v>
          </cell>
          <cell r="O18">
            <v>2.44</v>
          </cell>
          <cell r="S18">
            <v>0</v>
          </cell>
          <cell r="U18">
            <v>0</v>
          </cell>
          <cell r="Y18">
            <v>130.01452991452993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>
            <v>322205</v>
          </cell>
          <cell r="H19">
            <v>44228</v>
          </cell>
          <cell r="J19">
            <v>208.15520000000001</v>
          </cell>
          <cell r="O19">
            <v>1.1559999999999999</v>
          </cell>
          <cell r="R19">
            <v>395.61</v>
          </cell>
          <cell r="S19">
            <v>60.95</v>
          </cell>
          <cell r="U19">
            <v>0</v>
          </cell>
          <cell r="Y19">
            <v>130.01452991452993</v>
          </cell>
        </row>
        <row r="20">
          <cell r="C20" t="str">
            <v>HOSPITAL DOM HÉLDER (COVID-19)</v>
          </cell>
          <cell r="E20" t="str">
            <v>AMANDA MACHADO PIMENTEL</v>
          </cell>
          <cell r="F20" t="str">
            <v>2 - Outros Profissionais da Saúde</v>
          </cell>
          <cell r="G20">
            <v>322205</v>
          </cell>
          <cell r="H20">
            <v>44228</v>
          </cell>
          <cell r="J20">
            <v>129.83520000000001</v>
          </cell>
          <cell r="O20">
            <v>1.1559999999999999</v>
          </cell>
          <cell r="R20">
            <v>165.85</v>
          </cell>
          <cell r="S20">
            <v>37.28</v>
          </cell>
          <cell r="U20">
            <v>41.87</v>
          </cell>
          <cell r="X20" t="str">
            <v>AUXILIO CRECHE</v>
          </cell>
          <cell r="Y20">
            <v>130.01452991452993</v>
          </cell>
        </row>
        <row r="21">
          <cell r="C21" t="str">
            <v>HOSPITAL DOM HÉLDER (COVID-19)</v>
          </cell>
          <cell r="E21" t="str">
            <v>ANA CAROLINA MACEDO DA SILVA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205.62799999999999</v>
          </cell>
          <cell r="O21">
            <v>1.1559999999999999</v>
          </cell>
          <cell r="S21">
            <v>0</v>
          </cell>
          <cell r="U21">
            <v>0</v>
          </cell>
          <cell r="Y21">
            <v>130.01452991452993</v>
          </cell>
        </row>
        <row r="22">
          <cell r="C22" t="str">
            <v>HOSPITAL DOM HÉLDER (COVID-19)</v>
          </cell>
          <cell r="E22" t="str">
            <v>ANA CLARA OLIVEIRA DO NASCIMENTO</v>
          </cell>
          <cell r="F22" t="str">
            <v>2 - Outros Profissionais da Saúde</v>
          </cell>
          <cell r="G22">
            <v>322205</v>
          </cell>
          <cell r="H22">
            <v>44228</v>
          </cell>
          <cell r="J22">
            <v>162.6336</v>
          </cell>
          <cell r="O22">
            <v>1.1559999999999999</v>
          </cell>
          <cell r="R22">
            <v>193.89</v>
          </cell>
          <cell r="S22">
            <v>57.2</v>
          </cell>
          <cell r="U22">
            <v>0</v>
          </cell>
          <cell r="Y22">
            <v>130.01452991452993</v>
          </cell>
        </row>
        <row r="23">
          <cell r="C23" t="str">
            <v>HOSPITAL DOM HÉLDER (COVID-19)</v>
          </cell>
          <cell r="E23" t="str">
            <v>ANA CRISTINA GOMES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166.83680000000001</v>
          </cell>
          <cell r="O23">
            <v>1.1559999999999999</v>
          </cell>
          <cell r="R23">
            <v>263.73</v>
          </cell>
          <cell r="S23">
            <v>66</v>
          </cell>
          <cell r="U23">
            <v>0</v>
          </cell>
          <cell r="Y23">
            <v>130.01452991452993</v>
          </cell>
        </row>
        <row r="24">
          <cell r="C24" t="str">
            <v>HOSPITAL DOM HÉLDER (COVID-19)</v>
          </cell>
          <cell r="E24" t="str">
            <v>ANA JESSICA HOLANDA</v>
          </cell>
          <cell r="F24" t="str">
            <v>2 - Outros Profissionais da Saúde</v>
          </cell>
          <cell r="G24">
            <v>322205</v>
          </cell>
          <cell r="H24">
            <v>44228</v>
          </cell>
          <cell r="J24">
            <v>231.708</v>
          </cell>
          <cell r="O24">
            <v>1.1559999999999999</v>
          </cell>
          <cell r="R24">
            <v>457.62</v>
          </cell>
          <cell r="S24">
            <v>66</v>
          </cell>
          <cell r="U24">
            <v>0</v>
          </cell>
          <cell r="Y24">
            <v>130.01452991452993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>
            <v>322205</v>
          </cell>
          <cell r="H25">
            <v>44228</v>
          </cell>
          <cell r="J25">
            <v>161.51920000000001</v>
          </cell>
          <cell r="O25">
            <v>1.1559999999999999</v>
          </cell>
          <cell r="S25">
            <v>0</v>
          </cell>
          <cell r="U25">
            <v>132.22</v>
          </cell>
          <cell r="X25" t="str">
            <v>AUXILIO CRECHE</v>
          </cell>
          <cell r="Y25">
            <v>130.01452991452993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>
            <v>322205</v>
          </cell>
          <cell r="H26">
            <v>44228</v>
          </cell>
          <cell r="J26">
            <v>229.98560000000001</v>
          </cell>
          <cell r="O26">
            <v>1.1559999999999999</v>
          </cell>
          <cell r="R26">
            <v>193.9</v>
          </cell>
          <cell r="S26">
            <v>66</v>
          </cell>
          <cell r="U26">
            <v>0</v>
          </cell>
          <cell r="Y26">
            <v>130.01452991452993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>
            <v>322205</v>
          </cell>
          <cell r="H27">
            <v>44228</v>
          </cell>
          <cell r="J27">
            <v>148</v>
          </cell>
          <cell r="O27">
            <v>1.1559999999999999</v>
          </cell>
          <cell r="S27">
            <v>0</v>
          </cell>
          <cell r="U27">
            <v>0</v>
          </cell>
          <cell r="Y27">
            <v>130.01452991452993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>
            <v>223505</v>
          </cell>
          <cell r="H28">
            <v>44228</v>
          </cell>
          <cell r="J28">
            <v>287.89119999999997</v>
          </cell>
          <cell r="O28">
            <v>2.44</v>
          </cell>
          <cell r="R28">
            <v>716.85</v>
          </cell>
          <cell r="S28">
            <v>86.21</v>
          </cell>
          <cell r="U28">
            <v>0</v>
          </cell>
          <cell r="Y28">
            <v>130.01452991452993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>
            <v>322205</v>
          </cell>
          <cell r="H29">
            <v>44228</v>
          </cell>
          <cell r="J29">
            <v>217.94880000000001</v>
          </cell>
          <cell r="O29">
            <v>1.1559999999999999</v>
          </cell>
          <cell r="R29">
            <v>251.4</v>
          </cell>
          <cell r="S29">
            <v>39.6</v>
          </cell>
          <cell r="U29">
            <v>0</v>
          </cell>
          <cell r="Y29">
            <v>130.01452991452993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>
            <v>223810</v>
          </cell>
          <cell r="H30">
            <v>44228</v>
          </cell>
          <cell r="J30">
            <v>216.17200000000003</v>
          </cell>
          <cell r="O30">
            <v>1.1559999999999999</v>
          </cell>
          <cell r="R30">
            <v>356</v>
          </cell>
          <cell r="S30">
            <v>108.58</v>
          </cell>
          <cell r="U30">
            <v>0</v>
          </cell>
          <cell r="Y30">
            <v>130.01452991452993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2 - Outros Profissionais da Saúde</v>
          </cell>
          <cell r="G31">
            <v>223405</v>
          </cell>
          <cell r="H31">
            <v>44228</v>
          </cell>
          <cell r="J31">
            <v>448.52320000000003</v>
          </cell>
          <cell r="O31">
            <v>1.1559999999999999</v>
          </cell>
          <cell r="S31">
            <v>0</v>
          </cell>
          <cell r="U31">
            <v>0</v>
          </cell>
          <cell r="Y31">
            <v>130.01452991452993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2 - Outros Profissionais da Saúde</v>
          </cell>
          <cell r="G32">
            <v>515205</v>
          </cell>
          <cell r="H32">
            <v>44228</v>
          </cell>
          <cell r="J32">
            <v>154.88</v>
          </cell>
          <cell r="O32">
            <v>1.1559999999999999</v>
          </cell>
          <cell r="S32">
            <v>0</v>
          </cell>
          <cell r="U32">
            <v>0</v>
          </cell>
          <cell r="Y32">
            <v>130.01452991452993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2 - Outros Profissionais da Saúde</v>
          </cell>
          <cell r="G33">
            <v>223710</v>
          </cell>
          <cell r="H33">
            <v>44228</v>
          </cell>
          <cell r="J33">
            <v>320.3184</v>
          </cell>
          <cell r="O33">
            <v>1.1559999999999999</v>
          </cell>
          <cell r="S33">
            <v>0</v>
          </cell>
          <cell r="U33">
            <v>0</v>
          </cell>
          <cell r="Y33">
            <v>130.01452991452993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2 - Outros Profissionais da Saúde</v>
          </cell>
          <cell r="G34">
            <v>223605</v>
          </cell>
          <cell r="H34">
            <v>44228</v>
          </cell>
          <cell r="J34">
            <v>337.0872</v>
          </cell>
          <cell r="O34">
            <v>2.44</v>
          </cell>
          <cell r="S34">
            <v>0</v>
          </cell>
          <cell r="U34">
            <v>0</v>
          </cell>
          <cell r="Y34">
            <v>130.01452991452993</v>
          </cell>
        </row>
        <row r="35">
          <cell r="C35" t="str">
            <v>HOSPITAL DOM HÉLDER (COVID-19)</v>
          </cell>
          <cell r="E35" t="str">
            <v>BRUNA LETICIA SALGUEIRO DO REGO BARROS BRAINER DE ANDRADE</v>
          </cell>
          <cell r="F35" t="str">
            <v>2 - Outros Profissionais da Saúde</v>
          </cell>
          <cell r="G35">
            <v>223505</v>
          </cell>
          <cell r="H35">
            <v>44228</v>
          </cell>
          <cell r="J35">
            <v>265.72800000000001</v>
          </cell>
          <cell r="O35">
            <v>2.44</v>
          </cell>
          <cell r="S35">
            <v>0</v>
          </cell>
          <cell r="U35">
            <v>0</v>
          </cell>
          <cell r="Y35">
            <v>130.01452991452993</v>
          </cell>
        </row>
        <row r="36">
          <cell r="C36" t="str">
            <v>HOSPITAL DOM HÉLDER (COVID-19)</v>
          </cell>
          <cell r="E36" t="str">
            <v>BRUNA MARIA DA SILVA AZEVEDO</v>
          </cell>
          <cell r="F36" t="str">
            <v>2 - Outros Profissionais da Saúde</v>
          </cell>
          <cell r="G36">
            <v>223505</v>
          </cell>
          <cell r="H36">
            <v>44228</v>
          </cell>
          <cell r="J36">
            <v>341.44400000000002</v>
          </cell>
          <cell r="O36">
            <v>2.44</v>
          </cell>
          <cell r="R36">
            <v>394.11</v>
          </cell>
          <cell r="S36">
            <v>95.79</v>
          </cell>
          <cell r="U36">
            <v>0</v>
          </cell>
          <cell r="Y36">
            <v>130.01452991452993</v>
          </cell>
        </row>
        <row r="37">
          <cell r="C37" t="str">
            <v>HOSPITAL DOM HÉLDER (COVID-19)</v>
          </cell>
          <cell r="E37" t="str">
            <v>BRUNA ROBERTA DA SILVA SANTOS</v>
          </cell>
          <cell r="F37" t="str">
            <v>2 - Outros Profissionais da Saúde</v>
          </cell>
          <cell r="G37">
            <v>223505</v>
          </cell>
          <cell r="H37">
            <v>44228</v>
          </cell>
          <cell r="J37">
            <v>266.84960000000001</v>
          </cell>
          <cell r="O37">
            <v>2.44</v>
          </cell>
          <cell r="R37">
            <v>227.13</v>
          </cell>
          <cell r="S37">
            <v>95.79</v>
          </cell>
          <cell r="U37">
            <v>0</v>
          </cell>
          <cell r="Y37">
            <v>130.01452991452993</v>
          </cell>
        </row>
        <row r="38">
          <cell r="C38" t="str">
            <v>HOSPITAL DOM HÉLDER (COVID-19)</v>
          </cell>
          <cell r="E38" t="str">
            <v>CALINE SIQUEIRA DE MEDEIROS</v>
          </cell>
          <cell r="F38" t="str">
            <v>1 - Médico</v>
          </cell>
          <cell r="G38">
            <v>225125</v>
          </cell>
          <cell r="H38">
            <v>44228</v>
          </cell>
          <cell r="J38">
            <v>863.26240000000007</v>
          </cell>
          <cell r="O38">
            <v>9.2799999999999994</v>
          </cell>
          <cell r="S38">
            <v>0</v>
          </cell>
          <cell r="U38">
            <v>0</v>
          </cell>
          <cell r="Y38">
            <v>130.01452991452993</v>
          </cell>
        </row>
        <row r="39">
          <cell r="C39" t="str">
            <v>HOSPITAL DOM HÉLDER (COVID-19)</v>
          </cell>
          <cell r="E39" t="str">
            <v>CAMILLA PONTES CASTELO BRANCO</v>
          </cell>
          <cell r="F39" t="str">
            <v>2 - Outros Profissionais da Saúde</v>
          </cell>
          <cell r="G39">
            <v>223505</v>
          </cell>
          <cell r="H39">
            <v>44228</v>
          </cell>
          <cell r="J39">
            <v>580.30079999999998</v>
          </cell>
          <cell r="O39">
            <v>2.44</v>
          </cell>
          <cell r="S39">
            <v>0</v>
          </cell>
          <cell r="U39">
            <v>0</v>
          </cell>
          <cell r="Y39">
            <v>130.01452991452993</v>
          </cell>
        </row>
        <row r="40">
          <cell r="C40" t="str">
            <v>HOSPITAL DOM HÉLDER (COVID-19)</v>
          </cell>
          <cell r="E40" t="str">
            <v>CAMYLLA GABRYELLA GOMES SILVA</v>
          </cell>
          <cell r="F40" t="str">
            <v>2 - Outros Profissionais da Saúde</v>
          </cell>
          <cell r="G40">
            <v>223605</v>
          </cell>
          <cell r="H40">
            <v>44228</v>
          </cell>
          <cell r="J40">
            <v>268.69839999999999</v>
          </cell>
          <cell r="O40">
            <v>2.44</v>
          </cell>
          <cell r="R40">
            <v>121.05</v>
          </cell>
          <cell r="S40">
            <v>60</v>
          </cell>
          <cell r="U40">
            <v>0</v>
          </cell>
          <cell r="Y40">
            <v>130.01452991452993</v>
          </cell>
        </row>
        <row r="41">
          <cell r="C41" t="str">
            <v>HOSPITAL DOM HÉLDER (COVID-19)</v>
          </cell>
          <cell r="E41" t="str">
            <v>CARLA CRISTINA LIMA DOS SANTOS</v>
          </cell>
          <cell r="F41" t="str">
            <v>2 - Outros Profissionais da Saúde</v>
          </cell>
          <cell r="G41">
            <v>322205</v>
          </cell>
          <cell r="H41">
            <v>44228</v>
          </cell>
          <cell r="J41">
            <v>148</v>
          </cell>
          <cell r="O41">
            <v>1.1599999999999999</v>
          </cell>
          <cell r="R41">
            <v>228.81</v>
          </cell>
          <cell r="S41">
            <v>66</v>
          </cell>
          <cell r="U41">
            <v>0</v>
          </cell>
          <cell r="Y41">
            <v>130.01452991452993</v>
          </cell>
        </row>
        <row r="42">
          <cell r="C42" t="str">
            <v>HOSPITAL DOM HÉLDER (COVID-19)</v>
          </cell>
          <cell r="E42" t="str">
            <v>CARLA GIZELE DA SILVA LEITE</v>
          </cell>
          <cell r="F42" t="str">
            <v>2 - Outros Profissionais da Saúde</v>
          </cell>
          <cell r="G42">
            <v>322205</v>
          </cell>
          <cell r="H42">
            <v>44228</v>
          </cell>
          <cell r="J42">
            <v>148</v>
          </cell>
          <cell r="O42">
            <v>1.1599999999999999</v>
          </cell>
          <cell r="S42">
            <v>0</v>
          </cell>
          <cell r="U42">
            <v>0</v>
          </cell>
          <cell r="Y42">
            <v>130.01452991452993</v>
          </cell>
        </row>
        <row r="43">
          <cell r="C43" t="str">
            <v>HOSPITAL DOM HÉLDER (COVID-19)</v>
          </cell>
          <cell r="E43" t="str">
            <v>CARLOS ANTONIO SILVA DE BARROS</v>
          </cell>
          <cell r="F43" t="str">
            <v>2 - Outros Profissionais da Saúde</v>
          </cell>
          <cell r="G43">
            <v>322205</v>
          </cell>
          <cell r="H43">
            <v>44228</v>
          </cell>
          <cell r="J43">
            <v>161.29840000000002</v>
          </cell>
          <cell r="O43">
            <v>1.1599999999999999</v>
          </cell>
          <cell r="R43">
            <v>293.3</v>
          </cell>
          <cell r="S43">
            <v>66</v>
          </cell>
          <cell r="U43">
            <v>0</v>
          </cell>
          <cell r="Y43">
            <v>130.01452991452993</v>
          </cell>
        </row>
        <row r="44">
          <cell r="C44" t="str">
            <v>HOSPITAL DOM HÉLDER (COVID-19)</v>
          </cell>
          <cell r="E44" t="str">
            <v>CELIA DE OLIVEIRA SILVA</v>
          </cell>
          <cell r="F44" t="str">
            <v>2 - Outros Profissionais da Saúde</v>
          </cell>
          <cell r="G44">
            <v>223505</v>
          </cell>
          <cell r="H44">
            <v>44228</v>
          </cell>
          <cell r="J44">
            <v>290.17040000000003</v>
          </cell>
          <cell r="O44">
            <v>2.44</v>
          </cell>
          <cell r="S44">
            <v>0</v>
          </cell>
          <cell r="U44">
            <v>0</v>
          </cell>
          <cell r="Y44">
            <v>130.01452991452993</v>
          </cell>
        </row>
        <row r="45">
          <cell r="C45" t="str">
            <v>HOSPITAL DOM HÉLDER (COVID-19)</v>
          </cell>
          <cell r="E45" t="str">
            <v>CHARLIMAR SOARES DA SILVA</v>
          </cell>
          <cell r="F45" t="str">
            <v>2 - Outros Profissionais da Saúde</v>
          </cell>
          <cell r="G45">
            <v>322205</v>
          </cell>
          <cell r="H45">
            <v>44228</v>
          </cell>
          <cell r="J45">
            <v>151.02080000000001</v>
          </cell>
          <cell r="O45">
            <v>1.1599999999999999</v>
          </cell>
          <cell r="R45">
            <v>165.85</v>
          </cell>
          <cell r="S45">
            <v>60.95</v>
          </cell>
          <cell r="U45">
            <v>0</v>
          </cell>
          <cell r="Y45">
            <v>130.01452991452993</v>
          </cell>
        </row>
        <row r="46">
          <cell r="C46" t="str">
            <v>HOSPITAL DOM HÉLDER (COVID-19)</v>
          </cell>
          <cell r="E46" t="str">
            <v>CICERA MARIA DO NASCIMENTO</v>
          </cell>
          <cell r="F46" t="str">
            <v>2 - Outros Profissionais da Saúde</v>
          </cell>
          <cell r="G46">
            <v>322205</v>
          </cell>
          <cell r="H46">
            <v>44228</v>
          </cell>
          <cell r="J46">
            <v>213.07759999999999</v>
          </cell>
          <cell r="O46">
            <v>1.1599999999999999</v>
          </cell>
          <cell r="R46">
            <v>293.3</v>
          </cell>
          <cell r="S46">
            <v>60.8</v>
          </cell>
          <cell r="U46">
            <v>0</v>
          </cell>
          <cell r="Y46">
            <v>130.01452991452993</v>
          </cell>
        </row>
        <row r="47">
          <cell r="C47" t="str">
            <v>HOSPITAL DOM HÉLDER (COVID-19)</v>
          </cell>
          <cell r="E47" t="str">
            <v>CINTIA EMANUELA OLIVEIRA DA SILVA</v>
          </cell>
          <cell r="F47" t="str">
            <v>2 - Outros Profissionais da Saúde</v>
          </cell>
          <cell r="G47">
            <v>521130</v>
          </cell>
          <cell r="H47">
            <v>44228</v>
          </cell>
          <cell r="J47">
            <v>209.0744</v>
          </cell>
          <cell r="O47">
            <v>1.1599999999999999</v>
          </cell>
          <cell r="S47">
            <v>0</v>
          </cell>
          <cell r="U47">
            <v>0</v>
          </cell>
          <cell r="Y47">
            <v>130.01452991452993</v>
          </cell>
        </row>
        <row r="48">
          <cell r="C48" t="str">
            <v>HOSPITAL DOM HÉLDER (COVID-19)</v>
          </cell>
          <cell r="E48" t="str">
            <v>CLAUDIA MANUELLA DE AGUIAR LIMA</v>
          </cell>
          <cell r="F48" t="str">
            <v>2 - Outros Profissionais da Saúde</v>
          </cell>
          <cell r="G48">
            <v>322205</v>
          </cell>
          <cell r="H48">
            <v>44228</v>
          </cell>
          <cell r="J48">
            <v>166.6352</v>
          </cell>
          <cell r="O48">
            <v>1.1599999999999999</v>
          </cell>
          <cell r="R48">
            <v>435.08</v>
          </cell>
          <cell r="S48">
            <v>66</v>
          </cell>
          <cell r="U48">
            <v>0</v>
          </cell>
          <cell r="Y48">
            <v>130.01452991452993</v>
          </cell>
        </row>
        <row r="49">
          <cell r="C49" t="str">
            <v>HOSPITAL DOM HÉLDER (COVID-19)</v>
          </cell>
          <cell r="E49" t="str">
            <v>CLAYSON BRUNO BATISTA CARNEIRO LEAO</v>
          </cell>
          <cell r="F49" t="str">
            <v>2 - Outros Profissionais da Saúde</v>
          </cell>
          <cell r="G49">
            <v>223605</v>
          </cell>
          <cell r="H49">
            <v>44228</v>
          </cell>
          <cell r="J49">
            <v>300.91919999999999</v>
          </cell>
          <cell r="O49">
            <v>2.44</v>
          </cell>
          <cell r="S49">
            <v>0</v>
          </cell>
          <cell r="U49">
            <v>0</v>
          </cell>
          <cell r="Y49">
            <v>130.01452991452993</v>
          </cell>
        </row>
        <row r="50">
          <cell r="C50" t="str">
            <v>HOSPITAL DOM HÉLDER (COVID-19)</v>
          </cell>
          <cell r="E50" t="str">
            <v>CLEIDE MARIA DA SILVA</v>
          </cell>
          <cell r="F50" t="str">
            <v>2 - Outros Profissionais da Saúde</v>
          </cell>
          <cell r="G50">
            <v>322205</v>
          </cell>
          <cell r="H50">
            <v>44228</v>
          </cell>
          <cell r="J50">
            <v>205.42000000000002</v>
          </cell>
          <cell r="O50">
            <v>1.1599999999999999</v>
          </cell>
          <cell r="R50">
            <v>263.68</v>
          </cell>
          <cell r="S50">
            <v>66</v>
          </cell>
          <cell r="U50">
            <v>0</v>
          </cell>
          <cell r="Y50">
            <v>130.01452991452993</v>
          </cell>
        </row>
        <row r="51">
          <cell r="C51" t="str">
            <v>HOSPITAL DOM HÉLDER (COVID-19)</v>
          </cell>
          <cell r="E51" t="str">
            <v>CLEONE MARIA SOARES DA SILVA</v>
          </cell>
          <cell r="F51" t="str">
            <v>2 - Outros Profissionais da Saúde</v>
          </cell>
          <cell r="G51">
            <v>322205</v>
          </cell>
          <cell r="H51">
            <v>44228</v>
          </cell>
          <cell r="J51">
            <v>55.68</v>
          </cell>
          <cell r="O51">
            <v>1.1599999999999999</v>
          </cell>
          <cell r="S51">
            <v>0</v>
          </cell>
          <cell r="U51">
            <v>0</v>
          </cell>
          <cell r="Y51">
            <v>130.01452991452993</v>
          </cell>
        </row>
        <row r="52">
          <cell r="C52" t="str">
            <v>HOSPITAL DOM HÉLDER (COVID-19)</v>
          </cell>
          <cell r="E52" t="str">
            <v>DALVINEIDE FERREIRA ALVES</v>
          </cell>
          <cell r="F52" t="str">
            <v>2 - Outros Profissionais da Saúde</v>
          </cell>
          <cell r="G52">
            <v>223505</v>
          </cell>
          <cell r="H52">
            <v>44228</v>
          </cell>
          <cell r="J52">
            <v>257.13040000000001</v>
          </cell>
          <cell r="O52">
            <v>2.44</v>
          </cell>
          <cell r="R52">
            <v>189.02</v>
          </cell>
          <cell r="S52">
            <v>84.47</v>
          </cell>
          <cell r="U52">
            <v>0</v>
          </cell>
          <cell r="Y52">
            <v>130.01452991452993</v>
          </cell>
        </row>
        <row r="53">
          <cell r="C53" t="str">
            <v>HOSPITAL DOM HÉLDER (COVID-19)</v>
          </cell>
          <cell r="E53" t="str">
            <v>DANIELE LIMA DOS SANTOS</v>
          </cell>
          <cell r="F53" t="str">
            <v>2 - Outros Profissionais da Saúde</v>
          </cell>
          <cell r="G53">
            <v>322205</v>
          </cell>
          <cell r="H53">
            <v>44228</v>
          </cell>
          <cell r="J53">
            <v>166.83680000000001</v>
          </cell>
          <cell r="O53">
            <v>1.1599999999999999</v>
          </cell>
          <cell r="S53">
            <v>0</v>
          </cell>
          <cell r="U53">
            <v>0</v>
          </cell>
          <cell r="Y53">
            <v>130.01452991452993</v>
          </cell>
        </row>
        <row r="54">
          <cell r="C54" t="str">
            <v>HOSPITAL DOM HÉLDER (COVID-19)</v>
          </cell>
          <cell r="E54" t="str">
            <v>DANIELE PRISCILA SILVA DE OLIVEIRA</v>
          </cell>
          <cell r="F54" t="str">
            <v>2 - Outros Profissionais da Saúde</v>
          </cell>
          <cell r="G54">
            <v>322205</v>
          </cell>
          <cell r="H54">
            <v>44228</v>
          </cell>
          <cell r="J54">
            <v>205.05119999999999</v>
          </cell>
          <cell r="O54">
            <v>1.1599999999999999</v>
          </cell>
          <cell r="R54">
            <v>263.73</v>
          </cell>
          <cell r="S54">
            <v>66</v>
          </cell>
          <cell r="U54">
            <v>66.11</v>
          </cell>
          <cell r="X54" t="str">
            <v>AUXILIO CRECHE</v>
          </cell>
          <cell r="Y54">
            <v>130.01452991452993</v>
          </cell>
        </row>
        <row r="55">
          <cell r="C55" t="str">
            <v>HOSPITAL DOM HÉLDER (COVID-19)</v>
          </cell>
          <cell r="E55" t="str">
            <v>DANIELLE MONIQUE DA SILVA FONSECA</v>
          </cell>
          <cell r="F55" t="str">
            <v>2 - Outros Profissionais da Saúde</v>
          </cell>
          <cell r="G55">
            <v>223505</v>
          </cell>
          <cell r="H55">
            <v>44228</v>
          </cell>
          <cell r="J55">
            <v>318.94639999999998</v>
          </cell>
          <cell r="O55">
            <v>2.44</v>
          </cell>
          <cell r="S55">
            <v>0</v>
          </cell>
          <cell r="U55">
            <v>0</v>
          </cell>
          <cell r="Y55">
            <v>130.01452991452993</v>
          </cell>
        </row>
        <row r="56">
          <cell r="C56" t="str">
            <v>HOSPITAL DOM HÉLDER (COVID-19)</v>
          </cell>
          <cell r="E56" t="str">
            <v>DANIELLE VIANA DE ARAUJO</v>
          </cell>
          <cell r="F56" t="str">
            <v>2 - Outros Profissionais da Saúde</v>
          </cell>
          <cell r="G56">
            <v>223605</v>
          </cell>
          <cell r="H56">
            <v>44228</v>
          </cell>
          <cell r="J56">
            <v>207.68400000000003</v>
          </cell>
          <cell r="O56">
            <v>2.44</v>
          </cell>
          <cell r="R56">
            <v>198.37</v>
          </cell>
          <cell r="S56">
            <v>71.75</v>
          </cell>
          <cell r="U56">
            <v>0</v>
          </cell>
          <cell r="Y56">
            <v>130.01452991452993</v>
          </cell>
        </row>
        <row r="57">
          <cell r="C57" t="str">
            <v>HOSPITAL DOM HÉLDER (COVID-19)</v>
          </cell>
          <cell r="E57" t="str">
            <v>DAYANE GOMES DE FRANCA</v>
          </cell>
          <cell r="F57" t="str">
            <v>2 - Outros Profissionais da Saúde</v>
          </cell>
          <cell r="G57">
            <v>322205</v>
          </cell>
          <cell r="H57">
            <v>44228</v>
          </cell>
          <cell r="J57">
            <v>283.49200000000002</v>
          </cell>
          <cell r="K57">
            <v>251.12</v>
          </cell>
          <cell r="O57">
            <v>1.1599999999999999</v>
          </cell>
          <cell r="R57">
            <v>206.58</v>
          </cell>
          <cell r="S57">
            <v>65.16</v>
          </cell>
          <cell r="U57">
            <v>0</v>
          </cell>
          <cell r="Y57">
            <v>130.01452991452993</v>
          </cell>
        </row>
        <row r="58">
          <cell r="C58" t="str">
            <v>HOSPITAL DOM HÉLDER (COVID-19)</v>
          </cell>
          <cell r="E58" t="str">
            <v>DAYANE MACARIO DE ARAUJO GOMES</v>
          </cell>
          <cell r="F58" t="str">
            <v>2 - Outros Profissionais da Saúde</v>
          </cell>
          <cell r="G58">
            <v>322205</v>
          </cell>
          <cell r="H58">
            <v>44228</v>
          </cell>
          <cell r="J58">
            <v>164.72560000000001</v>
          </cell>
          <cell r="O58">
            <v>1.1599999999999999</v>
          </cell>
          <cell r="R58">
            <v>263.73</v>
          </cell>
          <cell r="S58">
            <v>66</v>
          </cell>
          <cell r="U58">
            <v>0</v>
          </cell>
          <cell r="Y58">
            <v>130.01452991452993</v>
          </cell>
        </row>
        <row r="59">
          <cell r="C59" t="str">
            <v>HOSPITAL DOM HÉLDER (COVID-19)</v>
          </cell>
          <cell r="E59" t="str">
            <v>DAYVID LUIZ DE LIMA REGO</v>
          </cell>
          <cell r="F59" t="str">
            <v>2 - Outros Profissionais da Saúde</v>
          </cell>
          <cell r="G59">
            <v>223505</v>
          </cell>
          <cell r="H59">
            <v>44228</v>
          </cell>
          <cell r="J59">
            <v>287.8904</v>
          </cell>
          <cell r="O59">
            <v>2.44</v>
          </cell>
          <cell r="S59">
            <v>0</v>
          </cell>
          <cell r="U59">
            <v>0</v>
          </cell>
          <cell r="Y59">
            <v>130.01452991452993</v>
          </cell>
        </row>
        <row r="60">
          <cell r="C60" t="str">
            <v>HOSPITAL DOM HÉLDER (COVID-19)</v>
          </cell>
          <cell r="E60" t="str">
            <v>DEBORA DA COSTA CARVALHO JUSTINO</v>
          </cell>
          <cell r="F60" t="str">
            <v>2 - Outros Profissionais da Saúde</v>
          </cell>
          <cell r="G60">
            <v>223505</v>
          </cell>
          <cell r="H60">
            <v>44228</v>
          </cell>
          <cell r="J60">
            <v>309.2296</v>
          </cell>
          <cell r="O60">
            <v>2.44</v>
          </cell>
          <cell r="R60">
            <v>413.15</v>
          </cell>
          <cell r="S60">
            <v>104.87</v>
          </cell>
          <cell r="U60">
            <v>103.28</v>
          </cell>
          <cell r="X60" t="str">
            <v>AUXILIO CRECHE</v>
          </cell>
          <cell r="Y60">
            <v>130.01452991452993</v>
          </cell>
        </row>
        <row r="61">
          <cell r="C61" t="str">
            <v>HOSPITAL DOM HÉLDER (COVID-19)</v>
          </cell>
          <cell r="E61" t="str">
            <v>DENIS DIONISIO SILVA DE OLIVEIRA</v>
          </cell>
          <cell r="F61" t="str">
            <v>3 - Administrativo</v>
          </cell>
          <cell r="G61">
            <v>411010</v>
          </cell>
          <cell r="H61">
            <v>44228</v>
          </cell>
          <cell r="J61">
            <v>139.9248</v>
          </cell>
          <cell r="O61">
            <v>1.1599999999999999</v>
          </cell>
          <cell r="R61">
            <v>263.73</v>
          </cell>
          <cell r="S61">
            <v>63.8</v>
          </cell>
          <cell r="U61">
            <v>0</v>
          </cell>
          <cell r="Y61">
            <v>130.01452991452993</v>
          </cell>
        </row>
        <row r="62">
          <cell r="C62" t="str">
            <v>HOSPITAL DOM HÉLDER (COVID-19)</v>
          </cell>
          <cell r="E62" t="str">
            <v>DENISE MIRON CAVALCANTE</v>
          </cell>
          <cell r="F62" t="str">
            <v>2 - Outros Profissionais da Saúde</v>
          </cell>
          <cell r="G62">
            <v>223505</v>
          </cell>
          <cell r="H62">
            <v>44228</v>
          </cell>
          <cell r="J62">
            <v>294.3424</v>
          </cell>
          <cell r="O62">
            <v>2.44</v>
          </cell>
          <cell r="S62">
            <v>0</v>
          </cell>
          <cell r="U62">
            <v>0</v>
          </cell>
          <cell r="Y62">
            <v>130.01452991452993</v>
          </cell>
        </row>
        <row r="63">
          <cell r="C63" t="str">
            <v>HOSPITAL DOM HÉLDER (COVID-19)</v>
          </cell>
          <cell r="E63" t="str">
            <v>DRYELLEN CRIS DE ALBUQUERQUE MONTARROYOS</v>
          </cell>
          <cell r="F63" t="str">
            <v>2 - Outros Profissionais da Saúde</v>
          </cell>
          <cell r="G63">
            <v>322205</v>
          </cell>
          <cell r="H63">
            <v>44228</v>
          </cell>
          <cell r="J63">
            <v>164.72560000000001</v>
          </cell>
          <cell r="O63">
            <v>1.1599999999999999</v>
          </cell>
          <cell r="R63">
            <v>263.73</v>
          </cell>
          <cell r="S63">
            <v>66</v>
          </cell>
          <cell r="U63">
            <v>0</v>
          </cell>
          <cell r="Y63">
            <v>130.01452991452993</v>
          </cell>
        </row>
        <row r="64">
          <cell r="C64" t="str">
            <v>HOSPITAL DOM HÉLDER (COVID-19)</v>
          </cell>
          <cell r="E64" t="str">
            <v>ECLIS LIMA FERREIRA JUNIOR</v>
          </cell>
          <cell r="F64" t="str">
            <v>2 - Outros Profissionais da Saúde</v>
          </cell>
          <cell r="G64">
            <v>223605</v>
          </cell>
          <cell r="H64">
            <v>44228</v>
          </cell>
          <cell r="J64">
            <v>216.65360000000001</v>
          </cell>
          <cell r="O64">
            <v>2.44</v>
          </cell>
          <cell r="S64">
            <v>0</v>
          </cell>
          <cell r="U64">
            <v>0</v>
          </cell>
          <cell r="Y64">
            <v>130.01452991452993</v>
          </cell>
        </row>
        <row r="65">
          <cell r="C65" t="str">
            <v>HOSPITAL DOM HÉLDER (COVID-19)</v>
          </cell>
          <cell r="E65" t="str">
            <v>EDNALDA BELIZARIO DA SILVA</v>
          </cell>
          <cell r="F65" t="str">
            <v>2 - Outros Profissionais da Saúde</v>
          </cell>
          <cell r="G65">
            <v>322205</v>
          </cell>
          <cell r="H65">
            <v>44228</v>
          </cell>
          <cell r="J65">
            <v>168.92959999999999</v>
          </cell>
          <cell r="O65">
            <v>1.1599999999999999</v>
          </cell>
          <cell r="R65">
            <v>193.9</v>
          </cell>
          <cell r="S65">
            <v>66</v>
          </cell>
          <cell r="U65">
            <v>0</v>
          </cell>
          <cell r="Y65">
            <v>130.01452991452993</v>
          </cell>
        </row>
        <row r="66">
          <cell r="C66" t="str">
            <v>HOSPITAL DOM HÉLDER (COVID-19)</v>
          </cell>
          <cell r="E66" t="str">
            <v>EDSON BRENDO DE OLIVEIRA LOPES</v>
          </cell>
          <cell r="F66" t="str">
            <v>2 - Outros Profissionais da Saúde</v>
          </cell>
          <cell r="G66">
            <v>515110</v>
          </cell>
          <cell r="H66">
            <v>44228</v>
          </cell>
          <cell r="J66">
            <v>190.31279999999998</v>
          </cell>
          <cell r="O66">
            <v>1.1599999999999999</v>
          </cell>
          <cell r="R66">
            <v>228.81</v>
          </cell>
          <cell r="S66">
            <v>66</v>
          </cell>
          <cell r="U66">
            <v>0</v>
          </cell>
          <cell r="Y66">
            <v>130.01452991452993</v>
          </cell>
        </row>
        <row r="67">
          <cell r="C67" t="str">
            <v>HOSPITAL DOM HÉLDER (COVID-19)</v>
          </cell>
          <cell r="E67" t="str">
            <v>ELANE EDUARDA DA SILVA</v>
          </cell>
          <cell r="F67" t="str">
            <v>2 - Outros Profissionais da Saúde</v>
          </cell>
          <cell r="G67">
            <v>521130</v>
          </cell>
          <cell r="H67">
            <v>44228</v>
          </cell>
          <cell r="J67">
            <v>159.28</v>
          </cell>
          <cell r="O67">
            <v>1.1599999999999999</v>
          </cell>
          <cell r="R67">
            <v>193.9</v>
          </cell>
          <cell r="S67">
            <v>66</v>
          </cell>
          <cell r="U67">
            <v>0</v>
          </cell>
          <cell r="Y67">
            <v>130.01452991452993</v>
          </cell>
        </row>
        <row r="68">
          <cell r="C68" t="str">
            <v>HOSPITAL DOM HÉLDER (COVID-19)</v>
          </cell>
          <cell r="E68" t="str">
            <v>ELEUZA MENDES DE OLIVEIRA</v>
          </cell>
          <cell r="F68" t="str">
            <v>2 - Outros Profissionais da Saúde</v>
          </cell>
          <cell r="G68">
            <v>223505</v>
          </cell>
          <cell r="H68">
            <v>44228</v>
          </cell>
          <cell r="J68">
            <v>372.07599999999996</v>
          </cell>
          <cell r="O68">
            <v>2.44</v>
          </cell>
          <cell r="S68">
            <v>0</v>
          </cell>
          <cell r="U68">
            <v>0</v>
          </cell>
          <cell r="Y68">
            <v>130.01452991452993</v>
          </cell>
        </row>
        <row r="69">
          <cell r="C69" t="str">
            <v>HOSPITAL DOM HÉLDER (COVID-19)</v>
          </cell>
          <cell r="E69" t="str">
            <v>ELIANE MARIA DA SILVA CARDOSO</v>
          </cell>
          <cell r="F69" t="str">
            <v>2 - Outros Profissionais da Saúde</v>
          </cell>
          <cell r="G69">
            <v>322205</v>
          </cell>
          <cell r="H69">
            <v>44228</v>
          </cell>
          <cell r="J69">
            <v>191.3912</v>
          </cell>
          <cell r="O69">
            <v>1.1599999999999999</v>
          </cell>
          <cell r="R69">
            <v>193.9</v>
          </cell>
          <cell r="S69">
            <v>66</v>
          </cell>
          <cell r="U69">
            <v>0</v>
          </cell>
          <cell r="Y69">
            <v>130.01452991452993</v>
          </cell>
        </row>
        <row r="70">
          <cell r="C70" t="str">
            <v>HOSPITAL DOM HÉLDER (COVID-19)</v>
          </cell>
          <cell r="E70" t="str">
            <v>ELIAS JORGE NOGUEIRA</v>
          </cell>
          <cell r="F70" t="str">
            <v>2 - Outros Profissionais da Saúde</v>
          </cell>
          <cell r="G70">
            <v>515110</v>
          </cell>
          <cell r="H70">
            <v>44228</v>
          </cell>
          <cell r="J70">
            <v>150.69839999999999</v>
          </cell>
          <cell r="O70">
            <v>1.1599999999999999</v>
          </cell>
          <cell r="S70">
            <v>0</v>
          </cell>
          <cell r="U70">
            <v>0</v>
          </cell>
          <cell r="Y70">
            <v>130.01452991452993</v>
          </cell>
        </row>
        <row r="71">
          <cell r="C71" t="str">
            <v>HOSPITAL DOM HÉLDER (COVID-19)</v>
          </cell>
          <cell r="E71" t="str">
            <v>ELIENAIDE MARIA DE ARAUJO</v>
          </cell>
          <cell r="F71" t="str">
            <v>3 - Administrativo</v>
          </cell>
          <cell r="G71">
            <v>411010</v>
          </cell>
          <cell r="H71">
            <v>44228</v>
          </cell>
          <cell r="J71">
            <v>0</v>
          </cell>
          <cell r="O71">
            <v>1.1599999999999999</v>
          </cell>
          <cell r="R71">
            <v>263.70999999999998</v>
          </cell>
          <cell r="S71">
            <v>0</v>
          </cell>
          <cell r="U71">
            <v>0</v>
          </cell>
          <cell r="Y71">
            <v>130.01452991452993</v>
          </cell>
        </row>
        <row r="72">
          <cell r="C72" t="str">
            <v>HOSPITAL DOM HÉLDER (COVID-19)</v>
          </cell>
          <cell r="E72" t="str">
            <v>ELINEIDE MARIA DE LIRA NOJOSA</v>
          </cell>
          <cell r="F72" t="str">
            <v>2 - Outros Profissionais da Saúde</v>
          </cell>
          <cell r="G72">
            <v>322205</v>
          </cell>
          <cell r="H72">
            <v>44228</v>
          </cell>
          <cell r="J72">
            <v>148</v>
          </cell>
          <cell r="O72">
            <v>1.1599999999999999</v>
          </cell>
          <cell r="R72">
            <v>263.70999999999998</v>
          </cell>
          <cell r="S72">
            <v>66</v>
          </cell>
          <cell r="U72">
            <v>0</v>
          </cell>
          <cell r="Y72">
            <v>130.01452991452993</v>
          </cell>
        </row>
        <row r="73">
          <cell r="C73" t="str">
            <v>HOSPITAL DOM HÉLDER (COVID-19)</v>
          </cell>
          <cell r="E73" t="str">
            <v>ELISANGELA JOSEFA DOS SANTOS</v>
          </cell>
          <cell r="F73" t="str">
            <v>2 - Outros Profissionais da Saúde</v>
          </cell>
          <cell r="G73">
            <v>223505</v>
          </cell>
          <cell r="H73">
            <v>44228</v>
          </cell>
          <cell r="J73">
            <v>355.94239999999996</v>
          </cell>
          <cell r="O73">
            <v>2.44</v>
          </cell>
          <cell r="R73">
            <v>261.62</v>
          </cell>
          <cell r="S73">
            <v>104.87</v>
          </cell>
          <cell r="U73">
            <v>0</v>
          </cell>
          <cell r="Y73">
            <v>130.01452991452993</v>
          </cell>
        </row>
        <row r="74">
          <cell r="C74" t="str">
            <v>HOSPITAL DOM HÉLDER (COVID-19)</v>
          </cell>
          <cell r="E74" t="str">
            <v>ELIZABETE DE SOUSA</v>
          </cell>
          <cell r="F74" t="str">
            <v>2 - Outros Profissionais da Saúde</v>
          </cell>
          <cell r="G74">
            <v>322205</v>
          </cell>
          <cell r="H74">
            <v>44228</v>
          </cell>
          <cell r="J74">
            <v>127.2272</v>
          </cell>
          <cell r="O74">
            <v>1.1599999999999999</v>
          </cell>
          <cell r="R74">
            <v>263.70999999999998</v>
          </cell>
          <cell r="S74">
            <v>44.28</v>
          </cell>
          <cell r="U74">
            <v>0</v>
          </cell>
          <cell r="Y74">
            <v>130.01452991452993</v>
          </cell>
        </row>
        <row r="75">
          <cell r="C75" t="str">
            <v>HOSPITAL DOM HÉLDER (COVID-19)</v>
          </cell>
          <cell r="E75" t="str">
            <v>ELIZIETH BARATA DA SILVA</v>
          </cell>
          <cell r="F75" t="str">
            <v>2 - Outros Profissionais da Saúde</v>
          </cell>
          <cell r="G75">
            <v>322205</v>
          </cell>
          <cell r="H75">
            <v>44228</v>
          </cell>
          <cell r="J75">
            <v>189.64560000000003</v>
          </cell>
          <cell r="O75">
            <v>1.1599999999999999</v>
          </cell>
          <cell r="R75">
            <v>263.70999999999998</v>
          </cell>
          <cell r="S75">
            <v>66</v>
          </cell>
          <cell r="U75">
            <v>0</v>
          </cell>
          <cell r="Y75">
            <v>130.01452991452993</v>
          </cell>
        </row>
        <row r="76">
          <cell r="C76" t="str">
            <v>HOSPITAL DOM HÉLDER (COVID-19)</v>
          </cell>
          <cell r="E76" t="str">
            <v>EMANOELLA MARIA RAMOS DE OLIVEIRA</v>
          </cell>
          <cell r="F76" t="str">
            <v>2 - Outros Profissionais da Saúde</v>
          </cell>
          <cell r="G76">
            <v>223605</v>
          </cell>
          <cell r="H76">
            <v>44228</v>
          </cell>
          <cell r="J76">
            <v>270.84960000000001</v>
          </cell>
          <cell r="O76">
            <v>2.44</v>
          </cell>
          <cell r="S76">
            <v>0</v>
          </cell>
          <cell r="U76">
            <v>0</v>
          </cell>
          <cell r="Y76">
            <v>130.01452991452993</v>
          </cell>
        </row>
        <row r="77">
          <cell r="C77" t="str">
            <v>HOSPITAL DOM HÉLDER (COVID-19)</v>
          </cell>
          <cell r="E77" t="str">
            <v>EMANUELLI EVELYN SOARES DA SILVA</v>
          </cell>
          <cell r="F77" t="str">
            <v>2 - Outros Profissionais da Saúde</v>
          </cell>
          <cell r="G77">
            <v>521130</v>
          </cell>
          <cell r="H77">
            <v>44228</v>
          </cell>
          <cell r="J77">
            <v>140.4616</v>
          </cell>
          <cell r="O77">
            <v>1.1599999999999999</v>
          </cell>
          <cell r="S77">
            <v>0</v>
          </cell>
          <cell r="U77">
            <v>0</v>
          </cell>
          <cell r="Y77">
            <v>130.01452991452993</v>
          </cell>
        </row>
        <row r="78">
          <cell r="C78" t="str">
            <v>HOSPITAL DOM HÉLDER (COVID-19)</v>
          </cell>
          <cell r="E78" t="str">
            <v>EMMILE JAQUELINE DE OLIVEIRA SOARES</v>
          </cell>
          <cell r="F78" t="str">
            <v>2 - Outros Profissionais da Saúde</v>
          </cell>
          <cell r="G78">
            <v>515205</v>
          </cell>
          <cell r="H78">
            <v>44228</v>
          </cell>
          <cell r="J78">
            <v>207.68240000000003</v>
          </cell>
          <cell r="O78">
            <v>1.1599999999999999</v>
          </cell>
          <cell r="R78">
            <v>263.70999999999998</v>
          </cell>
          <cell r="S78">
            <v>0</v>
          </cell>
          <cell r="U78">
            <v>0</v>
          </cell>
          <cell r="Y78">
            <v>130.01452991452993</v>
          </cell>
        </row>
        <row r="79">
          <cell r="C79" t="str">
            <v>HOSPITAL DOM HÉLDER (COVID-19)</v>
          </cell>
          <cell r="E79" t="str">
            <v>ENIVI ALIK DE BARROS SANTOS</v>
          </cell>
          <cell r="F79" t="str">
            <v>2 - Outros Profissionais da Saúde</v>
          </cell>
          <cell r="G79">
            <v>521130</v>
          </cell>
          <cell r="H79">
            <v>44228</v>
          </cell>
          <cell r="J79">
            <v>139.20000000000002</v>
          </cell>
          <cell r="O79">
            <v>1.1599999999999999</v>
          </cell>
          <cell r="R79">
            <v>263.73</v>
          </cell>
          <cell r="S79">
            <v>66</v>
          </cell>
          <cell r="U79">
            <v>0</v>
          </cell>
          <cell r="Y79">
            <v>130.01452991452993</v>
          </cell>
        </row>
        <row r="80">
          <cell r="C80" t="str">
            <v>HOSPITAL DOM HÉLDER (COVID-19)</v>
          </cell>
          <cell r="E80" t="str">
            <v>EPAMELA SULAMITA VITOR DE CARVALHO</v>
          </cell>
          <cell r="F80" t="str">
            <v>2 - Outros Profissionais da Saúde</v>
          </cell>
          <cell r="G80">
            <v>223605</v>
          </cell>
          <cell r="H80">
            <v>44228</v>
          </cell>
          <cell r="J80">
            <v>224.51759999999999</v>
          </cell>
          <cell r="O80">
            <v>2.44</v>
          </cell>
          <cell r="S80">
            <v>0</v>
          </cell>
          <cell r="U80">
            <v>0</v>
          </cell>
          <cell r="Y80">
            <v>130.01452991452993</v>
          </cell>
        </row>
        <row r="81">
          <cell r="C81" t="str">
            <v>HOSPITAL DOM HÉLDER (COVID-19)</v>
          </cell>
          <cell r="E81" t="str">
            <v>ERIKA MACEDO DE ARAUJO</v>
          </cell>
          <cell r="F81" t="str">
            <v>2 - Outros Profissionais da Saúde</v>
          </cell>
          <cell r="G81">
            <v>223605</v>
          </cell>
          <cell r="H81">
            <v>44228</v>
          </cell>
          <cell r="J81">
            <v>281.71359999999999</v>
          </cell>
          <cell r="O81">
            <v>2.44</v>
          </cell>
          <cell r="S81">
            <v>0</v>
          </cell>
          <cell r="U81">
            <v>0</v>
          </cell>
          <cell r="Y81">
            <v>130.01452991452993</v>
          </cell>
        </row>
        <row r="82">
          <cell r="C82" t="str">
            <v>HOSPITAL DOM HÉLDER (COVID-19)</v>
          </cell>
          <cell r="E82" t="str">
            <v>ERIKA MARIA DE OLIVEIRA MAIA</v>
          </cell>
          <cell r="F82" t="str">
            <v>2 - Outros Profissionais da Saúde</v>
          </cell>
          <cell r="G82">
            <v>223505</v>
          </cell>
          <cell r="H82">
            <v>44228</v>
          </cell>
          <cell r="J82">
            <v>329.8304</v>
          </cell>
          <cell r="O82">
            <v>2.44</v>
          </cell>
          <cell r="R82">
            <v>227.13</v>
          </cell>
          <cell r="S82">
            <v>104.87</v>
          </cell>
          <cell r="U82">
            <v>0</v>
          </cell>
          <cell r="Y82">
            <v>130.01452991452993</v>
          </cell>
        </row>
        <row r="83">
          <cell r="C83" t="str">
            <v>HOSPITAL DOM HÉLDER (COVID-19)</v>
          </cell>
          <cell r="E83" t="str">
            <v>EVELINA RECAMONDE DIAS</v>
          </cell>
          <cell r="F83" t="str">
            <v>2 - Outros Profissionais da Saúde</v>
          </cell>
          <cell r="G83">
            <v>223605</v>
          </cell>
          <cell r="H83">
            <v>44228</v>
          </cell>
          <cell r="J83">
            <v>94.34</v>
          </cell>
          <cell r="O83">
            <v>2.44</v>
          </cell>
          <cell r="S83">
            <v>0</v>
          </cell>
          <cell r="U83">
            <v>0</v>
          </cell>
          <cell r="Y83">
            <v>130.01452991452993</v>
          </cell>
        </row>
        <row r="84">
          <cell r="C84" t="str">
            <v>HOSPITAL DOM HÉLDER (COVID-19)</v>
          </cell>
          <cell r="E84" t="str">
            <v>EVERSON WENDEL DE ARAUJO SILVA</v>
          </cell>
          <cell r="F84" t="str">
            <v>2 - Outros Profissionais da Saúde</v>
          </cell>
          <cell r="G84">
            <v>515110</v>
          </cell>
          <cell r="H84">
            <v>44228</v>
          </cell>
          <cell r="J84">
            <v>139.20000000000002</v>
          </cell>
          <cell r="O84">
            <v>1.1599999999999999</v>
          </cell>
          <cell r="R84">
            <v>263.73</v>
          </cell>
          <cell r="S84">
            <v>66</v>
          </cell>
          <cell r="U84">
            <v>0</v>
          </cell>
          <cell r="Y84">
            <v>130.01452991452993</v>
          </cell>
        </row>
        <row r="85">
          <cell r="C85" t="str">
            <v>HOSPITAL DOM HÉLDER (COVID-19)</v>
          </cell>
          <cell r="E85" t="str">
            <v>EZEQUIEL SILVA DE SANTANA</v>
          </cell>
          <cell r="F85" t="str">
            <v>2 - Outros Profissionais da Saúde</v>
          </cell>
          <cell r="G85">
            <v>515110</v>
          </cell>
          <cell r="H85">
            <v>44228</v>
          </cell>
          <cell r="J85">
            <v>191.6848</v>
          </cell>
          <cell r="O85">
            <v>1.1599999999999999</v>
          </cell>
          <cell r="R85">
            <v>293.3</v>
          </cell>
          <cell r="S85">
            <v>66</v>
          </cell>
          <cell r="U85">
            <v>0</v>
          </cell>
          <cell r="Y85">
            <v>130.01452991452993</v>
          </cell>
        </row>
        <row r="86">
          <cell r="C86" t="str">
            <v>HOSPITAL DOM HÉLDER (COVID-19)</v>
          </cell>
          <cell r="E86" t="str">
            <v>FABIANA MORAES DA SILVA</v>
          </cell>
          <cell r="F86" t="str">
            <v>2 - Outros Profissionais da Saúde</v>
          </cell>
          <cell r="G86">
            <v>322205</v>
          </cell>
          <cell r="H86">
            <v>44228</v>
          </cell>
          <cell r="J86">
            <v>161.58959999999999</v>
          </cell>
          <cell r="O86">
            <v>1.1599999999999999</v>
          </cell>
          <cell r="R86">
            <v>263.73</v>
          </cell>
          <cell r="S86">
            <v>66</v>
          </cell>
          <cell r="U86">
            <v>0</v>
          </cell>
          <cell r="Y86">
            <v>130.01452991452993</v>
          </cell>
        </row>
        <row r="87">
          <cell r="C87" t="str">
            <v>HOSPITAL DOM HÉLDER (COVID-19)</v>
          </cell>
          <cell r="E87" t="str">
            <v>FABIO ANTONIO DA SILVA FILHO</v>
          </cell>
          <cell r="F87" t="str">
            <v>2 - Outros Profissionais da Saúde</v>
          </cell>
          <cell r="G87">
            <v>515110</v>
          </cell>
          <cell r="H87">
            <v>44228</v>
          </cell>
          <cell r="J87">
            <v>202.30720000000002</v>
          </cell>
          <cell r="O87">
            <v>1.1599999999999999</v>
          </cell>
          <cell r="R87">
            <v>712.01</v>
          </cell>
          <cell r="S87">
            <v>66</v>
          </cell>
          <cell r="U87">
            <v>0</v>
          </cell>
          <cell r="Y87">
            <v>130.01452991452993</v>
          </cell>
        </row>
        <row r="88">
          <cell r="C88" t="str">
            <v>HOSPITAL DOM HÉLDER (COVID-19)</v>
          </cell>
          <cell r="E88" t="str">
            <v>FABIOLA KARINE BATISTA DA SILVA</v>
          </cell>
          <cell r="F88" t="str">
            <v>2 - Outros Profissionais da Saúde</v>
          </cell>
          <cell r="G88">
            <v>223605</v>
          </cell>
          <cell r="H88">
            <v>44228</v>
          </cell>
          <cell r="J88">
            <v>277.4144</v>
          </cell>
          <cell r="O88">
            <v>2.44</v>
          </cell>
          <cell r="S88">
            <v>0</v>
          </cell>
          <cell r="U88">
            <v>0</v>
          </cell>
          <cell r="Y88">
            <v>130.01452991452993</v>
          </cell>
        </row>
        <row r="89">
          <cell r="C89" t="str">
            <v>HOSPITAL DOM HÉLDER (COVID-19)</v>
          </cell>
          <cell r="E89" t="str">
            <v>FERNANDA SIMONE BELO DE SIQUEIRA</v>
          </cell>
          <cell r="F89" t="str">
            <v>2 - Outros Profissionais da Saúde</v>
          </cell>
          <cell r="G89">
            <v>223505</v>
          </cell>
          <cell r="H89">
            <v>44228</v>
          </cell>
          <cell r="J89">
            <v>358.74639999999999</v>
          </cell>
          <cell r="O89">
            <v>2.44</v>
          </cell>
          <cell r="S89">
            <v>0</v>
          </cell>
          <cell r="U89">
            <v>0</v>
          </cell>
          <cell r="Y89">
            <v>130.01452991452993</v>
          </cell>
        </row>
        <row r="90">
          <cell r="C90" t="str">
            <v>HOSPITAL DOM HÉLDER (COVID-19)</v>
          </cell>
          <cell r="E90" t="str">
            <v>FLAVIA ELIZABETE LOURENCO</v>
          </cell>
          <cell r="F90" t="str">
            <v>2 - Outros Profissionais da Saúde</v>
          </cell>
          <cell r="G90">
            <v>322205</v>
          </cell>
          <cell r="H90">
            <v>44228</v>
          </cell>
          <cell r="J90">
            <v>217.05279999999999</v>
          </cell>
          <cell r="O90">
            <v>1.1599999999999999</v>
          </cell>
          <cell r="S90">
            <v>0</v>
          </cell>
          <cell r="U90">
            <v>0</v>
          </cell>
          <cell r="Y90">
            <v>130.01452991452993</v>
          </cell>
        </row>
        <row r="91">
          <cell r="C91" t="str">
            <v>HOSPITAL DOM HÉLDER (COVID-19)</v>
          </cell>
          <cell r="E91" t="str">
            <v>FLAVIA SALGADO RODRIGUES</v>
          </cell>
          <cell r="F91" t="str">
            <v>2 - Outros Profissionais da Saúde</v>
          </cell>
          <cell r="G91">
            <v>223505</v>
          </cell>
          <cell r="H91">
            <v>44228</v>
          </cell>
          <cell r="J91">
            <v>239.5992</v>
          </cell>
          <cell r="O91">
            <v>2.44</v>
          </cell>
          <cell r="R91">
            <v>152.97</v>
          </cell>
          <cell r="S91">
            <v>73.150000000000006</v>
          </cell>
          <cell r="U91">
            <v>0</v>
          </cell>
          <cell r="Y91">
            <v>130.01452991452993</v>
          </cell>
        </row>
        <row r="92">
          <cell r="C92" t="str">
            <v>HOSPITAL DOM HÉLDER (COVID-19)</v>
          </cell>
          <cell r="E92" t="str">
            <v>FRANCISCA SILVA DO NASCIMENTO</v>
          </cell>
          <cell r="F92" t="str">
            <v>2 - Outros Profissionais da Saúde</v>
          </cell>
          <cell r="G92">
            <v>322205</v>
          </cell>
          <cell r="H92">
            <v>44228</v>
          </cell>
          <cell r="J92">
            <v>166.83680000000001</v>
          </cell>
          <cell r="O92">
            <v>1.1599999999999999</v>
          </cell>
          <cell r="R92">
            <v>263.73</v>
          </cell>
          <cell r="S92">
            <v>66</v>
          </cell>
          <cell r="U92">
            <v>0</v>
          </cell>
          <cell r="Y92">
            <v>130.01452991452993</v>
          </cell>
        </row>
        <row r="93">
          <cell r="C93" t="str">
            <v>HOSPITAL DOM HÉLDER (COVID-19)</v>
          </cell>
          <cell r="E93" t="str">
            <v>FRANCISCO DE ASSIS LIMA BRITO XERITA MAUX</v>
          </cell>
          <cell r="F93" t="str">
            <v>2 - Outros Profissionais da Saúde</v>
          </cell>
          <cell r="G93">
            <v>223605</v>
          </cell>
          <cell r="H93">
            <v>44228</v>
          </cell>
          <cell r="J93">
            <v>202.38400000000001</v>
          </cell>
          <cell r="O93">
            <v>2.44</v>
          </cell>
          <cell r="S93">
            <v>0</v>
          </cell>
          <cell r="U93">
            <v>0</v>
          </cell>
          <cell r="Y93">
            <v>130.01452991452993</v>
          </cell>
        </row>
        <row r="94">
          <cell r="C94" t="str">
            <v>HOSPITAL DOM HÉLDER (COVID-19)</v>
          </cell>
          <cell r="E94" t="str">
            <v>GABRIELA AVELINO DA SILVA</v>
          </cell>
          <cell r="F94" t="str">
            <v>2 - Outros Profissionais da Saúde</v>
          </cell>
          <cell r="G94">
            <v>223710</v>
          </cell>
          <cell r="H94">
            <v>44228</v>
          </cell>
          <cell r="J94">
            <v>302.5224</v>
          </cell>
          <cell r="O94">
            <v>1.1599999999999999</v>
          </cell>
          <cell r="S94">
            <v>0</v>
          </cell>
          <cell r="U94">
            <v>0</v>
          </cell>
          <cell r="Y94">
            <v>130.01452991452993</v>
          </cell>
        </row>
        <row r="95">
          <cell r="C95" t="str">
            <v>HOSPITAL DOM HÉLDER (COVID-19)</v>
          </cell>
          <cell r="E95" t="str">
            <v>GABRIELA BARBOSA DE OLIVEIRA</v>
          </cell>
          <cell r="F95" t="str">
            <v>2 - Outros Profissionais da Saúde</v>
          </cell>
          <cell r="G95">
            <v>322205</v>
          </cell>
          <cell r="H95">
            <v>44228</v>
          </cell>
          <cell r="J95">
            <v>148</v>
          </cell>
          <cell r="O95">
            <v>1.1599999999999999</v>
          </cell>
          <cell r="R95">
            <v>263.73</v>
          </cell>
          <cell r="S95">
            <v>66</v>
          </cell>
          <cell r="U95">
            <v>0</v>
          </cell>
          <cell r="Y95">
            <v>130.01452991452993</v>
          </cell>
        </row>
        <row r="96">
          <cell r="C96" t="str">
            <v>HOSPITAL DOM HÉLDER (COVID-19)</v>
          </cell>
          <cell r="E96" t="str">
            <v>GABRIELA KARLA OLIVEIRA BARRETO</v>
          </cell>
          <cell r="F96" t="str">
            <v>2 - Outros Profissionais da Saúde</v>
          </cell>
          <cell r="G96">
            <v>223605</v>
          </cell>
          <cell r="H96">
            <v>44228</v>
          </cell>
          <cell r="J96">
            <v>225.88</v>
          </cell>
          <cell r="O96">
            <v>2.44</v>
          </cell>
          <cell r="S96">
            <v>0</v>
          </cell>
          <cell r="U96">
            <v>0</v>
          </cell>
          <cell r="Y96">
            <v>130.01452991452993</v>
          </cell>
        </row>
        <row r="97">
          <cell r="C97" t="str">
            <v>HOSPITAL DOM HÉLDER (COVID-19)</v>
          </cell>
          <cell r="E97" t="str">
            <v>GABRIELLA YANDRA FERNANDES SOUZA</v>
          </cell>
          <cell r="F97" t="str">
            <v>2 - Outros Profissionais da Saúde</v>
          </cell>
          <cell r="G97">
            <v>223710</v>
          </cell>
          <cell r="H97">
            <v>44228</v>
          </cell>
          <cell r="J97">
            <v>320.3184</v>
          </cell>
          <cell r="O97">
            <v>1.1599999999999999</v>
          </cell>
          <cell r="S97">
            <v>0</v>
          </cell>
          <cell r="U97">
            <v>0</v>
          </cell>
          <cell r="Y97">
            <v>130.01452991452993</v>
          </cell>
        </row>
        <row r="98">
          <cell r="C98" t="str">
            <v>HOSPITAL DOM HÉLDER (COVID-19)</v>
          </cell>
          <cell r="E98" t="str">
            <v>GERSON CARDOSO DOS SANTOS</v>
          </cell>
          <cell r="F98" t="str">
            <v>2 - Outros Profissionais da Saúde</v>
          </cell>
          <cell r="G98">
            <v>322205</v>
          </cell>
          <cell r="H98">
            <v>44228</v>
          </cell>
          <cell r="J98">
            <v>148.83280000000002</v>
          </cell>
          <cell r="O98">
            <v>1.1599999999999999</v>
          </cell>
          <cell r="R98">
            <v>228.81</v>
          </cell>
          <cell r="S98">
            <v>66</v>
          </cell>
          <cell r="U98">
            <v>0</v>
          </cell>
          <cell r="Y98">
            <v>130.01452991452993</v>
          </cell>
        </row>
        <row r="99">
          <cell r="C99" t="str">
            <v>HOSPITAL DOM HÉLDER (COVID-19)</v>
          </cell>
          <cell r="E99" t="str">
            <v>GIBSON DE SOUZA LOBO</v>
          </cell>
          <cell r="F99" t="str">
            <v>3 - Administrativo</v>
          </cell>
          <cell r="G99">
            <v>411010</v>
          </cell>
          <cell r="H99">
            <v>44228</v>
          </cell>
          <cell r="J99">
            <v>123.2</v>
          </cell>
          <cell r="O99">
            <v>1.1599999999999999</v>
          </cell>
          <cell r="S99">
            <v>0</v>
          </cell>
          <cell r="U99">
            <v>0</v>
          </cell>
          <cell r="Y99">
            <v>130.01452991452993</v>
          </cell>
        </row>
        <row r="100">
          <cell r="C100" t="str">
            <v>HOSPITAL DOM HÉLDER (COVID-19)</v>
          </cell>
          <cell r="E100" t="str">
            <v>GIRLAINE DE LIMA BISPO OLIVEIRA</v>
          </cell>
          <cell r="F100" t="str">
            <v>2 - Outros Profissionais da Saúde</v>
          </cell>
          <cell r="G100">
            <v>322205</v>
          </cell>
          <cell r="H100">
            <v>44228</v>
          </cell>
          <cell r="J100">
            <v>138.40879999999999</v>
          </cell>
          <cell r="O100">
            <v>1.1599999999999999</v>
          </cell>
          <cell r="S100">
            <v>0</v>
          </cell>
          <cell r="U100">
            <v>0</v>
          </cell>
          <cell r="Y100">
            <v>130.01452991452993</v>
          </cell>
        </row>
        <row r="101">
          <cell r="C101" t="str">
            <v>HOSPITAL DOM HÉLDER (COVID-19)</v>
          </cell>
          <cell r="E101" t="str">
            <v>GISLAINE SILVA DE ALCANTARA SIMOES</v>
          </cell>
          <cell r="F101" t="str">
            <v>2 - Outros Profissionais da Saúde</v>
          </cell>
          <cell r="G101">
            <v>223505</v>
          </cell>
          <cell r="H101">
            <v>44228</v>
          </cell>
          <cell r="J101">
            <v>303.94639999999998</v>
          </cell>
          <cell r="O101">
            <v>2.44</v>
          </cell>
          <cell r="S101">
            <v>0</v>
          </cell>
          <cell r="U101">
            <v>0</v>
          </cell>
          <cell r="Y101">
            <v>130.01452991452993</v>
          </cell>
        </row>
        <row r="102">
          <cell r="C102" t="str">
            <v>HOSPITAL DOM HÉLDER (COVID-19)</v>
          </cell>
          <cell r="E102" t="str">
            <v>GIULLYAN NOBREGA PRIMO</v>
          </cell>
          <cell r="F102" t="str">
            <v>1 - Médico</v>
          </cell>
          <cell r="G102">
            <v>225125</v>
          </cell>
          <cell r="H102">
            <v>44228</v>
          </cell>
          <cell r="J102">
            <v>172.64160000000001</v>
          </cell>
          <cell r="O102">
            <v>9.2799999999999994</v>
          </cell>
          <cell r="S102">
            <v>0</v>
          </cell>
          <cell r="U102">
            <v>0</v>
          </cell>
          <cell r="Y102">
            <v>130.01452991452993</v>
          </cell>
        </row>
        <row r="103">
          <cell r="C103" t="str">
            <v>HOSPITAL DOM HÉLDER (COVID-19)</v>
          </cell>
          <cell r="E103" t="str">
            <v>GIZILANE DUARTE BRITO DOS SANTOS</v>
          </cell>
          <cell r="F103" t="str">
            <v>2 - Outros Profissionais da Saúde</v>
          </cell>
          <cell r="G103">
            <v>322205</v>
          </cell>
          <cell r="H103">
            <v>44228</v>
          </cell>
          <cell r="J103">
            <v>166.83680000000001</v>
          </cell>
          <cell r="O103">
            <v>1.1599999999999999</v>
          </cell>
          <cell r="R103">
            <v>451.26</v>
          </cell>
          <cell r="S103">
            <v>66</v>
          </cell>
          <cell r="U103">
            <v>0</v>
          </cell>
          <cell r="Y103">
            <v>130.01452991452993</v>
          </cell>
        </row>
        <row r="104">
          <cell r="C104" t="str">
            <v>HOSPITAL DOM HÉLDER (COVID-19)</v>
          </cell>
          <cell r="E104" t="str">
            <v>GLADYSTON GYDIONE BEZERRA DA SILVA</v>
          </cell>
          <cell r="F104" t="str">
            <v>2 - Outros Profissionais da Saúde</v>
          </cell>
          <cell r="G104">
            <v>223505</v>
          </cell>
          <cell r="H104">
            <v>44228</v>
          </cell>
          <cell r="J104">
            <v>384.2176</v>
          </cell>
          <cell r="O104">
            <v>2.44</v>
          </cell>
          <cell r="S104">
            <v>0</v>
          </cell>
          <cell r="U104">
            <v>0</v>
          </cell>
          <cell r="Y104">
            <v>130.01452991452993</v>
          </cell>
        </row>
        <row r="105">
          <cell r="C105" t="str">
            <v>HOSPITAL DOM HÉLDER (COVID-19)</v>
          </cell>
          <cell r="E105" t="str">
            <v>GLAUCE MORAES SALES DO NASCIMENTO</v>
          </cell>
          <cell r="F105" t="str">
            <v>2 - Outros Profissionais da Saúde</v>
          </cell>
          <cell r="G105">
            <v>223605</v>
          </cell>
          <cell r="H105">
            <v>44228</v>
          </cell>
          <cell r="J105">
            <v>274.92160000000001</v>
          </cell>
          <cell r="O105">
            <v>2.44</v>
          </cell>
          <cell r="S105">
            <v>0</v>
          </cell>
          <cell r="U105">
            <v>0</v>
          </cell>
          <cell r="Y105">
            <v>130.01452991452993</v>
          </cell>
        </row>
        <row r="106">
          <cell r="C106" t="str">
            <v>HOSPITAL DOM HÉLDER (COVID-19)</v>
          </cell>
          <cell r="E106" t="str">
            <v>GLEIDE MARIA DA SILVA RAMOS</v>
          </cell>
          <cell r="F106" t="str">
            <v>2 - Outros Profissionais da Saúde</v>
          </cell>
          <cell r="G106">
            <v>322205</v>
          </cell>
          <cell r="H106">
            <v>44228</v>
          </cell>
          <cell r="J106">
            <v>166.83680000000001</v>
          </cell>
          <cell r="O106">
            <v>1.1599999999999999</v>
          </cell>
          <cell r="R106">
            <v>293.3</v>
          </cell>
          <cell r="S106">
            <v>66</v>
          </cell>
          <cell r="U106">
            <v>0</v>
          </cell>
          <cell r="Y106">
            <v>130.01452991452993</v>
          </cell>
        </row>
        <row r="107">
          <cell r="C107" t="str">
            <v>HOSPITAL DOM HÉLDER (COVID-19)</v>
          </cell>
          <cell r="E107" t="str">
            <v>HAVILA LAIS DA CONCEICAO DE ARAUJO</v>
          </cell>
          <cell r="F107" t="str">
            <v>2 - Outros Profissionais da Saúde</v>
          </cell>
          <cell r="G107">
            <v>521130</v>
          </cell>
          <cell r="H107">
            <v>44228</v>
          </cell>
          <cell r="J107">
            <v>138.4264</v>
          </cell>
          <cell r="O107">
            <v>1.1599999999999999</v>
          </cell>
          <cell r="R107">
            <v>122.35</v>
          </cell>
          <cell r="S107">
            <v>66</v>
          </cell>
          <cell r="U107">
            <v>0</v>
          </cell>
          <cell r="Y107">
            <v>130.01452991452993</v>
          </cell>
        </row>
        <row r="108">
          <cell r="C108" t="str">
            <v>HOSPITAL DOM HÉLDER (COVID-19)</v>
          </cell>
          <cell r="E108" t="str">
            <v>HELOIZA CECILIA DE MELO SILVA</v>
          </cell>
          <cell r="F108" t="str">
            <v>2 - Outros Profissionais da Saúde</v>
          </cell>
          <cell r="G108">
            <v>223405</v>
          </cell>
          <cell r="H108">
            <v>44228</v>
          </cell>
          <cell r="J108">
            <v>403.87040000000002</v>
          </cell>
          <cell r="O108">
            <v>1.1599999999999999</v>
          </cell>
          <cell r="S108">
            <v>0</v>
          </cell>
          <cell r="U108">
            <v>0</v>
          </cell>
          <cell r="Y108">
            <v>130.01452991452993</v>
          </cell>
        </row>
        <row r="109">
          <cell r="C109" t="str">
            <v>HOSPITAL DOM HÉLDER (COVID-19)</v>
          </cell>
          <cell r="E109" t="str">
            <v>HOSANA DO CARMO ALVES</v>
          </cell>
          <cell r="F109" t="str">
            <v>2 - Outros Profissionais da Saúde</v>
          </cell>
          <cell r="G109">
            <v>223605</v>
          </cell>
          <cell r="H109">
            <v>44228</v>
          </cell>
          <cell r="J109">
            <v>214.48560000000001</v>
          </cell>
          <cell r="O109">
            <v>2.44</v>
          </cell>
          <cell r="S109">
            <v>0</v>
          </cell>
          <cell r="U109">
            <v>0</v>
          </cell>
          <cell r="Y109">
            <v>130.01452991452993</v>
          </cell>
        </row>
        <row r="110">
          <cell r="C110" t="str">
            <v>HOSPITAL DOM HÉLDER (COVID-19)</v>
          </cell>
          <cell r="E110" t="str">
            <v>IARA SENA VIEIRA</v>
          </cell>
          <cell r="F110" t="str">
            <v>2 - Outros Profissionais da Saúde</v>
          </cell>
          <cell r="G110">
            <v>223605</v>
          </cell>
          <cell r="H110">
            <v>44228</v>
          </cell>
          <cell r="J110">
            <v>317.58800000000002</v>
          </cell>
          <cell r="O110">
            <v>2.44</v>
          </cell>
          <cell r="S110">
            <v>0</v>
          </cell>
          <cell r="U110">
            <v>0</v>
          </cell>
          <cell r="Y110">
            <v>130.01452991452993</v>
          </cell>
        </row>
        <row r="111">
          <cell r="C111" t="str">
            <v>HOSPITAL DOM HÉLDER (COVID-19)</v>
          </cell>
          <cell r="E111" t="str">
            <v>ISABELA SANTANA DE ARAUJO</v>
          </cell>
          <cell r="F111" t="str">
            <v>2 - Outros Profissionais da Saúde</v>
          </cell>
          <cell r="G111">
            <v>322205</v>
          </cell>
          <cell r="H111">
            <v>44228</v>
          </cell>
          <cell r="J111">
            <v>148</v>
          </cell>
          <cell r="O111">
            <v>1.1599999999999999</v>
          </cell>
          <cell r="R111">
            <v>263.73</v>
          </cell>
          <cell r="S111">
            <v>66</v>
          </cell>
          <cell r="U111">
            <v>0</v>
          </cell>
          <cell r="Y111">
            <v>130.01452991452993</v>
          </cell>
        </row>
        <row r="112">
          <cell r="C112" t="str">
            <v>HOSPITAL DOM HÉLDER (COVID-19)</v>
          </cell>
          <cell r="E112" t="str">
            <v>IVAN CRISTIANO DE OLIVEIRA</v>
          </cell>
          <cell r="F112" t="str">
            <v>2 - Outros Profissionais da Saúde</v>
          </cell>
          <cell r="G112">
            <v>223505</v>
          </cell>
          <cell r="H112">
            <v>44228</v>
          </cell>
          <cell r="J112">
            <v>249.30080000000001</v>
          </cell>
          <cell r="O112">
            <v>2.44</v>
          </cell>
          <cell r="R112">
            <v>166.98</v>
          </cell>
          <cell r="S112">
            <v>75</v>
          </cell>
          <cell r="U112">
            <v>0</v>
          </cell>
          <cell r="Y112">
            <v>130.01452991452993</v>
          </cell>
        </row>
        <row r="113">
          <cell r="C113" t="str">
            <v>HOSPITAL DOM HÉLDER (COVID-19)</v>
          </cell>
          <cell r="E113" t="str">
            <v>IVANDECI VIRGINIA SOARES DE OLIVEIRA</v>
          </cell>
          <cell r="F113" t="str">
            <v>2 - Outros Profissionais da Saúde</v>
          </cell>
          <cell r="G113">
            <v>223505</v>
          </cell>
          <cell r="H113">
            <v>44228</v>
          </cell>
          <cell r="J113">
            <v>292.6336</v>
          </cell>
          <cell r="O113">
            <v>2.44</v>
          </cell>
          <cell r="S113">
            <v>0</v>
          </cell>
          <cell r="U113">
            <v>0</v>
          </cell>
          <cell r="Y113">
            <v>130.01452991452993</v>
          </cell>
        </row>
        <row r="114">
          <cell r="C114" t="str">
            <v>HOSPITAL DOM HÉLDER (COVID-19)</v>
          </cell>
          <cell r="E114" t="str">
            <v>IVONE VENANCIO DA SILVA</v>
          </cell>
          <cell r="F114" t="str">
            <v>2 - Outros Profissionais da Saúde</v>
          </cell>
          <cell r="G114">
            <v>322205</v>
          </cell>
          <cell r="H114">
            <v>44228</v>
          </cell>
          <cell r="J114">
            <v>157.40719999999999</v>
          </cell>
          <cell r="O114">
            <v>1.1599999999999999</v>
          </cell>
          <cell r="R114">
            <v>293.3</v>
          </cell>
          <cell r="S114">
            <v>0</v>
          </cell>
          <cell r="U114">
            <v>0</v>
          </cell>
          <cell r="Y114">
            <v>130.01452991452993</v>
          </cell>
        </row>
        <row r="115">
          <cell r="C115" t="str">
            <v>HOSPITAL DOM HÉLDER (COVID-19)</v>
          </cell>
          <cell r="E115" t="str">
            <v>JACQUELINE DA SILVA LIRA</v>
          </cell>
          <cell r="F115" t="str">
            <v>2 - Outros Profissionais da Saúde</v>
          </cell>
          <cell r="G115">
            <v>223605</v>
          </cell>
          <cell r="H115">
            <v>44228</v>
          </cell>
          <cell r="J115">
            <v>279.85599999999999</v>
          </cell>
          <cell r="O115">
            <v>2.44</v>
          </cell>
          <cell r="S115">
            <v>0</v>
          </cell>
          <cell r="U115">
            <v>0</v>
          </cell>
          <cell r="Y115">
            <v>130.01452991452993</v>
          </cell>
        </row>
        <row r="116">
          <cell r="C116" t="str">
            <v>HOSPITAL DOM HÉLDER (COVID-19)</v>
          </cell>
          <cell r="E116" t="str">
            <v>JACQUELINE DE OLIVEIRA TAVARES</v>
          </cell>
          <cell r="F116" t="str">
            <v>2 - Outros Profissionais da Saúde</v>
          </cell>
          <cell r="G116">
            <v>223505</v>
          </cell>
          <cell r="H116">
            <v>44228</v>
          </cell>
          <cell r="J116">
            <v>285.86320000000001</v>
          </cell>
          <cell r="O116">
            <v>2.44</v>
          </cell>
          <cell r="S116">
            <v>0</v>
          </cell>
          <cell r="U116">
            <v>0</v>
          </cell>
          <cell r="Y116">
            <v>130.01452991452993</v>
          </cell>
        </row>
        <row r="117">
          <cell r="C117" t="str">
            <v>HOSPITAL DOM HÉLDER (COVID-19)</v>
          </cell>
          <cell r="E117" t="str">
            <v>JANAINA CRISTINA DA SILVA</v>
          </cell>
          <cell r="F117" t="str">
            <v>2 - Outros Profissionais da Saúde</v>
          </cell>
          <cell r="G117">
            <v>322205</v>
          </cell>
          <cell r="H117">
            <v>44228</v>
          </cell>
          <cell r="J117">
            <v>161.05360000000002</v>
          </cell>
          <cell r="O117">
            <v>1.1599999999999999</v>
          </cell>
          <cell r="R117">
            <v>225.64</v>
          </cell>
          <cell r="S117">
            <v>66</v>
          </cell>
          <cell r="U117">
            <v>0</v>
          </cell>
          <cell r="Y117">
            <v>130.01452991452993</v>
          </cell>
        </row>
        <row r="118">
          <cell r="C118" t="str">
            <v>HOSPITAL DOM HÉLDER (COVID-19)</v>
          </cell>
          <cell r="E118" t="str">
            <v>JANAINA PAULA GOMES MAGALHAES</v>
          </cell>
          <cell r="F118" t="str">
            <v>2 - Outros Profissionais da Saúde</v>
          </cell>
          <cell r="G118">
            <v>223810</v>
          </cell>
          <cell r="H118">
            <v>44228</v>
          </cell>
          <cell r="J118">
            <v>216.17200000000003</v>
          </cell>
          <cell r="O118">
            <v>1.1599999999999999</v>
          </cell>
          <cell r="S118">
            <v>0</v>
          </cell>
          <cell r="U118">
            <v>0</v>
          </cell>
          <cell r="Y118">
            <v>130.01452991452993</v>
          </cell>
        </row>
        <row r="119">
          <cell r="C119" t="str">
            <v>HOSPITAL DOM HÉLDER (COVID-19)</v>
          </cell>
          <cell r="E119" t="str">
            <v>JARDICILENE MARIA DE LIMA SILVA</v>
          </cell>
          <cell r="F119" t="str">
            <v>2 - Outros Profissionais da Saúde</v>
          </cell>
          <cell r="G119">
            <v>322205</v>
          </cell>
          <cell r="H119">
            <v>44228</v>
          </cell>
          <cell r="J119">
            <v>147.9992</v>
          </cell>
          <cell r="O119">
            <v>1.1599999999999999</v>
          </cell>
          <cell r="R119">
            <v>263.73</v>
          </cell>
          <cell r="S119">
            <v>63.8</v>
          </cell>
          <cell r="U119">
            <v>0</v>
          </cell>
          <cell r="Y119">
            <v>130.01452991452993</v>
          </cell>
        </row>
        <row r="120">
          <cell r="C120" t="str">
            <v>HOSPITAL DOM HÉLDER (COVID-19)</v>
          </cell>
          <cell r="E120" t="str">
            <v>JAYNE DANIELE DE OLIVEIRA</v>
          </cell>
          <cell r="F120" t="str">
            <v>2 - Outros Profissionais da Saúde</v>
          </cell>
          <cell r="G120">
            <v>322205</v>
          </cell>
          <cell r="H120">
            <v>44228</v>
          </cell>
          <cell r="J120">
            <v>226.26880000000003</v>
          </cell>
          <cell r="O120">
            <v>1.1599999999999999</v>
          </cell>
          <cell r="R120">
            <v>263.73</v>
          </cell>
          <cell r="S120">
            <v>66</v>
          </cell>
          <cell r="U120">
            <v>0</v>
          </cell>
          <cell r="Y120">
            <v>130.01452991452993</v>
          </cell>
        </row>
        <row r="121">
          <cell r="C121" t="str">
            <v>HOSPITAL DOM HÉLDER (COVID-19)</v>
          </cell>
          <cell r="E121" t="str">
            <v>JESSICA AMORIM MAGALHAES</v>
          </cell>
          <cell r="F121" t="str">
            <v>2 - Outros Profissionais da Saúde</v>
          </cell>
          <cell r="G121">
            <v>223605</v>
          </cell>
          <cell r="H121">
            <v>44228</v>
          </cell>
          <cell r="J121">
            <v>254.71759999999998</v>
          </cell>
          <cell r="O121">
            <v>2.44</v>
          </cell>
          <cell r="S121">
            <v>0</v>
          </cell>
          <cell r="U121">
            <v>0</v>
          </cell>
          <cell r="Y121">
            <v>130.01452991452993</v>
          </cell>
        </row>
        <row r="122">
          <cell r="C122" t="str">
            <v>HOSPITAL DOM HÉLDER (COVID-19)</v>
          </cell>
          <cell r="E122" t="str">
            <v>JESSICA DA SILVA SIQUEIRA</v>
          </cell>
          <cell r="F122" t="str">
            <v>2 - Outros Profissionais da Saúde</v>
          </cell>
          <cell r="G122">
            <v>223605</v>
          </cell>
          <cell r="H122">
            <v>44228</v>
          </cell>
          <cell r="J122">
            <v>420.19839999999999</v>
          </cell>
          <cell r="O122">
            <v>2.44</v>
          </cell>
          <cell r="S122">
            <v>0</v>
          </cell>
          <cell r="U122">
            <v>0</v>
          </cell>
          <cell r="Y122">
            <v>130.01452991452993</v>
          </cell>
        </row>
        <row r="123">
          <cell r="C123" t="str">
            <v>HOSPITAL DOM HÉLDER (COVID-19)</v>
          </cell>
          <cell r="E123" t="str">
            <v>JESSICA NATALIANE DA SILVA</v>
          </cell>
          <cell r="F123" t="str">
            <v>2 - Outros Profissionais da Saúde</v>
          </cell>
          <cell r="G123">
            <v>322205</v>
          </cell>
          <cell r="H123">
            <v>44228</v>
          </cell>
          <cell r="J123">
            <v>148</v>
          </cell>
          <cell r="O123">
            <v>1.1599999999999999</v>
          </cell>
          <cell r="R123">
            <v>263.73</v>
          </cell>
          <cell r="S123">
            <v>66</v>
          </cell>
          <cell r="U123">
            <v>0</v>
          </cell>
          <cell r="Y123">
            <v>130.01452991452993</v>
          </cell>
        </row>
        <row r="124">
          <cell r="C124" t="str">
            <v>HOSPITAL DOM HÉLDER (COVID-19)</v>
          </cell>
          <cell r="E124" t="str">
            <v>JESSICA XAVIER BATISTA LIMA DA SILVA</v>
          </cell>
          <cell r="F124" t="str">
            <v>1 - Médico</v>
          </cell>
          <cell r="G124">
            <v>225125</v>
          </cell>
          <cell r="H124">
            <v>44228</v>
          </cell>
          <cell r="J124">
            <v>410.32639999999998</v>
          </cell>
          <cell r="O124">
            <v>9.2799999999999994</v>
          </cell>
          <cell r="S124">
            <v>0</v>
          </cell>
          <cell r="U124">
            <v>0</v>
          </cell>
          <cell r="Y124">
            <v>130.01452991452993</v>
          </cell>
        </row>
        <row r="125">
          <cell r="C125" t="str">
            <v>HOSPITAL DOM HÉLDER (COVID-19)</v>
          </cell>
          <cell r="E125" t="str">
            <v>JONATA RODRIGO BEZERRA</v>
          </cell>
          <cell r="F125" t="str">
            <v>2 - Outros Profissionais da Saúde</v>
          </cell>
          <cell r="G125">
            <v>521130</v>
          </cell>
          <cell r="H125">
            <v>44228</v>
          </cell>
          <cell r="J125">
            <v>174.6328</v>
          </cell>
          <cell r="O125">
            <v>1.1599999999999999</v>
          </cell>
          <cell r="R125">
            <v>628.41</v>
          </cell>
          <cell r="S125">
            <v>66</v>
          </cell>
          <cell r="U125">
            <v>0</v>
          </cell>
          <cell r="Y125">
            <v>130.01452991452993</v>
          </cell>
        </row>
        <row r="126">
          <cell r="C126" t="str">
            <v>HOSPITAL DOM HÉLDER (COVID-19)</v>
          </cell>
          <cell r="E126" t="str">
            <v>JOSE GILSON SILVA DO NASCIMENTO</v>
          </cell>
          <cell r="F126" t="str">
            <v>2 - Outros Profissionais da Saúde</v>
          </cell>
          <cell r="G126">
            <v>324115</v>
          </cell>
          <cell r="H126">
            <v>44228</v>
          </cell>
          <cell r="J126">
            <v>234.0976</v>
          </cell>
          <cell r="O126">
            <v>1.1599999999999999</v>
          </cell>
          <cell r="R126">
            <v>264.48</v>
          </cell>
          <cell r="S126">
            <v>62.7</v>
          </cell>
          <cell r="U126">
            <v>0</v>
          </cell>
          <cell r="Y126">
            <v>130.01452991452993</v>
          </cell>
        </row>
        <row r="127">
          <cell r="C127" t="str">
            <v>HOSPITAL DOM HÉLDER (COVID-19)</v>
          </cell>
          <cell r="E127" t="str">
            <v>JOSE HENRIQUE DA SILVA</v>
          </cell>
          <cell r="F127" t="str">
            <v>2 - Outros Profissionais da Saúde</v>
          </cell>
          <cell r="G127">
            <v>322205</v>
          </cell>
          <cell r="H127">
            <v>44228</v>
          </cell>
          <cell r="J127">
            <v>158.61440000000002</v>
          </cell>
          <cell r="O127">
            <v>1.1599999999999999</v>
          </cell>
          <cell r="R127">
            <v>263.73</v>
          </cell>
          <cell r="S127">
            <v>0</v>
          </cell>
          <cell r="U127">
            <v>0</v>
          </cell>
          <cell r="Y127">
            <v>130.01452991452993</v>
          </cell>
        </row>
        <row r="128">
          <cell r="C128" t="str">
            <v>HOSPITAL DOM HÉLDER (COVID-19)</v>
          </cell>
          <cell r="E128" t="str">
            <v>JOSE MAURO SILVA LEITE</v>
          </cell>
          <cell r="F128" t="str">
            <v>2 - Outros Profissionais da Saúde</v>
          </cell>
          <cell r="G128">
            <v>223605</v>
          </cell>
          <cell r="H128">
            <v>44228</v>
          </cell>
          <cell r="J128">
            <v>188.9616</v>
          </cell>
          <cell r="O128">
            <v>2.44</v>
          </cell>
          <cell r="R128">
            <v>152.41</v>
          </cell>
          <cell r="S128">
            <v>60.93</v>
          </cell>
          <cell r="U128">
            <v>0</v>
          </cell>
          <cell r="Y128">
            <v>130.01452991452993</v>
          </cell>
        </row>
        <row r="129">
          <cell r="C129" t="str">
            <v>HOSPITAL DOM HÉLDER (COVID-19)</v>
          </cell>
          <cell r="E129" t="str">
            <v>JOSE ORLANDO DO NASCIMENTO</v>
          </cell>
          <cell r="F129" t="str">
            <v>2 - Outros Profissionais da Saúde</v>
          </cell>
          <cell r="G129">
            <v>521130</v>
          </cell>
          <cell r="H129">
            <v>44228</v>
          </cell>
          <cell r="J129">
            <v>139.20000000000002</v>
          </cell>
          <cell r="O129">
            <v>1.1599999999999999</v>
          </cell>
          <cell r="R129">
            <v>263.73</v>
          </cell>
          <cell r="S129">
            <v>66</v>
          </cell>
          <cell r="U129">
            <v>0</v>
          </cell>
          <cell r="Y129">
            <v>130.01452991452993</v>
          </cell>
        </row>
        <row r="130">
          <cell r="C130" t="str">
            <v>HOSPITAL DOM HÉLDER (COVID-19)</v>
          </cell>
          <cell r="E130" t="str">
            <v>JOSE RICARDO SOARES GOMES</v>
          </cell>
          <cell r="F130" t="str">
            <v>2 - Outros Profissionais da Saúde</v>
          </cell>
          <cell r="G130">
            <v>223405</v>
          </cell>
          <cell r="H130">
            <v>44228</v>
          </cell>
          <cell r="J130">
            <v>535.69760000000008</v>
          </cell>
          <cell r="K130">
            <v>1593.74</v>
          </cell>
          <cell r="O130">
            <v>1.1599999999999999</v>
          </cell>
          <cell r="S130">
            <v>0</v>
          </cell>
          <cell r="U130">
            <v>0</v>
          </cell>
          <cell r="Y130">
            <v>130.01452991452993</v>
          </cell>
        </row>
        <row r="131">
          <cell r="C131" t="str">
            <v>HOSPITAL DOM HÉLDER (COVID-19)</v>
          </cell>
          <cell r="E131" t="str">
            <v>JOSEANE MARIA DA SILVA</v>
          </cell>
          <cell r="F131" t="str">
            <v>2 - Outros Profissionais da Saúde</v>
          </cell>
          <cell r="G131">
            <v>223505</v>
          </cell>
          <cell r="H131">
            <v>44228</v>
          </cell>
          <cell r="J131">
            <v>287.98720000000003</v>
          </cell>
          <cell r="O131">
            <v>2.44</v>
          </cell>
          <cell r="S131">
            <v>0</v>
          </cell>
          <cell r="U131">
            <v>0</v>
          </cell>
          <cell r="Y131">
            <v>130.01452991452993</v>
          </cell>
        </row>
        <row r="132">
          <cell r="C132" t="str">
            <v>HOSPITAL DOM HÉLDER (COVID-19)</v>
          </cell>
          <cell r="E132" t="str">
            <v>JOUSI SOARES MOTA DOS SANTOS</v>
          </cell>
          <cell r="F132" t="str">
            <v>2 - Outros Profissionais da Saúde</v>
          </cell>
          <cell r="G132">
            <v>515205</v>
          </cell>
          <cell r="H132">
            <v>44228</v>
          </cell>
          <cell r="J132">
            <v>155.70000000000002</v>
          </cell>
          <cell r="O132">
            <v>1.1599999999999999</v>
          </cell>
          <cell r="S132">
            <v>0</v>
          </cell>
          <cell r="U132">
            <v>0</v>
          </cell>
          <cell r="Y132">
            <v>130.01452991452993</v>
          </cell>
        </row>
        <row r="133">
          <cell r="C133" t="str">
            <v>HOSPITAL DOM HÉLDER (COVID-19)</v>
          </cell>
          <cell r="E133" t="str">
            <v>JULIANA QUEIROZ DOS SANTOS</v>
          </cell>
          <cell r="F133" t="str">
            <v>2 - Outros Profissionais da Saúde</v>
          </cell>
          <cell r="G133">
            <v>223505</v>
          </cell>
          <cell r="H133">
            <v>44228</v>
          </cell>
          <cell r="J133">
            <v>222.94880000000001</v>
          </cell>
          <cell r="O133">
            <v>2.44</v>
          </cell>
          <cell r="R133">
            <v>463.21</v>
          </cell>
          <cell r="S133">
            <v>15.96</v>
          </cell>
          <cell r="U133">
            <v>0</v>
          </cell>
          <cell r="Y133">
            <v>130.01452991452993</v>
          </cell>
        </row>
        <row r="134">
          <cell r="C134" t="str">
            <v>HOSPITAL DOM HÉLDER (COVID-19)</v>
          </cell>
          <cell r="E134" t="str">
            <v>JULIANA ROBERTA DE OLIVEIRA LINS</v>
          </cell>
          <cell r="F134" t="str">
            <v>2 - Outros Profissionais da Saúde</v>
          </cell>
          <cell r="G134">
            <v>322205</v>
          </cell>
          <cell r="H134">
            <v>44228</v>
          </cell>
          <cell r="J134">
            <v>162.6352</v>
          </cell>
          <cell r="O134">
            <v>1.1599999999999999</v>
          </cell>
          <cell r="R134">
            <v>263.73</v>
          </cell>
          <cell r="S134">
            <v>61.6</v>
          </cell>
          <cell r="U134">
            <v>0</v>
          </cell>
          <cell r="Y134">
            <v>130.01452991452993</v>
          </cell>
        </row>
        <row r="135">
          <cell r="C135" t="str">
            <v>HOSPITAL DOM HÉLDER (COVID-19)</v>
          </cell>
          <cell r="E135" t="str">
            <v>JULLYA REGINA SANTOS VIEIRA DE CARVALHO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147.9992</v>
          </cell>
          <cell r="O135">
            <v>1.1599999999999999</v>
          </cell>
          <cell r="R135">
            <v>263.73</v>
          </cell>
          <cell r="S135">
            <v>50.6</v>
          </cell>
          <cell r="U135">
            <v>0</v>
          </cell>
          <cell r="Y135">
            <v>130.01452991452993</v>
          </cell>
        </row>
        <row r="136">
          <cell r="C136" t="str">
            <v>HOSPITAL DOM HÉLDER (COVID-19)</v>
          </cell>
          <cell r="E136" t="str">
            <v>JUSILEIDE SEVERIANA DOS SANTOS</v>
          </cell>
          <cell r="F136" t="str">
            <v>2 - Outros Profissionais da Saúde</v>
          </cell>
          <cell r="G136">
            <v>322205</v>
          </cell>
          <cell r="H136">
            <v>44228</v>
          </cell>
          <cell r="J136">
            <v>161.58959999999999</v>
          </cell>
          <cell r="O136">
            <v>1.1599999999999999</v>
          </cell>
          <cell r="R136">
            <v>171.35</v>
          </cell>
          <cell r="S136">
            <v>0</v>
          </cell>
          <cell r="U136">
            <v>0</v>
          </cell>
          <cell r="Y136">
            <v>130.01452991452993</v>
          </cell>
        </row>
        <row r="137">
          <cell r="C137" t="str">
            <v>HOSPITAL DOM HÉLDER (COVID-19)</v>
          </cell>
          <cell r="E137" t="str">
            <v>KARINA GARCEZ REICHOW</v>
          </cell>
          <cell r="F137" t="str">
            <v>2 - Outros Profissionais da Saúde</v>
          </cell>
          <cell r="G137">
            <v>223605</v>
          </cell>
          <cell r="H137">
            <v>44228</v>
          </cell>
          <cell r="J137">
            <v>297.04480000000001</v>
          </cell>
          <cell r="O137">
            <v>2.44</v>
          </cell>
          <cell r="S137">
            <v>0</v>
          </cell>
          <cell r="U137">
            <v>95.41</v>
          </cell>
          <cell r="X137" t="str">
            <v>AUXILIO CRECHE</v>
          </cell>
          <cell r="Y137">
            <v>130.01452991452993</v>
          </cell>
        </row>
        <row r="138">
          <cell r="C138" t="str">
            <v>HOSPITAL DOM HÉLDER (COVID-19)</v>
          </cell>
          <cell r="E138" t="str">
            <v>KARINA MICHELLE PEREIRA DA LUZ</v>
          </cell>
          <cell r="F138" t="str">
            <v>2 - Outros Profissionais da Saúde</v>
          </cell>
          <cell r="G138">
            <v>322205</v>
          </cell>
          <cell r="H138">
            <v>44228</v>
          </cell>
          <cell r="J138">
            <v>184.45840000000001</v>
          </cell>
          <cell r="O138">
            <v>1.1599999999999999</v>
          </cell>
          <cell r="S138">
            <v>0</v>
          </cell>
          <cell r="U138">
            <v>0</v>
          </cell>
          <cell r="Y138">
            <v>130.01452991452993</v>
          </cell>
        </row>
        <row r="139">
          <cell r="C139" t="str">
            <v>HOSPITAL DOM HÉLDER (COVID-19)</v>
          </cell>
          <cell r="E139" t="str">
            <v>KARINE NAYARA ALVES VERAS</v>
          </cell>
          <cell r="F139" t="str">
            <v>2 - Outros Profissionais da Saúde</v>
          </cell>
          <cell r="G139">
            <v>223605</v>
          </cell>
          <cell r="H139">
            <v>44228</v>
          </cell>
          <cell r="J139">
            <v>209.5352</v>
          </cell>
          <cell r="O139">
            <v>2.44</v>
          </cell>
          <cell r="S139">
            <v>0</v>
          </cell>
          <cell r="U139">
            <v>0</v>
          </cell>
          <cell r="Y139">
            <v>130.01452991452993</v>
          </cell>
        </row>
        <row r="140">
          <cell r="C140" t="str">
            <v>HOSPITAL DOM HÉLDER (COVID-19)</v>
          </cell>
          <cell r="E140" t="str">
            <v>KAROLAYNE SILVA DE CARVALHO</v>
          </cell>
          <cell r="F140" t="str">
            <v>2 - Outros Profissionais da Saúde</v>
          </cell>
          <cell r="G140">
            <v>322205</v>
          </cell>
          <cell r="H140">
            <v>44228</v>
          </cell>
          <cell r="J140">
            <v>148</v>
          </cell>
          <cell r="O140">
            <v>1.1599999999999999</v>
          </cell>
          <cell r="R140">
            <v>263.73</v>
          </cell>
          <cell r="S140">
            <v>66</v>
          </cell>
          <cell r="U140">
            <v>0</v>
          </cell>
          <cell r="Y140">
            <v>130.01452991452993</v>
          </cell>
        </row>
        <row r="141">
          <cell r="C141" t="str">
            <v>HOSPITAL DOM HÉLDER (COVID-19)</v>
          </cell>
          <cell r="E141" t="str">
            <v>KELIA CRISTINA DA SILVA</v>
          </cell>
          <cell r="F141" t="str">
            <v>2 - Outros Profissionais da Saúde</v>
          </cell>
          <cell r="G141">
            <v>322205</v>
          </cell>
          <cell r="H141">
            <v>44228</v>
          </cell>
          <cell r="J141">
            <v>186.8032</v>
          </cell>
          <cell r="O141">
            <v>1.1599999999999999</v>
          </cell>
          <cell r="S141">
            <v>66</v>
          </cell>
          <cell r="U141">
            <v>0</v>
          </cell>
          <cell r="Y141">
            <v>130.01452991452993</v>
          </cell>
        </row>
        <row r="142">
          <cell r="C142" t="str">
            <v>HOSPITAL DOM HÉLDER (COVID-19)</v>
          </cell>
          <cell r="E142" t="str">
            <v>KEYLA KAROLINA BARROS DA SILVA</v>
          </cell>
          <cell r="F142" t="str">
            <v>2 - Outros Profissionais da Saúde</v>
          </cell>
          <cell r="G142">
            <v>322205</v>
          </cell>
          <cell r="H142">
            <v>44228</v>
          </cell>
          <cell r="J142">
            <v>46.400799999999997</v>
          </cell>
          <cell r="O142">
            <v>1.1599999999999999</v>
          </cell>
          <cell r="S142">
            <v>0</v>
          </cell>
          <cell r="U142">
            <v>0</v>
          </cell>
          <cell r="Y142">
            <v>130.01452991452993</v>
          </cell>
        </row>
        <row r="143">
          <cell r="C143" t="str">
            <v>HOSPITAL DOM HÉLDER (COVID-19)</v>
          </cell>
          <cell r="E143" t="str">
            <v>LARYSSA THAIS CARLOS DA SILVA</v>
          </cell>
          <cell r="F143" t="str">
            <v>2 - Outros Profissionais da Saúde</v>
          </cell>
          <cell r="G143">
            <v>322205</v>
          </cell>
          <cell r="H143">
            <v>44228</v>
          </cell>
          <cell r="J143">
            <v>162.6336</v>
          </cell>
          <cell r="O143">
            <v>1.1599999999999999</v>
          </cell>
          <cell r="R143">
            <v>244.68</v>
          </cell>
          <cell r="S143">
            <v>0</v>
          </cell>
          <cell r="U143">
            <v>63.91</v>
          </cell>
          <cell r="X143" t="str">
            <v>AUXILIO CRECHE</v>
          </cell>
          <cell r="Y143">
            <v>130.01452991452993</v>
          </cell>
        </row>
        <row r="144">
          <cell r="C144" t="str">
            <v>HOSPITAL DOM HÉLDER (COVID-19)</v>
          </cell>
          <cell r="E144" t="str">
            <v>LAURA VIRGINIA DE ARAUJO MENDES</v>
          </cell>
          <cell r="F144" t="str">
            <v>2 - Outros Profissionais da Saúde</v>
          </cell>
          <cell r="G144">
            <v>223605</v>
          </cell>
          <cell r="H144">
            <v>44228</v>
          </cell>
          <cell r="J144">
            <v>274.92160000000001</v>
          </cell>
          <cell r="O144">
            <v>2.44</v>
          </cell>
          <cell r="S144">
            <v>0</v>
          </cell>
          <cell r="U144">
            <v>0</v>
          </cell>
          <cell r="Y144">
            <v>130.01452991452993</v>
          </cell>
        </row>
        <row r="145">
          <cell r="C145" t="str">
            <v>HOSPITAL DOM HÉLDER (COVID-19)</v>
          </cell>
          <cell r="E145" t="str">
            <v>LAURINETE MARTINS DE SOUZA</v>
          </cell>
          <cell r="F145" t="str">
            <v>2 - Outros Profissionais da Saúde</v>
          </cell>
          <cell r="G145">
            <v>515205</v>
          </cell>
          <cell r="H145">
            <v>44228</v>
          </cell>
          <cell r="J145">
            <v>232.93200000000002</v>
          </cell>
          <cell r="O145">
            <v>1.1599999999999999</v>
          </cell>
          <cell r="R145">
            <v>193.83</v>
          </cell>
          <cell r="S145">
            <v>66</v>
          </cell>
          <cell r="U145">
            <v>0</v>
          </cell>
          <cell r="Y145">
            <v>130.01452991452993</v>
          </cell>
        </row>
        <row r="146">
          <cell r="C146" t="str">
            <v>HOSPITAL DOM HÉLDER (COVID-19)</v>
          </cell>
          <cell r="E146" t="str">
            <v>LAYDEANE KELY DE FRANCA NASCIMENTO</v>
          </cell>
          <cell r="F146" t="str">
            <v>2 - Outros Profissionais da Saúde</v>
          </cell>
          <cell r="G146">
            <v>515205</v>
          </cell>
          <cell r="H146">
            <v>44228</v>
          </cell>
          <cell r="J146">
            <v>285.74959999999999</v>
          </cell>
          <cell r="O146">
            <v>1.1599999999999999</v>
          </cell>
          <cell r="S146">
            <v>0</v>
          </cell>
          <cell r="U146">
            <v>0</v>
          </cell>
          <cell r="Y146">
            <v>130.01452991452993</v>
          </cell>
        </row>
        <row r="147">
          <cell r="C147" t="str">
            <v>HOSPITAL DOM HÉLDER (COVID-19)</v>
          </cell>
          <cell r="E147" t="str">
            <v>LAZARO BATISTA DA SILVA</v>
          </cell>
          <cell r="F147" t="str">
            <v>2 - Outros Profissionais da Saúde</v>
          </cell>
          <cell r="G147">
            <v>322205</v>
          </cell>
          <cell r="H147">
            <v>44228</v>
          </cell>
          <cell r="J147">
            <v>148</v>
          </cell>
          <cell r="O147">
            <v>1.1599999999999999</v>
          </cell>
          <cell r="S147">
            <v>0</v>
          </cell>
          <cell r="U147">
            <v>0</v>
          </cell>
          <cell r="Y147">
            <v>130.01452991452993</v>
          </cell>
        </row>
        <row r="148">
          <cell r="C148" t="str">
            <v>HOSPITAL DOM HÉLDER (COVID-19)</v>
          </cell>
          <cell r="E148" t="str">
            <v>LEILA NASCIMENTO DA SILVA</v>
          </cell>
          <cell r="F148" t="str">
            <v>2 - Outros Profissionais da Saúde</v>
          </cell>
          <cell r="G148">
            <v>521130</v>
          </cell>
          <cell r="H148">
            <v>44228</v>
          </cell>
          <cell r="J148">
            <v>189.2672</v>
          </cell>
          <cell r="O148">
            <v>1.1599999999999999</v>
          </cell>
          <cell r="R148">
            <v>225.64</v>
          </cell>
          <cell r="S148">
            <v>66</v>
          </cell>
          <cell r="U148">
            <v>0</v>
          </cell>
          <cell r="Y148">
            <v>130.01452991452993</v>
          </cell>
        </row>
        <row r="149">
          <cell r="C149" t="str">
            <v>HOSPITAL DOM HÉLDER (COVID-19)</v>
          </cell>
          <cell r="E149" t="str">
            <v>LIDIANE BARBOSA DA SILVA</v>
          </cell>
          <cell r="F149" t="str">
            <v>2 - Outros Profissionais da Saúde</v>
          </cell>
          <cell r="G149">
            <v>322205</v>
          </cell>
          <cell r="H149">
            <v>44228</v>
          </cell>
          <cell r="J149">
            <v>191.19280000000001</v>
          </cell>
          <cell r="O149">
            <v>1.1599999999999999</v>
          </cell>
          <cell r="S149">
            <v>0</v>
          </cell>
          <cell r="U149">
            <v>0</v>
          </cell>
          <cell r="Y149">
            <v>130.01452991452993</v>
          </cell>
        </row>
        <row r="150">
          <cell r="C150" t="str">
            <v>HOSPITAL DOM HÉLDER (COVID-19)</v>
          </cell>
          <cell r="E150" t="str">
            <v>LISLEI AGATHA MORAIS ROCHA DE SOUZA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11.226400000000002</v>
          </cell>
          <cell r="K150">
            <v>4.49</v>
          </cell>
          <cell r="S150">
            <v>0</v>
          </cell>
          <cell r="U150">
            <v>0</v>
          </cell>
          <cell r="Y150">
            <v>130.01452991452993</v>
          </cell>
        </row>
        <row r="151">
          <cell r="C151" t="str">
            <v>HOSPITAL DOM HÉLDER (COVID-19)</v>
          </cell>
          <cell r="E151" t="str">
            <v>LUANA TENORIO MACHADO</v>
          </cell>
          <cell r="F151" t="str">
            <v>2 - Outros Profissionais da Saúde</v>
          </cell>
          <cell r="G151">
            <v>322205</v>
          </cell>
          <cell r="H151">
            <v>44228</v>
          </cell>
          <cell r="J151">
            <v>145.12799999999999</v>
          </cell>
          <cell r="O151">
            <v>1.1599999999999999</v>
          </cell>
          <cell r="S151">
            <v>0</v>
          </cell>
          <cell r="U151">
            <v>0</v>
          </cell>
          <cell r="Y151">
            <v>130.01452991452993</v>
          </cell>
        </row>
        <row r="152">
          <cell r="C152" t="str">
            <v>HOSPITAL DOM HÉLDER (COVID-19)</v>
          </cell>
          <cell r="E152" t="str">
            <v>LUANA TORRES LINS MARQUES</v>
          </cell>
          <cell r="F152" t="str">
            <v>2 - Outros Profissionais da Saúde</v>
          </cell>
          <cell r="G152">
            <v>223505</v>
          </cell>
          <cell r="H152">
            <v>44228</v>
          </cell>
          <cell r="J152">
            <v>561.15120000000002</v>
          </cell>
          <cell r="O152">
            <v>2.44</v>
          </cell>
          <cell r="S152">
            <v>0</v>
          </cell>
          <cell r="U152">
            <v>0</v>
          </cell>
          <cell r="Y152">
            <v>130.01452991452993</v>
          </cell>
        </row>
        <row r="153">
          <cell r="C153" t="str">
            <v>HOSPITAL DOM HÉLDER (COVID-19)</v>
          </cell>
          <cell r="E153" t="str">
            <v>LUCAS JOSE DA SILVA</v>
          </cell>
          <cell r="F153" t="str">
            <v>2 - Outros Profissionais da Saúde</v>
          </cell>
          <cell r="G153">
            <v>322205</v>
          </cell>
          <cell r="H153">
            <v>44228</v>
          </cell>
          <cell r="J153">
            <v>151.41040000000001</v>
          </cell>
          <cell r="O153">
            <v>1.1599999999999999</v>
          </cell>
          <cell r="S153">
            <v>0</v>
          </cell>
          <cell r="U153">
            <v>0</v>
          </cell>
          <cell r="Y153">
            <v>130.01452991452993</v>
          </cell>
        </row>
        <row r="154">
          <cell r="C154" t="str">
            <v>HOSPITAL DOM HÉLDER (COVID-19)</v>
          </cell>
          <cell r="E154" t="str">
            <v>LUCIA MARIA ALVES PIMENTEL DE ARAUJO</v>
          </cell>
          <cell r="F154" t="str">
            <v>2 - Outros Profissionais da Saúde</v>
          </cell>
          <cell r="G154">
            <v>223505</v>
          </cell>
          <cell r="H154">
            <v>44228</v>
          </cell>
          <cell r="J154">
            <v>297.19439999999997</v>
          </cell>
          <cell r="O154">
            <v>2.44</v>
          </cell>
          <cell r="S154">
            <v>0</v>
          </cell>
          <cell r="U154">
            <v>0</v>
          </cell>
          <cell r="Y154">
            <v>130.01452991452993</v>
          </cell>
        </row>
        <row r="155">
          <cell r="C155" t="str">
            <v>HOSPITAL DOM HÉLDER (COVID-19)</v>
          </cell>
          <cell r="E155" t="str">
            <v>LUCILEA FERREIRA DA CRUZ</v>
          </cell>
          <cell r="F155" t="str">
            <v>2 - Outros Profissionais da Saúde</v>
          </cell>
          <cell r="G155">
            <v>223505</v>
          </cell>
          <cell r="H155">
            <v>44228</v>
          </cell>
          <cell r="J155">
            <v>274.38639999999998</v>
          </cell>
          <cell r="O155">
            <v>2.44</v>
          </cell>
          <cell r="S155">
            <v>0</v>
          </cell>
          <cell r="U155">
            <v>0</v>
          </cell>
          <cell r="Y155">
            <v>130.01452991452993</v>
          </cell>
        </row>
        <row r="156">
          <cell r="C156" t="str">
            <v>HOSPITAL DOM HÉLDER (COVID-19)</v>
          </cell>
          <cell r="E156" t="str">
            <v>MANOEL MARCELINO DE LIMA FILHO</v>
          </cell>
          <cell r="F156" t="str">
            <v>2 - Outros Profissionais da Saúde</v>
          </cell>
          <cell r="G156">
            <v>223405</v>
          </cell>
          <cell r="H156">
            <v>44228</v>
          </cell>
          <cell r="J156">
            <v>402.80239999999998</v>
          </cell>
          <cell r="O156">
            <v>1.1599999999999999</v>
          </cell>
          <cell r="S156">
            <v>0</v>
          </cell>
          <cell r="U156">
            <v>0</v>
          </cell>
          <cell r="Y156">
            <v>130.01452991452993</v>
          </cell>
        </row>
        <row r="157">
          <cell r="C157" t="str">
            <v>HOSPITAL DOM HÉLDER (COVID-19)</v>
          </cell>
          <cell r="E157" t="str">
            <v>MARCIA ADRIANA BARBOSA DE LIMA</v>
          </cell>
          <cell r="F157" t="str">
            <v>2 - Outros Profissionais da Saúde</v>
          </cell>
          <cell r="G157">
            <v>322205</v>
          </cell>
          <cell r="H157">
            <v>44228</v>
          </cell>
          <cell r="J157">
            <v>168.29840000000002</v>
          </cell>
          <cell r="O157">
            <v>1.1599999999999999</v>
          </cell>
          <cell r="R157">
            <v>263.73</v>
          </cell>
          <cell r="S157">
            <v>66</v>
          </cell>
          <cell r="U157">
            <v>0</v>
          </cell>
          <cell r="Y157">
            <v>130.01452991452993</v>
          </cell>
        </row>
        <row r="158">
          <cell r="C158" t="str">
            <v>HOSPITAL DOM HÉLDER (COVID-19)</v>
          </cell>
          <cell r="E158" t="str">
            <v>MARIA ALINE SANTOS TOMAZ DA SILVA</v>
          </cell>
          <cell r="F158" t="str">
            <v>2 - Outros Profissionais da Saúde</v>
          </cell>
          <cell r="G158">
            <v>223605</v>
          </cell>
          <cell r="H158">
            <v>44228</v>
          </cell>
          <cell r="J158">
            <v>333.95679999999999</v>
          </cell>
          <cell r="O158">
            <v>2.44</v>
          </cell>
          <cell r="R158">
            <v>264.48</v>
          </cell>
          <cell r="S158">
            <v>74.23</v>
          </cell>
          <cell r="U158">
            <v>0</v>
          </cell>
          <cell r="Y158">
            <v>130.01452991452993</v>
          </cell>
        </row>
        <row r="159">
          <cell r="C159" t="str">
            <v>HOSPITAL DOM HÉLDER (COVID-19)</v>
          </cell>
          <cell r="E159" t="str">
            <v>MARIA BERENICE SANTANA DE CARVALHO</v>
          </cell>
          <cell r="F159" t="str">
            <v>2 - Outros Profissionais da Saúde</v>
          </cell>
          <cell r="G159">
            <v>322205</v>
          </cell>
          <cell r="H159">
            <v>44228</v>
          </cell>
          <cell r="J159">
            <v>159.4984</v>
          </cell>
          <cell r="O159">
            <v>1.1599999999999999</v>
          </cell>
          <cell r="R159">
            <v>263.73</v>
          </cell>
          <cell r="S159">
            <v>66</v>
          </cell>
          <cell r="U159">
            <v>0</v>
          </cell>
          <cell r="Y159">
            <v>130.01452991452993</v>
          </cell>
        </row>
        <row r="160">
          <cell r="C160" t="str">
            <v>HOSPITAL DOM HÉLDER (COVID-19)</v>
          </cell>
          <cell r="E160" t="str">
            <v>MARIA DEVIRLENE DA SILVA</v>
          </cell>
          <cell r="F160" t="str">
            <v>2 - Outros Profissionais da Saúde</v>
          </cell>
          <cell r="G160">
            <v>322205</v>
          </cell>
          <cell r="H160">
            <v>44228</v>
          </cell>
          <cell r="J160">
            <v>148.66239999999999</v>
          </cell>
          <cell r="O160">
            <v>1.1599999999999999</v>
          </cell>
          <cell r="R160">
            <v>263.73</v>
          </cell>
          <cell r="S160">
            <v>58.65</v>
          </cell>
          <cell r="U160">
            <v>0</v>
          </cell>
          <cell r="Y160">
            <v>130.01452991452993</v>
          </cell>
        </row>
        <row r="161">
          <cell r="C161" t="str">
            <v>HOSPITAL DOM HÉLDER (COVID-19)</v>
          </cell>
          <cell r="E161" t="str">
            <v>MARIA EDUARDA DE JESUS CONCEICAO</v>
          </cell>
          <cell r="F161" t="str">
            <v>2 - Outros Profissionais da Saúde</v>
          </cell>
          <cell r="G161">
            <v>322205</v>
          </cell>
          <cell r="H161">
            <v>44228</v>
          </cell>
          <cell r="J161">
            <v>148</v>
          </cell>
          <cell r="O161">
            <v>1.1599999999999999</v>
          </cell>
          <cell r="R161">
            <v>263.73</v>
          </cell>
          <cell r="S161">
            <v>66</v>
          </cell>
          <cell r="U161">
            <v>0</v>
          </cell>
          <cell r="Y161">
            <v>130.01452991452993</v>
          </cell>
        </row>
        <row r="162">
          <cell r="C162" t="str">
            <v>HOSPITAL DOM HÉLDER (COVID-19)</v>
          </cell>
          <cell r="E162" t="str">
            <v>MARIA EDUARDA GUERRA DE MIRANDA STEINER BIONE</v>
          </cell>
          <cell r="F162" t="str">
            <v>2 - Outros Profissionais da Saúde</v>
          </cell>
          <cell r="G162">
            <v>223605</v>
          </cell>
          <cell r="H162">
            <v>44228</v>
          </cell>
          <cell r="J162">
            <v>230.02959999999999</v>
          </cell>
          <cell r="O162">
            <v>2.44</v>
          </cell>
          <cell r="S162">
            <v>0</v>
          </cell>
          <cell r="U162">
            <v>0</v>
          </cell>
          <cell r="Y162">
            <v>130.01452991452993</v>
          </cell>
        </row>
        <row r="163">
          <cell r="C163" t="str">
            <v>HOSPITAL DOM HÉLDER (COVID-19)</v>
          </cell>
          <cell r="E163" t="str">
            <v>MARIA FABIANA DE MENDONCA SIMAO</v>
          </cell>
          <cell r="F163" t="str">
            <v>2 - Outros Profissionais da Saúde</v>
          </cell>
          <cell r="G163">
            <v>322205</v>
          </cell>
          <cell r="H163">
            <v>44228</v>
          </cell>
          <cell r="J163">
            <v>185.6728</v>
          </cell>
          <cell r="O163">
            <v>1.1599999999999999</v>
          </cell>
          <cell r="R163">
            <v>263.73</v>
          </cell>
          <cell r="S163">
            <v>66</v>
          </cell>
          <cell r="U163">
            <v>0</v>
          </cell>
          <cell r="Y163">
            <v>130.01452991452993</v>
          </cell>
        </row>
        <row r="164">
          <cell r="C164" t="str">
            <v>HOSPITAL DOM HÉLDER (COVID-19)</v>
          </cell>
          <cell r="E164" t="str">
            <v>MARIA ISABELLA NUNES GOMES</v>
          </cell>
          <cell r="F164" t="str">
            <v>2 - Outros Profissionais da Saúde</v>
          </cell>
          <cell r="G164">
            <v>322205</v>
          </cell>
          <cell r="H164">
            <v>44228</v>
          </cell>
          <cell r="J164">
            <v>155.9512</v>
          </cell>
          <cell r="O164">
            <v>1.1599999999999999</v>
          </cell>
          <cell r="S164">
            <v>0</v>
          </cell>
          <cell r="U164">
            <v>0</v>
          </cell>
          <cell r="Y164">
            <v>130.01452991452993</v>
          </cell>
        </row>
        <row r="165">
          <cell r="C165" t="str">
            <v>HOSPITAL DOM HÉLDER (COVID-19)</v>
          </cell>
          <cell r="E165" t="str">
            <v>MARIA JOSEANE CARNEIRO DA SILVA</v>
          </cell>
          <cell r="F165" t="str">
            <v>2 - Outros Profissionais da Saúde</v>
          </cell>
          <cell r="G165">
            <v>322205</v>
          </cell>
          <cell r="H165">
            <v>44228</v>
          </cell>
          <cell r="J165">
            <v>172.48</v>
          </cell>
          <cell r="O165">
            <v>1.1599999999999999</v>
          </cell>
          <cell r="R165">
            <v>193.9</v>
          </cell>
          <cell r="S165">
            <v>66</v>
          </cell>
          <cell r="U165">
            <v>0</v>
          </cell>
          <cell r="Y165">
            <v>130.01452991452993</v>
          </cell>
        </row>
        <row r="166">
          <cell r="C166" t="str">
            <v>HOSPITAL DOM HÉLDER (COVID-19)</v>
          </cell>
          <cell r="E166" t="str">
            <v>MARIA JULYANA DO NASCIMENTO SANTOS</v>
          </cell>
          <cell r="F166" t="str">
            <v>2 - Outros Profissionais da Saúde</v>
          </cell>
          <cell r="G166">
            <v>223605</v>
          </cell>
          <cell r="H166">
            <v>44228</v>
          </cell>
          <cell r="J166">
            <v>334.36959999999999</v>
          </cell>
          <cell r="O166">
            <v>2.44</v>
          </cell>
          <cell r="R166">
            <v>677.41</v>
          </cell>
          <cell r="S166">
            <v>81.37</v>
          </cell>
          <cell r="U166">
            <v>0</v>
          </cell>
          <cell r="Y166">
            <v>130.01452991452993</v>
          </cell>
        </row>
        <row r="167">
          <cell r="C167" t="str">
            <v>HOSPITAL DOM HÉLDER (COVID-19)</v>
          </cell>
          <cell r="E167" t="str">
            <v>MARIA STEPHANIA DA SILVA DE ASSIS</v>
          </cell>
          <cell r="F167" t="str">
            <v>2 - Outros Profissionais da Saúde</v>
          </cell>
          <cell r="G167">
            <v>322205</v>
          </cell>
          <cell r="H167">
            <v>44228</v>
          </cell>
          <cell r="J167">
            <v>139.77760000000001</v>
          </cell>
          <cell r="O167">
            <v>1.1599999999999999</v>
          </cell>
          <cell r="S167">
            <v>0</v>
          </cell>
          <cell r="U167">
            <v>0</v>
          </cell>
          <cell r="Y167">
            <v>130.01452991452993</v>
          </cell>
        </row>
        <row r="168">
          <cell r="C168" t="str">
            <v>HOSPITAL DOM HÉLDER (COVID-19)</v>
          </cell>
          <cell r="E168" t="str">
            <v>MARIANE CARDOSO BARROS</v>
          </cell>
          <cell r="F168" t="str">
            <v>2 - Outros Profissionais da Saúde</v>
          </cell>
          <cell r="G168">
            <v>322205</v>
          </cell>
          <cell r="H168">
            <v>44228</v>
          </cell>
          <cell r="J168">
            <v>207.6448</v>
          </cell>
          <cell r="O168">
            <v>1.1599999999999999</v>
          </cell>
          <cell r="R168">
            <v>263.73</v>
          </cell>
          <cell r="S168">
            <v>66</v>
          </cell>
          <cell r="U168">
            <v>0</v>
          </cell>
          <cell r="Y168">
            <v>130.01452991452993</v>
          </cell>
        </row>
        <row r="169">
          <cell r="C169" t="str">
            <v>HOSPITAL DOM HÉLDER (COVID-19)</v>
          </cell>
          <cell r="E169" t="str">
            <v>MARIANE ESTEVAO DE SOUSA LIMA TEIXEIRA</v>
          </cell>
          <cell r="F169" t="str">
            <v>1 - Médico</v>
          </cell>
          <cell r="G169">
            <v>225125</v>
          </cell>
          <cell r="H169">
            <v>44228</v>
          </cell>
          <cell r="J169">
            <v>774.38800000000003</v>
          </cell>
          <cell r="O169">
            <v>9.2799999999999994</v>
          </cell>
          <cell r="S169">
            <v>0</v>
          </cell>
          <cell r="U169">
            <v>0</v>
          </cell>
          <cell r="Y169">
            <v>130.01452991452993</v>
          </cell>
        </row>
        <row r="170">
          <cell r="C170" t="str">
            <v>HOSPITAL DOM HÉLDER (COVID-19)</v>
          </cell>
          <cell r="E170" t="str">
            <v>MARILIA GABRIELA COSTA LEITE</v>
          </cell>
          <cell r="F170" t="str">
            <v>2 - Outros Profissionais da Saúde</v>
          </cell>
          <cell r="G170">
            <v>521130</v>
          </cell>
          <cell r="H170">
            <v>44228</v>
          </cell>
          <cell r="J170">
            <v>159.59040000000002</v>
          </cell>
          <cell r="O170">
            <v>1.1599999999999999</v>
          </cell>
          <cell r="R170">
            <v>272.35000000000002</v>
          </cell>
          <cell r="S170">
            <v>61.25</v>
          </cell>
          <cell r="U170">
            <v>0</v>
          </cell>
          <cell r="Y170">
            <v>130.01452991452993</v>
          </cell>
        </row>
        <row r="171">
          <cell r="C171" t="str">
            <v>HOSPITAL DOM HÉLDER (COVID-19)</v>
          </cell>
          <cell r="E171" t="str">
            <v>MARINA SOARES DE BARROS</v>
          </cell>
          <cell r="F171" t="str">
            <v>2 - Outros Profissionais da Saúde</v>
          </cell>
          <cell r="G171">
            <v>223605</v>
          </cell>
          <cell r="H171">
            <v>44228</v>
          </cell>
          <cell r="J171">
            <v>324.56479999999999</v>
          </cell>
          <cell r="O171">
            <v>2.44</v>
          </cell>
          <cell r="S171">
            <v>0</v>
          </cell>
          <cell r="U171">
            <v>0</v>
          </cell>
          <cell r="Y171">
            <v>130.01452991452993</v>
          </cell>
        </row>
        <row r="172">
          <cell r="C172" t="str">
            <v>HOSPITAL DOM HÉLDER (COVID-19)</v>
          </cell>
          <cell r="E172" t="str">
            <v>MARISA RAFAELA FERREIRA DE LIMA</v>
          </cell>
          <cell r="F172" t="str">
            <v>2 - Outros Profissionais da Saúde</v>
          </cell>
          <cell r="G172">
            <v>322205</v>
          </cell>
          <cell r="H172">
            <v>44228</v>
          </cell>
          <cell r="J172">
            <v>147.9992</v>
          </cell>
          <cell r="O172">
            <v>1.1599999999999999</v>
          </cell>
          <cell r="S172">
            <v>0</v>
          </cell>
          <cell r="U172">
            <v>0</v>
          </cell>
          <cell r="Y172">
            <v>130.01452991452993</v>
          </cell>
        </row>
        <row r="173">
          <cell r="C173" t="str">
            <v>HOSPITAL DOM HÉLDER (COVID-19)</v>
          </cell>
          <cell r="E173" t="str">
            <v>MARKYSSA ROCHA GONCALVES DE OLIVEIRA</v>
          </cell>
          <cell r="F173" t="str">
            <v>2 - Outros Profissionais da Saúde</v>
          </cell>
          <cell r="G173">
            <v>322205</v>
          </cell>
          <cell r="H173">
            <v>44228</v>
          </cell>
          <cell r="J173">
            <v>180.4264</v>
          </cell>
          <cell r="O173">
            <v>1.1599999999999999</v>
          </cell>
          <cell r="R173">
            <v>244.68</v>
          </cell>
          <cell r="S173">
            <v>66</v>
          </cell>
          <cell r="U173">
            <v>0</v>
          </cell>
          <cell r="Y173">
            <v>130.01452991452993</v>
          </cell>
        </row>
        <row r="174">
          <cell r="C174" t="str">
            <v>HOSPITAL DOM HÉLDER (COVID-19)</v>
          </cell>
          <cell r="E174" t="str">
            <v>MARTA MARQUES DA SILVA</v>
          </cell>
          <cell r="F174" t="str">
            <v>2 - Outros Profissionais da Saúde</v>
          </cell>
          <cell r="G174">
            <v>322205</v>
          </cell>
          <cell r="H174">
            <v>44228</v>
          </cell>
          <cell r="J174">
            <v>147.9992</v>
          </cell>
          <cell r="O174">
            <v>1.1599999999999999</v>
          </cell>
          <cell r="S174">
            <v>0</v>
          </cell>
          <cell r="U174">
            <v>0</v>
          </cell>
          <cell r="Y174">
            <v>130.01452991452993</v>
          </cell>
        </row>
        <row r="175">
          <cell r="C175" t="str">
            <v>HOSPITAL DOM HÉLDER (COVID-19)</v>
          </cell>
          <cell r="E175" t="str">
            <v>MAURO EDUARDO DOS SANTOS DE SANTANA</v>
          </cell>
          <cell r="F175" t="str">
            <v>2 - Outros Profissionais da Saúde</v>
          </cell>
          <cell r="G175">
            <v>322205</v>
          </cell>
          <cell r="H175">
            <v>44228</v>
          </cell>
          <cell r="J175">
            <v>203.14400000000001</v>
          </cell>
          <cell r="O175">
            <v>1.1599999999999999</v>
          </cell>
          <cell r="R175">
            <v>263.75</v>
          </cell>
          <cell r="S175">
            <v>63.8</v>
          </cell>
          <cell r="U175">
            <v>0</v>
          </cell>
          <cell r="Y175">
            <v>130.01452991452993</v>
          </cell>
        </row>
        <row r="176">
          <cell r="C176" t="str">
            <v>HOSPITAL DOM HÉLDER (COVID-19)</v>
          </cell>
          <cell r="E176" t="str">
            <v>MAX DE ARAUJO MELO</v>
          </cell>
          <cell r="F176" t="str">
            <v>2 - Outros Profissionais da Saúde</v>
          </cell>
          <cell r="G176">
            <v>223605</v>
          </cell>
          <cell r="H176">
            <v>44228</v>
          </cell>
          <cell r="J176">
            <v>70.919200000000004</v>
          </cell>
          <cell r="O176">
            <v>2.44</v>
          </cell>
          <cell r="S176">
            <v>0</v>
          </cell>
          <cell r="U176">
            <v>0</v>
          </cell>
          <cell r="Y176">
            <v>130.01452991452993</v>
          </cell>
        </row>
        <row r="177">
          <cell r="C177" t="str">
            <v>HOSPITAL DOM HÉLDER (COVID-19)</v>
          </cell>
          <cell r="E177" t="str">
            <v>MELISSA KAROLINE DE ANDRADE</v>
          </cell>
          <cell r="F177" t="str">
            <v>2 - Outros Profissionais da Saúde</v>
          </cell>
          <cell r="G177">
            <v>223405</v>
          </cell>
          <cell r="H177">
            <v>44228</v>
          </cell>
          <cell r="J177">
            <v>420.48800000000006</v>
          </cell>
          <cell r="O177">
            <v>1.1599999999999999</v>
          </cell>
          <cell r="S177">
            <v>0</v>
          </cell>
          <cell r="U177">
            <v>0</v>
          </cell>
          <cell r="Y177">
            <v>130.01452991452993</v>
          </cell>
        </row>
        <row r="178">
          <cell r="C178" t="str">
            <v>HOSPITAL DOM HÉLDER (COVID-19)</v>
          </cell>
          <cell r="E178" t="str">
            <v>MICHEL ENILSON DE SOUZA</v>
          </cell>
          <cell r="F178" t="str">
            <v>2 - Outros Profissionais da Saúde</v>
          </cell>
          <cell r="G178">
            <v>515110</v>
          </cell>
          <cell r="H178">
            <v>44228</v>
          </cell>
          <cell r="J178">
            <v>130.4752</v>
          </cell>
          <cell r="O178">
            <v>1.1599999999999999</v>
          </cell>
          <cell r="S178">
            <v>0</v>
          </cell>
          <cell r="U178">
            <v>0</v>
          </cell>
          <cell r="Y178">
            <v>130.01452991452993</v>
          </cell>
        </row>
        <row r="179">
          <cell r="C179" t="str">
            <v>HOSPITAL DOM HÉLDER (COVID-19)</v>
          </cell>
          <cell r="E179" t="str">
            <v>MICHELINE LUCIA SANTOS VIEIRA</v>
          </cell>
          <cell r="F179" t="str">
            <v>2 - Outros Profissionais da Saúde</v>
          </cell>
          <cell r="G179">
            <v>223505</v>
          </cell>
          <cell r="H179">
            <v>44228</v>
          </cell>
          <cell r="J179">
            <v>285.60880000000003</v>
          </cell>
          <cell r="O179">
            <v>2.44</v>
          </cell>
          <cell r="R179">
            <v>375.06</v>
          </cell>
          <cell r="S179">
            <v>0</v>
          </cell>
          <cell r="U179">
            <v>0</v>
          </cell>
          <cell r="Y179">
            <v>130.01452991452993</v>
          </cell>
        </row>
        <row r="180">
          <cell r="C180" t="str">
            <v>HOSPITAL DOM HÉLDER (COVID-19)</v>
          </cell>
          <cell r="E180" t="str">
            <v>MILLENA LAYANE DE SANTANA</v>
          </cell>
          <cell r="F180" t="str">
            <v>2 - Outros Profissionais da Saúde</v>
          </cell>
          <cell r="G180">
            <v>322205</v>
          </cell>
          <cell r="H180">
            <v>44228</v>
          </cell>
          <cell r="J180">
            <v>147.9992</v>
          </cell>
          <cell r="O180">
            <v>1.1599999999999999</v>
          </cell>
          <cell r="R180">
            <v>446.52</v>
          </cell>
          <cell r="S180">
            <v>63.8</v>
          </cell>
          <cell r="U180">
            <v>0</v>
          </cell>
          <cell r="Y180">
            <v>130.01452991452993</v>
          </cell>
        </row>
        <row r="181">
          <cell r="C181" t="str">
            <v>HOSPITAL DOM HÉLDER (COVID-19)</v>
          </cell>
          <cell r="E181" t="str">
            <v>MIRELA SANTOS DA SILVA</v>
          </cell>
          <cell r="F181" t="str">
            <v>2 - Outros Profissionais da Saúde</v>
          </cell>
          <cell r="G181">
            <v>322205</v>
          </cell>
          <cell r="H181">
            <v>44228</v>
          </cell>
          <cell r="J181">
            <v>162.6344</v>
          </cell>
          <cell r="O181">
            <v>1.1599999999999999</v>
          </cell>
          <cell r="R181">
            <v>263.73</v>
          </cell>
          <cell r="S181">
            <v>66</v>
          </cell>
          <cell r="U181">
            <v>0</v>
          </cell>
          <cell r="Y181">
            <v>130.01452991452993</v>
          </cell>
        </row>
        <row r="182">
          <cell r="C182" t="str">
            <v>HOSPITAL DOM HÉLDER (COVID-19)</v>
          </cell>
          <cell r="E182" t="str">
            <v>MIRELY MARIA DA SILVA SANTOS</v>
          </cell>
          <cell r="F182" t="str">
            <v>2 - Outros Profissionais da Saúde</v>
          </cell>
          <cell r="G182">
            <v>322205</v>
          </cell>
          <cell r="H182">
            <v>44228</v>
          </cell>
          <cell r="J182">
            <v>195.67919999999998</v>
          </cell>
          <cell r="O182">
            <v>1.1599999999999999</v>
          </cell>
          <cell r="R182">
            <v>263.73</v>
          </cell>
          <cell r="S182">
            <v>55</v>
          </cell>
          <cell r="U182">
            <v>0</v>
          </cell>
          <cell r="Y182">
            <v>130.01452991452993</v>
          </cell>
        </row>
        <row r="183">
          <cell r="C183" t="str">
            <v>HOSPITAL DOM HÉLDER (COVID-19)</v>
          </cell>
          <cell r="E183" t="str">
            <v>NATALIA PATRICIA DE LIMA</v>
          </cell>
          <cell r="F183" t="str">
            <v>2 - Outros Profissionais da Saúde</v>
          </cell>
          <cell r="G183">
            <v>223605</v>
          </cell>
          <cell r="H183">
            <v>44228</v>
          </cell>
          <cell r="J183">
            <v>210.93119999999999</v>
          </cell>
          <cell r="O183">
            <v>2.44</v>
          </cell>
          <cell r="R183">
            <v>264.48</v>
          </cell>
          <cell r="S183">
            <v>74.23</v>
          </cell>
          <cell r="U183">
            <v>0</v>
          </cell>
          <cell r="Y183">
            <v>130.01452991452993</v>
          </cell>
        </row>
        <row r="184">
          <cell r="C184" t="str">
            <v>HOSPITAL DOM HÉLDER (COVID-19)</v>
          </cell>
          <cell r="E184" t="str">
            <v>NATALLY RANIELLY DE ALMEIDA</v>
          </cell>
          <cell r="F184" t="str">
            <v>2 - Outros Profissionais da Saúde</v>
          </cell>
          <cell r="G184">
            <v>223505</v>
          </cell>
          <cell r="H184">
            <v>44228</v>
          </cell>
          <cell r="J184">
            <v>326.03360000000004</v>
          </cell>
          <cell r="O184">
            <v>2.44</v>
          </cell>
          <cell r="S184">
            <v>0</v>
          </cell>
          <cell r="U184">
            <v>0</v>
          </cell>
          <cell r="Y184">
            <v>130.01452991452993</v>
          </cell>
        </row>
        <row r="185">
          <cell r="C185" t="str">
            <v>HOSPITAL DOM HÉLDER (COVID-19)</v>
          </cell>
          <cell r="E185" t="str">
            <v>PAMELA MYKAELY DE LIMA TORRES</v>
          </cell>
          <cell r="F185" t="str">
            <v>2 - Outros Profissionais da Saúde</v>
          </cell>
          <cell r="G185">
            <v>322205</v>
          </cell>
          <cell r="H185">
            <v>44228</v>
          </cell>
          <cell r="J185">
            <v>148</v>
          </cell>
          <cell r="O185">
            <v>1.1599999999999999</v>
          </cell>
          <cell r="R185">
            <v>457.62</v>
          </cell>
          <cell r="S185">
            <v>66</v>
          </cell>
          <cell r="U185">
            <v>0</v>
          </cell>
          <cell r="Y185">
            <v>130.01452991452993</v>
          </cell>
        </row>
        <row r="186">
          <cell r="C186" t="str">
            <v>HOSPITAL DOM HÉLDER (COVID-19)</v>
          </cell>
          <cell r="E186" t="str">
            <v>PATRICIA MARIA DA PAIXAO</v>
          </cell>
          <cell r="F186" t="str">
            <v>2 - Outros Profissionais da Saúde</v>
          </cell>
          <cell r="G186">
            <v>322205</v>
          </cell>
          <cell r="H186">
            <v>44228</v>
          </cell>
          <cell r="J186">
            <v>166.61279999999999</v>
          </cell>
          <cell r="O186">
            <v>1.1599999999999999</v>
          </cell>
          <cell r="R186">
            <v>263.73</v>
          </cell>
          <cell r="S186">
            <v>66</v>
          </cell>
          <cell r="U186">
            <v>0</v>
          </cell>
          <cell r="Y186">
            <v>130.01452991452993</v>
          </cell>
        </row>
        <row r="187">
          <cell r="C187" t="str">
            <v>HOSPITAL DOM HÉLDER (COVID-19)</v>
          </cell>
          <cell r="E187" t="str">
            <v>PAULA NATALY MONTEIRO SANTOS</v>
          </cell>
          <cell r="F187" t="str">
            <v>2 - Outros Profissionais da Saúde</v>
          </cell>
          <cell r="G187">
            <v>322205</v>
          </cell>
          <cell r="H187">
            <v>44228</v>
          </cell>
          <cell r="J187">
            <v>202.5472</v>
          </cell>
          <cell r="O187">
            <v>1.1599999999999999</v>
          </cell>
          <cell r="S187">
            <v>0</v>
          </cell>
          <cell r="U187">
            <v>0</v>
          </cell>
          <cell r="Y187">
            <v>130.01452991452993</v>
          </cell>
        </row>
        <row r="188">
          <cell r="C188" t="str">
            <v>HOSPITAL DOM HÉLDER (COVID-19)</v>
          </cell>
          <cell r="E188" t="str">
            <v>PEDRO MOTA FAJARDO DE VASCONCELOS</v>
          </cell>
          <cell r="F188" t="str">
            <v>2 - Outros Profissionais da Saúde</v>
          </cell>
          <cell r="G188">
            <v>322205</v>
          </cell>
          <cell r="H188">
            <v>44228</v>
          </cell>
          <cell r="J188">
            <v>163.68</v>
          </cell>
          <cell r="O188">
            <v>1.1599999999999999</v>
          </cell>
          <cell r="R188">
            <v>457.62</v>
          </cell>
          <cell r="S188">
            <v>66</v>
          </cell>
          <cell r="U188">
            <v>0</v>
          </cell>
          <cell r="Y188">
            <v>130.01452991452993</v>
          </cell>
        </row>
        <row r="189">
          <cell r="C189" t="str">
            <v>HOSPITAL DOM HÉLDER (COVID-19)</v>
          </cell>
          <cell r="E189" t="str">
            <v>PRISCILLA DE SANTANA SILVA</v>
          </cell>
          <cell r="F189" t="str">
            <v>2 - Outros Profissionais da Saúde</v>
          </cell>
          <cell r="G189">
            <v>322205</v>
          </cell>
          <cell r="H189">
            <v>44228</v>
          </cell>
          <cell r="J189">
            <v>46.400799999999997</v>
          </cell>
          <cell r="O189">
            <v>1.1599999999999999</v>
          </cell>
          <cell r="R189">
            <v>80.19</v>
          </cell>
          <cell r="S189">
            <v>22</v>
          </cell>
          <cell r="U189">
            <v>0</v>
          </cell>
          <cell r="Y189">
            <v>130.01452991452993</v>
          </cell>
        </row>
        <row r="190">
          <cell r="C190" t="str">
            <v>HOSPITAL DOM HÉLDER (COVID-19)</v>
          </cell>
          <cell r="E190" t="str">
            <v>RAFAEL FRUTUOSO COELHO</v>
          </cell>
          <cell r="F190" t="str">
            <v>2 - Outros Profissionais da Saúde</v>
          </cell>
          <cell r="G190">
            <v>223605</v>
          </cell>
          <cell r="H190">
            <v>44228</v>
          </cell>
          <cell r="J190">
            <v>265.58159999999998</v>
          </cell>
          <cell r="O190">
            <v>2.44</v>
          </cell>
          <cell r="R190">
            <v>98.06</v>
          </cell>
          <cell r="S190">
            <v>60</v>
          </cell>
          <cell r="U190">
            <v>0</v>
          </cell>
          <cell r="Y190">
            <v>130.01452991452993</v>
          </cell>
        </row>
        <row r="191">
          <cell r="C191" t="str">
            <v>HOSPITAL DOM HÉLDER (COVID-19)</v>
          </cell>
          <cell r="E191" t="str">
            <v>RAFAELA ALVES DANTAS</v>
          </cell>
          <cell r="F191" t="str">
            <v>2 - Outros Profissionais da Saúde</v>
          </cell>
          <cell r="G191">
            <v>223605</v>
          </cell>
          <cell r="H191">
            <v>44228</v>
          </cell>
          <cell r="J191">
            <v>70.919200000000004</v>
          </cell>
          <cell r="O191">
            <v>2.44</v>
          </cell>
          <cell r="S191">
            <v>0</v>
          </cell>
          <cell r="U191">
            <v>0</v>
          </cell>
          <cell r="Y191">
            <v>130.01452991452993</v>
          </cell>
        </row>
        <row r="192">
          <cell r="C192" t="str">
            <v>HOSPITAL DOM HÉLDER (COVID-19)</v>
          </cell>
          <cell r="E192" t="str">
            <v>RAFAELA COLACO DE VASCONCELOS CAVALCANTE</v>
          </cell>
          <cell r="F192" t="str">
            <v>2 - Outros Profissionais da Saúde</v>
          </cell>
          <cell r="G192">
            <v>322205</v>
          </cell>
          <cell r="H192">
            <v>44228</v>
          </cell>
          <cell r="J192">
            <v>210.27680000000001</v>
          </cell>
          <cell r="O192">
            <v>1.1599999999999999</v>
          </cell>
          <cell r="S192">
            <v>0</v>
          </cell>
          <cell r="U192">
            <v>0</v>
          </cell>
          <cell r="Y192">
            <v>130.01452991452993</v>
          </cell>
        </row>
        <row r="193">
          <cell r="C193" t="str">
            <v>HOSPITAL DOM HÉLDER (COVID-19)</v>
          </cell>
          <cell r="E193" t="str">
            <v>RAFAELA MARIA SILVA DE SOUZA</v>
          </cell>
          <cell r="F193" t="str">
            <v>2 - Outros Profissionais da Saúde</v>
          </cell>
          <cell r="G193">
            <v>322205</v>
          </cell>
          <cell r="H193">
            <v>44228</v>
          </cell>
          <cell r="J193">
            <v>185.6728</v>
          </cell>
          <cell r="O193">
            <v>1.1599999999999999</v>
          </cell>
          <cell r="R193">
            <v>263.75</v>
          </cell>
          <cell r="S193">
            <v>66</v>
          </cell>
          <cell r="U193">
            <v>0</v>
          </cell>
          <cell r="Y193">
            <v>130.01452991452993</v>
          </cell>
        </row>
        <row r="194">
          <cell r="C194" t="str">
            <v>HOSPITAL DOM HÉLDER (COVID-19)</v>
          </cell>
          <cell r="E194" t="str">
            <v>RAFAELA MARTINS DOS SANTOS</v>
          </cell>
          <cell r="F194" t="str">
            <v>2 - Outros Profissionais da Saúde</v>
          </cell>
          <cell r="G194">
            <v>322205</v>
          </cell>
          <cell r="H194">
            <v>44228</v>
          </cell>
          <cell r="J194">
            <v>156.0712</v>
          </cell>
          <cell r="O194">
            <v>1.1599999999999999</v>
          </cell>
          <cell r="R194">
            <v>225.64</v>
          </cell>
          <cell r="S194">
            <v>66</v>
          </cell>
          <cell r="U194">
            <v>0</v>
          </cell>
          <cell r="Y194">
            <v>130.01452991452993</v>
          </cell>
        </row>
        <row r="195">
          <cell r="C195" t="str">
            <v>HOSPITAL DOM HÉLDER (COVID-19)</v>
          </cell>
          <cell r="E195" t="str">
            <v>RAIANE MAGDA DE ALMEIDA CAVALCANTI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166.53439999999998</v>
          </cell>
          <cell r="O195">
            <v>1.1599999999999999</v>
          </cell>
          <cell r="R195">
            <v>263.75</v>
          </cell>
          <cell r="S195">
            <v>66</v>
          </cell>
          <cell r="U195">
            <v>0</v>
          </cell>
          <cell r="Y195">
            <v>130.01452991452993</v>
          </cell>
        </row>
        <row r="196">
          <cell r="C196" t="str">
            <v>HOSPITAL DOM HÉLDER (COVID-19)</v>
          </cell>
          <cell r="E196" t="str">
            <v>RAISSA RODRIGUES FIGUEIROA</v>
          </cell>
          <cell r="F196" t="str">
            <v>1 - Médico</v>
          </cell>
          <cell r="G196">
            <v>225125</v>
          </cell>
          <cell r="H196">
            <v>44228</v>
          </cell>
          <cell r="J196">
            <v>842.01600000000008</v>
          </cell>
          <cell r="O196">
            <v>9.2799999999999994</v>
          </cell>
          <cell r="S196">
            <v>0</v>
          </cell>
          <cell r="U196">
            <v>0</v>
          </cell>
          <cell r="Y196">
            <v>130.01452991452993</v>
          </cell>
        </row>
        <row r="197">
          <cell r="C197" t="str">
            <v>HOSPITAL DOM HÉLDER (COVID-19)</v>
          </cell>
          <cell r="E197" t="str">
            <v>RAQUEL GODOY DA COSTA LIMA</v>
          </cell>
          <cell r="F197" t="str">
            <v>2 - Outros Profissionais da Saúde</v>
          </cell>
          <cell r="G197">
            <v>322205</v>
          </cell>
          <cell r="H197">
            <v>44228</v>
          </cell>
          <cell r="J197">
            <v>148</v>
          </cell>
          <cell r="O197">
            <v>1.1599999999999999</v>
          </cell>
          <cell r="R197">
            <v>165.85</v>
          </cell>
          <cell r="S197">
            <v>66</v>
          </cell>
          <cell r="U197">
            <v>0</v>
          </cell>
          <cell r="Y197">
            <v>130.01452991452993</v>
          </cell>
        </row>
        <row r="198">
          <cell r="C198" t="str">
            <v>HOSPITAL DOM HÉLDER (COVID-19)</v>
          </cell>
          <cell r="E198" t="str">
            <v>RAUL GUILHERME SILVA DE FREITAS</v>
          </cell>
          <cell r="F198" t="str">
            <v>2 - Outros Profissionais da Saúde</v>
          </cell>
          <cell r="G198">
            <v>322205</v>
          </cell>
          <cell r="H198">
            <v>44228</v>
          </cell>
          <cell r="J198">
            <v>4.6407999999999996</v>
          </cell>
          <cell r="R198">
            <v>86.2</v>
          </cell>
          <cell r="S198">
            <v>45</v>
          </cell>
          <cell r="U198">
            <v>0</v>
          </cell>
          <cell r="Y198">
            <v>130.01452991452993</v>
          </cell>
        </row>
        <row r="199">
          <cell r="C199" t="str">
            <v>HOSPITAL DOM HÉLDER (COVID-19)</v>
          </cell>
          <cell r="E199" t="str">
            <v>RAYANA CAROLINE PEREIRA DE SOUZA</v>
          </cell>
          <cell r="F199" t="str">
            <v>2 - Outros Profissionais da Saúde</v>
          </cell>
          <cell r="G199">
            <v>251510</v>
          </cell>
          <cell r="H199">
            <v>44228</v>
          </cell>
          <cell r="J199">
            <v>205.30880000000002</v>
          </cell>
          <cell r="O199">
            <v>1.1599999999999999</v>
          </cell>
          <cell r="R199">
            <v>650.74</v>
          </cell>
          <cell r="S199">
            <v>102.44</v>
          </cell>
          <cell r="U199">
            <v>0</v>
          </cell>
          <cell r="Y199">
            <v>130.01452991452993</v>
          </cell>
        </row>
        <row r="200">
          <cell r="C200" t="str">
            <v>HOSPITAL DOM HÉLDER (COVID-19)</v>
          </cell>
          <cell r="E200" t="str">
            <v>RAYANNE VALQUIRIA SOARES DA SILVA</v>
          </cell>
          <cell r="F200" t="str">
            <v>2 - Outros Profissionais da Saúde</v>
          </cell>
          <cell r="G200">
            <v>515205</v>
          </cell>
          <cell r="H200">
            <v>44228</v>
          </cell>
          <cell r="J200">
            <v>195.02080000000001</v>
          </cell>
          <cell r="O200">
            <v>1.1599999999999999</v>
          </cell>
          <cell r="R200">
            <v>263.73</v>
          </cell>
          <cell r="S200">
            <v>66</v>
          </cell>
          <cell r="U200">
            <v>0</v>
          </cell>
          <cell r="Y200">
            <v>130.01452991452993</v>
          </cell>
        </row>
        <row r="201">
          <cell r="C201" t="str">
            <v>HOSPITAL DOM HÉLDER (COVID-19)</v>
          </cell>
          <cell r="E201" t="str">
            <v>RAYLANE DA SILVA VIEIRA</v>
          </cell>
          <cell r="F201" t="str">
            <v>2 - Outros Profissionais da Saúde</v>
          </cell>
          <cell r="G201">
            <v>322205</v>
          </cell>
          <cell r="H201">
            <v>44228</v>
          </cell>
          <cell r="J201">
            <v>220.18880000000001</v>
          </cell>
          <cell r="O201">
            <v>1.1599999999999999</v>
          </cell>
          <cell r="R201">
            <v>228.81</v>
          </cell>
          <cell r="S201">
            <v>66</v>
          </cell>
          <cell r="U201">
            <v>66.11</v>
          </cell>
          <cell r="X201" t="str">
            <v>AUXILIO CRECHE</v>
          </cell>
          <cell r="Y201">
            <v>130.01452991452993</v>
          </cell>
        </row>
        <row r="202">
          <cell r="C202" t="str">
            <v>HOSPITAL DOM HÉLDER (COVID-19)</v>
          </cell>
          <cell r="E202" t="str">
            <v>REJANE RAMOS DA SILVA</v>
          </cell>
          <cell r="F202" t="str">
            <v>2 - Outros Profissionais da Saúde</v>
          </cell>
          <cell r="G202">
            <v>322205</v>
          </cell>
          <cell r="H202">
            <v>44228</v>
          </cell>
          <cell r="J202">
            <v>55.68</v>
          </cell>
          <cell r="O202">
            <v>1.1599999999999999</v>
          </cell>
          <cell r="R202">
            <v>71.86</v>
          </cell>
          <cell r="S202">
            <v>26.4</v>
          </cell>
          <cell r="U202">
            <v>0</v>
          </cell>
          <cell r="Y202">
            <v>130.01452991452993</v>
          </cell>
        </row>
        <row r="203">
          <cell r="C203" t="str">
            <v>HOSPITAL DOM HÉLDER (COVID-19)</v>
          </cell>
          <cell r="E203" t="str">
            <v>RENATA ADRIANA DA SILVA SANTOS</v>
          </cell>
          <cell r="F203" t="str">
            <v>2 - Outros Profissionais da Saúde</v>
          </cell>
          <cell r="G203">
            <v>322205</v>
          </cell>
          <cell r="H203">
            <v>44228</v>
          </cell>
          <cell r="J203">
            <v>160.54400000000001</v>
          </cell>
          <cell r="O203">
            <v>1.1599999999999999</v>
          </cell>
          <cell r="S203">
            <v>0</v>
          </cell>
          <cell r="U203">
            <v>0</v>
          </cell>
          <cell r="Y203">
            <v>130.01452991452993</v>
          </cell>
        </row>
        <row r="204">
          <cell r="C204" t="str">
            <v>HOSPITAL DOM HÉLDER (COVID-19)</v>
          </cell>
          <cell r="E204" t="str">
            <v>RENATA ANDREZA DE ALBUQUERQUE</v>
          </cell>
          <cell r="F204" t="str">
            <v>2 - Outros Profissionais da Saúde</v>
          </cell>
          <cell r="G204">
            <v>521130</v>
          </cell>
          <cell r="H204">
            <v>44228</v>
          </cell>
          <cell r="J204">
            <v>178.48080000000002</v>
          </cell>
          <cell r="O204">
            <v>1.1599999999999999</v>
          </cell>
          <cell r="R204">
            <v>244.68</v>
          </cell>
          <cell r="S204">
            <v>57.2</v>
          </cell>
          <cell r="U204">
            <v>0</v>
          </cell>
          <cell r="Y204">
            <v>130.01452991452993</v>
          </cell>
        </row>
        <row r="205">
          <cell r="C205" t="str">
            <v>HOSPITAL DOM HÉLDER (COVID-19)</v>
          </cell>
          <cell r="E205" t="str">
            <v>RENATA RIBEIRO RODRIGUES DE AZEVEDO</v>
          </cell>
          <cell r="F205" t="str">
            <v>2 - Outros Profissionais da Saúde</v>
          </cell>
          <cell r="G205">
            <v>223605</v>
          </cell>
          <cell r="H205">
            <v>44228</v>
          </cell>
          <cell r="J205">
            <v>276.11599999999999</v>
          </cell>
          <cell r="O205">
            <v>2.44</v>
          </cell>
          <cell r="S205">
            <v>0</v>
          </cell>
          <cell r="U205">
            <v>95.41</v>
          </cell>
          <cell r="X205" t="str">
            <v>AUXILIO CRECHE</v>
          </cell>
          <cell r="Y205">
            <v>130.01452991452993</v>
          </cell>
        </row>
        <row r="206">
          <cell r="C206" t="str">
            <v>HOSPITAL DOM HÉLDER (COVID-19)</v>
          </cell>
          <cell r="E206" t="str">
            <v>REYDIANE RODRIGUES SANTANA</v>
          </cell>
          <cell r="F206" t="str">
            <v>2 - Outros Profissionais da Saúde</v>
          </cell>
          <cell r="G206">
            <v>223605</v>
          </cell>
          <cell r="H206">
            <v>44228</v>
          </cell>
          <cell r="J206">
            <v>379.55120000000005</v>
          </cell>
          <cell r="O206">
            <v>2.44</v>
          </cell>
          <cell r="R206">
            <v>264.48</v>
          </cell>
          <cell r="S206">
            <v>88.15</v>
          </cell>
          <cell r="U206">
            <v>0</v>
          </cell>
          <cell r="Y206">
            <v>130.01452991452993</v>
          </cell>
        </row>
        <row r="207">
          <cell r="C207" t="str">
            <v>HOSPITAL DOM HÉLDER (COVID-19)</v>
          </cell>
          <cell r="E207" t="str">
            <v>RITA DE CASSIA GONZAGA DE LIRA</v>
          </cell>
          <cell r="F207" t="str">
            <v>2 - Outros Profissionais da Saúde</v>
          </cell>
          <cell r="G207">
            <v>223505</v>
          </cell>
          <cell r="H207">
            <v>44228</v>
          </cell>
          <cell r="J207">
            <v>267.36240000000004</v>
          </cell>
          <cell r="O207">
            <v>2.44</v>
          </cell>
          <cell r="R207">
            <v>394.11</v>
          </cell>
          <cell r="S207">
            <v>95.79</v>
          </cell>
          <cell r="U207">
            <v>0</v>
          </cell>
          <cell r="Y207">
            <v>130.01452991452993</v>
          </cell>
        </row>
        <row r="208">
          <cell r="C208" t="str">
            <v>HOSPITAL DOM HÉLDER (COVID-19)</v>
          </cell>
          <cell r="E208" t="str">
            <v>ROSALIA GOMES DA SILVA</v>
          </cell>
          <cell r="F208" t="str">
            <v>2 - Outros Profissionais da Saúde</v>
          </cell>
          <cell r="G208">
            <v>223505</v>
          </cell>
          <cell r="H208">
            <v>44228</v>
          </cell>
          <cell r="J208">
            <v>289.28720000000004</v>
          </cell>
          <cell r="O208">
            <v>2.44</v>
          </cell>
          <cell r="S208">
            <v>0</v>
          </cell>
          <cell r="U208">
            <v>0</v>
          </cell>
          <cell r="Y208">
            <v>130.01452991452993</v>
          </cell>
        </row>
        <row r="209">
          <cell r="C209" t="str">
            <v>HOSPITAL DOM HÉLDER (COVID-19)</v>
          </cell>
          <cell r="E209" t="str">
            <v>ROSIANE COSME DA SILVA</v>
          </cell>
          <cell r="F209" t="str">
            <v>2 - Outros Profissionais da Saúde</v>
          </cell>
          <cell r="G209">
            <v>223505</v>
          </cell>
          <cell r="H209">
            <v>44228</v>
          </cell>
          <cell r="J209">
            <v>342.79519999999997</v>
          </cell>
          <cell r="O209">
            <v>2.44</v>
          </cell>
          <cell r="S209">
            <v>0</v>
          </cell>
          <cell r="U209">
            <v>0</v>
          </cell>
          <cell r="Y209">
            <v>130.01452991452993</v>
          </cell>
        </row>
        <row r="210">
          <cell r="C210" t="str">
            <v>HOSPITAL DOM HÉLDER (COVID-19)</v>
          </cell>
          <cell r="E210" t="str">
            <v>RUBIA FERREIRA DA SILVA</v>
          </cell>
          <cell r="F210" t="str">
            <v>2 - Outros Profissionais da Saúde</v>
          </cell>
          <cell r="G210">
            <v>322205</v>
          </cell>
          <cell r="H210">
            <v>44228</v>
          </cell>
          <cell r="J210">
            <v>215.7944</v>
          </cell>
          <cell r="O210">
            <v>1.1599999999999999</v>
          </cell>
          <cell r="S210">
            <v>0</v>
          </cell>
          <cell r="U210">
            <v>0</v>
          </cell>
          <cell r="Y210">
            <v>130.01452991452993</v>
          </cell>
        </row>
        <row r="211">
          <cell r="C211" t="str">
            <v>HOSPITAL DOM HÉLDER (COVID-19)</v>
          </cell>
          <cell r="E211" t="str">
            <v>SANDRA PEREIRA CEZAR</v>
          </cell>
          <cell r="F211" t="str">
            <v>2 - Outros Profissionais da Saúde</v>
          </cell>
          <cell r="G211">
            <v>322205</v>
          </cell>
          <cell r="H211">
            <v>44228</v>
          </cell>
          <cell r="J211">
            <v>216.2816</v>
          </cell>
          <cell r="O211">
            <v>1.1599999999999999</v>
          </cell>
          <cell r="R211">
            <v>193.89</v>
          </cell>
          <cell r="S211">
            <v>35.200000000000003</v>
          </cell>
          <cell r="U211">
            <v>0</v>
          </cell>
          <cell r="Y211">
            <v>130.01452991452993</v>
          </cell>
        </row>
        <row r="212">
          <cell r="C212" t="str">
            <v>HOSPITAL DOM HÉLDER (COVID-19)</v>
          </cell>
          <cell r="E212" t="str">
            <v>SANDRELLE CRISTINA BANDEIRA DE CARVALHO</v>
          </cell>
          <cell r="F212" t="str">
            <v>2 - Outros Profissionais da Saúde</v>
          </cell>
          <cell r="G212">
            <v>322205</v>
          </cell>
          <cell r="H212">
            <v>44228</v>
          </cell>
          <cell r="J212">
            <v>339.70639999999997</v>
          </cell>
          <cell r="K212">
            <v>905.43</v>
          </cell>
          <cell r="O212">
            <v>1.1599999999999999</v>
          </cell>
          <cell r="S212">
            <v>0</v>
          </cell>
          <cell r="U212">
            <v>0</v>
          </cell>
          <cell r="Y212">
            <v>130.01452991452993</v>
          </cell>
        </row>
        <row r="213">
          <cell r="C213" t="str">
            <v>HOSPITAL DOM HÉLDER (COVID-19)</v>
          </cell>
          <cell r="E213" t="str">
            <v>SANDRO RAMOS PINHEIRO</v>
          </cell>
          <cell r="F213" t="str">
            <v>2 - Outros Profissionais da Saúde</v>
          </cell>
          <cell r="G213">
            <v>322205</v>
          </cell>
          <cell r="H213">
            <v>44228</v>
          </cell>
          <cell r="J213">
            <v>148</v>
          </cell>
          <cell r="O213">
            <v>1.1599999999999999</v>
          </cell>
          <cell r="S213">
            <v>0</v>
          </cell>
          <cell r="U213">
            <v>0</v>
          </cell>
          <cell r="Y213">
            <v>130.01452991452993</v>
          </cell>
        </row>
        <row r="214">
          <cell r="C214" t="str">
            <v>HOSPITAL DOM HÉLDER (COVID-19)</v>
          </cell>
          <cell r="E214" t="str">
            <v>SARA REBECA FERREIRA MELO</v>
          </cell>
          <cell r="F214" t="str">
            <v>2 - Outros Profissionais da Saúde</v>
          </cell>
          <cell r="G214">
            <v>223605</v>
          </cell>
          <cell r="H214">
            <v>44228</v>
          </cell>
          <cell r="J214">
            <v>219.01759999999999</v>
          </cell>
          <cell r="O214">
            <v>2.44</v>
          </cell>
          <cell r="S214">
            <v>0</v>
          </cell>
          <cell r="U214">
            <v>0</v>
          </cell>
          <cell r="Y214">
            <v>130.01452991452993</v>
          </cell>
        </row>
        <row r="215">
          <cell r="C215" t="str">
            <v>HOSPITAL DOM HÉLDER (COVID-19)</v>
          </cell>
          <cell r="E215" t="str">
            <v>SERGIO FILIPE EGITO MONTEIRO</v>
          </cell>
          <cell r="F215" t="str">
            <v>2 - Outros Profissionais da Saúde</v>
          </cell>
          <cell r="G215">
            <v>223605</v>
          </cell>
          <cell r="H215">
            <v>44228</v>
          </cell>
          <cell r="J215">
            <v>230.35840000000002</v>
          </cell>
          <cell r="O215">
            <v>2.44</v>
          </cell>
          <cell r="S215">
            <v>0</v>
          </cell>
          <cell r="U215">
            <v>0</v>
          </cell>
          <cell r="Y215">
            <v>130.01452991452993</v>
          </cell>
        </row>
        <row r="216">
          <cell r="C216" t="str">
            <v>HOSPITAL DOM HÉLDER (COVID-19)</v>
          </cell>
          <cell r="E216" t="str">
            <v>SEVERINA MARIA DA SILVA</v>
          </cell>
          <cell r="F216" t="str">
            <v>2 - Outros Profissionais da Saúde</v>
          </cell>
          <cell r="G216">
            <v>322205</v>
          </cell>
          <cell r="H216">
            <v>44228</v>
          </cell>
          <cell r="J216">
            <v>148</v>
          </cell>
          <cell r="O216">
            <v>1.1599999999999999</v>
          </cell>
          <cell r="R216">
            <v>193.9</v>
          </cell>
          <cell r="S216">
            <v>66</v>
          </cell>
          <cell r="U216">
            <v>0</v>
          </cell>
          <cell r="Y216">
            <v>130.01452991452993</v>
          </cell>
        </row>
        <row r="217">
          <cell r="C217" t="str">
            <v>HOSPITAL DOM HÉLDER (COVID-19)</v>
          </cell>
          <cell r="E217" t="str">
            <v>SHENIA EVELIN DOS ANJOS</v>
          </cell>
          <cell r="F217" t="str">
            <v>2 - Outros Profissionais da Saúde</v>
          </cell>
          <cell r="G217">
            <v>515205</v>
          </cell>
          <cell r="H217">
            <v>44228</v>
          </cell>
          <cell r="J217">
            <v>199.06880000000001</v>
          </cell>
          <cell r="O217">
            <v>1.1599999999999999</v>
          </cell>
          <cell r="R217">
            <v>228.81</v>
          </cell>
          <cell r="S217">
            <v>52.8</v>
          </cell>
          <cell r="U217">
            <v>0</v>
          </cell>
          <cell r="Y217">
            <v>130.01452991452993</v>
          </cell>
        </row>
        <row r="218">
          <cell r="C218" t="str">
            <v>HOSPITAL DOM HÉLDER (COVID-19)</v>
          </cell>
          <cell r="E218" t="str">
            <v>SHIRLEY DIAS BEZERRA</v>
          </cell>
          <cell r="F218" t="str">
            <v>2 - Outros Profissionais da Saúde</v>
          </cell>
          <cell r="G218">
            <v>223605</v>
          </cell>
          <cell r="H218">
            <v>44228</v>
          </cell>
          <cell r="J218">
            <v>529.36720000000003</v>
          </cell>
          <cell r="O218">
            <v>2.44</v>
          </cell>
          <cell r="S218">
            <v>0</v>
          </cell>
          <cell r="U218">
            <v>0</v>
          </cell>
          <cell r="Y218">
            <v>130.01452991452993</v>
          </cell>
        </row>
        <row r="219">
          <cell r="C219" t="str">
            <v>HOSPITAL DOM HÉLDER (COVID-19)</v>
          </cell>
          <cell r="E219" t="str">
            <v>SILVANIA XIMENES DE LIMA</v>
          </cell>
          <cell r="F219" t="str">
            <v>2 - Outros Profissionais da Saúde</v>
          </cell>
          <cell r="G219">
            <v>324115</v>
          </cell>
          <cell r="H219">
            <v>44228</v>
          </cell>
          <cell r="J219">
            <v>288.72000000000003</v>
          </cell>
          <cell r="O219">
            <v>1.1599999999999999</v>
          </cell>
          <cell r="S219">
            <v>0</v>
          </cell>
          <cell r="U219">
            <v>0</v>
          </cell>
          <cell r="Y219">
            <v>130.01452991452993</v>
          </cell>
        </row>
        <row r="220">
          <cell r="C220" t="str">
            <v>HOSPITAL DOM HÉLDER (COVID-19)</v>
          </cell>
          <cell r="E220" t="str">
            <v>SIMONE RAFAELA ANTUNES REIS</v>
          </cell>
          <cell r="F220" t="str">
            <v>2 - Outros Profissionais da Saúde</v>
          </cell>
          <cell r="G220">
            <v>223505</v>
          </cell>
          <cell r="H220">
            <v>44228</v>
          </cell>
          <cell r="J220">
            <v>280.28000000000003</v>
          </cell>
          <cell r="O220">
            <v>2.44</v>
          </cell>
          <cell r="S220">
            <v>0</v>
          </cell>
          <cell r="U220">
            <v>0</v>
          </cell>
          <cell r="Y220">
            <v>130.01452991452993</v>
          </cell>
        </row>
        <row r="221">
          <cell r="C221" t="str">
            <v>HOSPITAL DOM HÉLDER (COVID-19)</v>
          </cell>
          <cell r="E221" t="str">
            <v>SUELLEN RENATA BRUNHARI</v>
          </cell>
          <cell r="F221" t="str">
            <v>2 - Outros Profissionais da Saúde</v>
          </cell>
          <cell r="G221">
            <v>223505</v>
          </cell>
          <cell r="H221">
            <v>44228</v>
          </cell>
          <cell r="J221">
            <v>289.28000000000003</v>
          </cell>
          <cell r="O221">
            <v>2.44</v>
          </cell>
          <cell r="S221">
            <v>0</v>
          </cell>
          <cell r="U221">
            <v>0</v>
          </cell>
          <cell r="Y221">
            <v>130.01452991452993</v>
          </cell>
        </row>
        <row r="222">
          <cell r="C222" t="str">
            <v>HOSPITAL DOM HÉLDER (COVID-19)</v>
          </cell>
          <cell r="E222" t="str">
            <v>SUZANA BATISTA DE FREITAS</v>
          </cell>
          <cell r="F222" t="str">
            <v>2 - Outros Profissionais da Saúde</v>
          </cell>
          <cell r="G222">
            <v>223405</v>
          </cell>
          <cell r="H222">
            <v>44228</v>
          </cell>
          <cell r="J222">
            <v>402.05839999999995</v>
          </cell>
          <cell r="O222">
            <v>1.1599999999999999</v>
          </cell>
          <cell r="S222">
            <v>0</v>
          </cell>
          <cell r="U222">
            <v>0</v>
          </cell>
          <cell r="Y222">
            <v>130.01452991452993</v>
          </cell>
        </row>
        <row r="223">
          <cell r="C223" t="str">
            <v>HOSPITAL DOM HÉLDER (COVID-19)</v>
          </cell>
          <cell r="E223" t="str">
            <v>SWELLEN MAYARA MOURA FERREIRA</v>
          </cell>
          <cell r="F223" t="str">
            <v>2 - Outros Profissionais da Saúde</v>
          </cell>
          <cell r="G223">
            <v>322205</v>
          </cell>
          <cell r="H223">
            <v>44228</v>
          </cell>
          <cell r="J223">
            <v>185.6728</v>
          </cell>
          <cell r="O223">
            <v>1.1599999999999999</v>
          </cell>
          <cell r="S223">
            <v>0</v>
          </cell>
          <cell r="U223">
            <v>66.11</v>
          </cell>
          <cell r="X223" t="str">
            <v>AUXILIO CRECHE</v>
          </cell>
          <cell r="Y223">
            <v>130.01452991452993</v>
          </cell>
        </row>
        <row r="224">
          <cell r="C224" t="str">
            <v>HOSPITAL DOM HÉLDER (COVID-19)</v>
          </cell>
          <cell r="E224" t="str">
            <v>TACYLA RAYSSA CARNEIRO AMORIM</v>
          </cell>
          <cell r="F224" t="str">
            <v>2 - Outros Profissionais da Saúde</v>
          </cell>
          <cell r="G224">
            <v>223505</v>
          </cell>
          <cell r="H224">
            <v>44228</v>
          </cell>
          <cell r="J224">
            <v>335.11760000000004</v>
          </cell>
          <cell r="O224">
            <v>2.44</v>
          </cell>
          <cell r="S224">
            <v>0</v>
          </cell>
          <cell r="U224">
            <v>92.95</v>
          </cell>
          <cell r="X224" t="str">
            <v>AUXILIO CRECHE</v>
          </cell>
          <cell r="Y224">
            <v>130.01452991452993</v>
          </cell>
        </row>
        <row r="225">
          <cell r="C225" t="str">
            <v>HOSPITAL DOM HÉLDER (COVID-19)</v>
          </cell>
          <cell r="E225" t="str">
            <v>TALITA NAYARA DA SILVA FERREIRA</v>
          </cell>
          <cell r="F225" t="str">
            <v>2 - Outros Profissionais da Saúde</v>
          </cell>
          <cell r="G225">
            <v>322205</v>
          </cell>
          <cell r="H225">
            <v>44228</v>
          </cell>
          <cell r="J225">
            <v>186.41839999999999</v>
          </cell>
          <cell r="O225">
            <v>1.1599999999999999</v>
          </cell>
          <cell r="R225">
            <v>263.73</v>
          </cell>
          <cell r="S225">
            <v>63.8</v>
          </cell>
          <cell r="U225">
            <v>0</v>
          </cell>
          <cell r="Y225">
            <v>130.01452991452993</v>
          </cell>
        </row>
        <row r="226">
          <cell r="C226" t="str">
            <v>HOSPITAL DOM HÉLDER (COVID-19)</v>
          </cell>
          <cell r="E226" t="str">
            <v>TAMIRES DE LIRA SILVA SOUZA</v>
          </cell>
          <cell r="F226" t="str">
            <v>2 - Outros Profissionais da Saúde</v>
          </cell>
          <cell r="G226">
            <v>322205</v>
          </cell>
          <cell r="H226">
            <v>44228</v>
          </cell>
          <cell r="J226">
            <v>162.6344</v>
          </cell>
          <cell r="O226">
            <v>1.1599999999999999</v>
          </cell>
          <cell r="S226">
            <v>0</v>
          </cell>
          <cell r="U226">
            <v>0</v>
          </cell>
          <cell r="Y226">
            <v>130.01452991452993</v>
          </cell>
        </row>
        <row r="227">
          <cell r="C227" t="str">
            <v>HOSPITAL DOM HÉLDER (COVID-19)</v>
          </cell>
          <cell r="E227" t="str">
            <v>TAMIRES DE OLIVEIRA RODRIGUES TORRES</v>
          </cell>
          <cell r="F227" t="str">
            <v>2 - Outros Profissionais da Saúde</v>
          </cell>
          <cell r="G227">
            <v>223405</v>
          </cell>
          <cell r="H227">
            <v>44228</v>
          </cell>
          <cell r="J227">
            <v>577.33600000000001</v>
          </cell>
          <cell r="O227">
            <v>1.1599999999999999</v>
          </cell>
          <cell r="S227">
            <v>0</v>
          </cell>
          <cell r="U227">
            <v>0</v>
          </cell>
          <cell r="Y227">
            <v>130.01452991452993</v>
          </cell>
        </row>
        <row r="228">
          <cell r="C228" t="str">
            <v>HOSPITAL DOM HÉLDER (COVID-19)</v>
          </cell>
          <cell r="E228" t="str">
            <v>TARCISIO FRANCISCO DA SILVA</v>
          </cell>
          <cell r="F228" t="str">
            <v>2 - Outros Profissionais da Saúde</v>
          </cell>
          <cell r="G228">
            <v>223505</v>
          </cell>
          <cell r="H228">
            <v>44228</v>
          </cell>
          <cell r="J228">
            <v>303.96880000000004</v>
          </cell>
          <cell r="O228">
            <v>2.44</v>
          </cell>
          <cell r="S228">
            <v>0</v>
          </cell>
          <cell r="U228">
            <v>0</v>
          </cell>
          <cell r="Y228">
            <v>130.01452991452993</v>
          </cell>
        </row>
        <row r="229">
          <cell r="C229" t="str">
            <v>HOSPITAL DOM HÉLDER (COVID-19)</v>
          </cell>
          <cell r="E229" t="str">
            <v>TATIANA RODRIGUES FERREIRA</v>
          </cell>
          <cell r="F229" t="str">
            <v>2 - Outros Profissionais da Saúde</v>
          </cell>
          <cell r="G229">
            <v>223505</v>
          </cell>
          <cell r="H229">
            <v>44228</v>
          </cell>
          <cell r="J229">
            <v>290.3528</v>
          </cell>
          <cell r="O229">
            <v>2.44</v>
          </cell>
          <cell r="S229">
            <v>0</v>
          </cell>
          <cell r="U229">
            <v>0</v>
          </cell>
          <cell r="Y229">
            <v>130.01452991452993</v>
          </cell>
        </row>
        <row r="230">
          <cell r="C230" t="str">
            <v>HOSPITAL DOM HÉLDER (COVID-19)</v>
          </cell>
          <cell r="E230" t="str">
            <v>THAINA MAGALHAES SANTOS</v>
          </cell>
          <cell r="F230" t="str">
            <v>2 - Outros Profissionais da Saúde</v>
          </cell>
          <cell r="G230">
            <v>322205</v>
          </cell>
          <cell r="H230">
            <v>44228</v>
          </cell>
          <cell r="J230">
            <v>154.04</v>
          </cell>
          <cell r="O230">
            <v>1.1599999999999999</v>
          </cell>
          <cell r="R230">
            <v>263.73</v>
          </cell>
          <cell r="S230">
            <v>60.95</v>
          </cell>
          <cell r="U230">
            <v>0</v>
          </cell>
          <cell r="Y230">
            <v>130.01452991452993</v>
          </cell>
        </row>
        <row r="231">
          <cell r="C231" t="str">
            <v>HOSPITAL DOM HÉLDER (COVID-19)</v>
          </cell>
          <cell r="E231" t="str">
            <v>THAMIRES MARIA DE LIMA</v>
          </cell>
          <cell r="F231" t="str">
            <v>2 - Outros Profissionais da Saúde</v>
          </cell>
          <cell r="G231">
            <v>223505</v>
          </cell>
          <cell r="H231">
            <v>44228</v>
          </cell>
          <cell r="J231">
            <v>265.03520000000003</v>
          </cell>
          <cell r="O231">
            <v>2.44</v>
          </cell>
          <cell r="S231">
            <v>0</v>
          </cell>
          <cell r="U231">
            <v>0</v>
          </cell>
          <cell r="Y231">
            <v>130.01452991452993</v>
          </cell>
        </row>
        <row r="232">
          <cell r="C232" t="str">
            <v>HOSPITAL DOM HÉLDER (COVID-19)</v>
          </cell>
          <cell r="E232" t="str">
            <v>THAMIRES MARIA DE LIMA BRAGA</v>
          </cell>
          <cell r="F232" t="str">
            <v>2 - Outros Profissionais da Saúde</v>
          </cell>
          <cell r="G232">
            <v>322205</v>
          </cell>
          <cell r="H232">
            <v>44228</v>
          </cell>
          <cell r="J232">
            <v>151.79840000000002</v>
          </cell>
          <cell r="O232">
            <v>1.1599999999999999</v>
          </cell>
          <cell r="S232">
            <v>0</v>
          </cell>
          <cell r="U232">
            <v>96.96</v>
          </cell>
          <cell r="X232" t="str">
            <v>AUXILIO CRECHE</v>
          </cell>
          <cell r="Y232">
            <v>130.01452991452993</v>
          </cell>
        </row>
        <row r="233">
          <cell r="C233" t="str">
            <v>HOSPITAL DOM HÉLDER (COVID-19)</v>
          </cell>
          <cell r="E233" t="str">
            <v>THAMIRYS PEREIRA DE ARAUJO</v>
          </cell>
          <cell r="F233" t="str">
            <v>2 - Outros Profissionais da Saúde</v>
          </cell>
          <cell r="G233">
            <v>223505</v>
          </cell>
          <cell r="H233">
            <v>44228</v>
          </cell>
          <cell r="J233">
            <v>84.864000000000004</v>
          </cell>
          <cell r="O233">
            <v>2.44</v>
          </cell>
          <cell r="S233">
            <v>0</v>
          </cell>
          <cell r="U233">
            <v>0</v>
          </cell>
          <cell r="Y233">
            <v>130.01452991452993</v>
          </cell>
        </row>
        <row r="234">
          <cell r="C234" t="str">
            <v>HOSPITAL DOM HÉLDER (COVID-19)</v>
          </cell>
          <cell r="E234" t="str">
            <v>THUANNY NATALIA ALVES</v>
          </cell>
          <cell r="F234" t="str">
            <v>2 - Outros Profissionais da Saúde</v>
          </cell>
          <cell r="G234">
            <v>223505</v>
          </cell>
          <cell r="H234">
            <v>44228</v>
          </cell>
          <cell r="J234">
            <v>303.71199999999999</v>
          </cell>
          <cell r="O234">
            <v>2.44</v>
          </cell>
          <cell r="R234">
            <v>227.13</v>
          </cell>
          <cell r="S234">
            <v>95.79</v>
          </cell>
          <cell r="U234">
            <v>0</v>
          </cell>
          <cell r="Y234">
            <v>130.01452991452993</v>
          </cell>
        </row>
        <row r="235">
          <cell r="C235" t="str">
            <v>HOSPITAL DOM HÉLDER (COVID-19)</v>
          </cell>
          <cell r="E235" t="str">
            <v>VALDIRENE SILVA DE ALBUQUERQUE</v>
          </cell>
          <cell r="F235" t="str">
            <v>2 - Outros Profissionais da Saúde</v>
          </cell>
          <cell r="G235">
            <v>322205</v>
          </cell>
          <cell r="H235">
            <v>44228</v>
          </cell>
          <cell r="J235">
            <v>185.6728</v>
          </cell>
          <cell r="O235">
            <v>1.1599999999999999</v>
          </cell>
          <cell r="R235">
            <v>263.73</v>
          </cell>
          <cell r="S235">
            <v>66</v>
          </cell>
          <cell r="U235">
            <v>0</v>
          </cell>
          <cell r="Y235">
            <v>130.01452991452993</v>
          </cell>
        </row>
        <row r="236">
          <cell r="C236" t="str">
            <v>HOSPITAL DOM HÉLDER (COVID-19)</v>
          </cell>
          <cell r="E236" t="str">
            <v>VALNISE RAMOS DOS SANTOS OLIVEIRA</v>
          </cell>
          <cell r="F236" t="str">
            <v>2 - Outros Profissionais da Saúde</v>
          </cell>
          <cell r="G236">
            <v>223710</v>
          </cell>
          <cell r="H236">
            <v>44228</v>
          </cell>
          <cell r="J236">
            <v>320.3184</v>
          </cell>
          <cell r="O236">
            <v>1.1599999999999999</v>
          </cell>
          <cell r="S236">
            <v>0</v>
          </cell>
          <cell r="U236">
            <v>0</v>
          </cell>
          <cell r="Y236">
            <v>130.01452991452993</v>
          </cell>
        </row>
        <row r="237">
          <cell r="C237" t="str">
            <v>HOSPITAL DOM HÉLDER (COVID-19)</v>
          </cell>
          <cell r="E237" t="str">
            <v>VANESSA SILVA DE ARAUJO</v>
          </cell>
          <cell r="F237" t="str">
            <v>2 - Outros Profissionais da Saúde</v>
          </cell>
          <cell r="G237">
            <v>223505</v>
          </cell>
          <cell r="H237">
            <v>44228</v>
          </cell>
          <cell r="J237">
            <v>304.7928</v>
          </cell>
          <cell r="O237">
            <v>2.44</v>
          </cell>
          <cell r="S237">
            <v>0</v>
          </cell>
          <cell r="U237">
            <v>0</v>
          </cell>
          <cell r="Y237">
            <v>130.01452991452993</v>
          </cell>
        </row>
        <row r="238">
          <cell r="C238" t="str">
            <v>HOSPITAL DOM HÉLDER (COVID-19)</v>
          </cell>
          <cell r="E238" t="str">
            <v>VIVIANE DE MELO ROSAS</v>
          </cell>
          <cell r="F238" t="str">
            <v>2 - Outros Profissionais da Saúde</v>
          </cell>
          <cell r="G238">
            <v>223605</v>
          </cell>
          <cell r="H238">
            <v>44228</v>
          </cell>
          <cell r="J238">
            <v>175.47040000000001</v>
          </cell>
          <cell r="O238">
            <v>2.44</v>
          </cell>
          <cell r="S238">
            <v>0</v>
          </cell>
          <cell r="U238">
            <v>0</v>
          </cell>
          <cell r="Y238">
            <v>130.01452991452993</v>
          </cell>
        </row>
        <row r="239">
          <cell r="C239" t="str">
            <v>HOSPITAL DOM HÉLDER (COVID-19)</v>
          </cell>
          <cell r="E239" t="str">
            <v>WALLACE BRUNO SILVA SANTANA</v>
          </cell>
          <cell r="F239" t="str">
            <v>2 - Outros Profissionais da Saúde</v>
          </cell>
          <cell r="G239">
            <v>515110</v>
          </cell>
          <cell r="H239">
            <v>44228</v>
          </cell>
          <cell r="J239">
            <v>199.60159999999999</v>
          </cell>
          <cell r="O239">
            <v>1.1599999999999999</v>
          </cell>
          <cell r="R239">
            <v>228.81</v>
          </cell>
          <cell r="S239">
            <v>66</v>
          </cell>
          <cell r="U239">
            <v>0</v>
          </cell>
          <cell r="Y239">
            <v>130.01452991452993</v>
          </cell>
        </row>
        <row r="240">
          <cell r="C240" t="str">
            <v>HOSPITAL DOM HÉLDER (COVID-19)</v>
          </cell>
          <cell r="E240" t="str">
            <v>WANIELLY LUIS FALCAO DA SILVA</v>
          </cell>
          <cell r="F240" t="str">
            <v>2 - Outros Profissionais da Saúde</v>
          </cell>
          <cell r="G240">
            <v>223505</v>
          </cell>
          <cell r="H240">
            <v>44228</v>
          </cell>
          <cell r="J240">
            <v>350.39679999999998</v>
          </cell>
          <cell r="O240">
            <v>2.44</v>
          </cell>
          <cell r="S240">
            <v>0</v>
          </cell>
          <cell r="U240">
            <v>0</v>
          </cell>
          <cell r="Y240">
            <v>130.01452991452993</v>
          </cell>
        </row>
        <row r="241">
          <cell r="C241" t="str">
            <v>HOSPITAL DOM HÉLDER (COVID-19)</v>
          </cell>
          <cell r="E241" t="str">
            <v>WELLINGTON JOSE DA SILVA</v>
          </cell>
          <cell r="F241" t="str">
            <v>2 - Outros Profissionais da Saúde</v>
          </cell>
          <cell r="G241">
            <v>324115</v>
          </cell>
          <cell r="H241">
            <v>44228</v>
          </cell>
          <cell r="J241">
            <v>331.1936</v>
          </cell>
          <cell r="O241">
            <v>1.1599999999999999</v>
          </cell>
          <cell r="S241">
            <v>0</v>
          </cell>
          <cell r="U241">
            <v>0</v>
          </cell>
          <cell r="Y241">
            <v>130.01452991452993</v>
          </cell>
        </row>
        <row r="242">
          <cell r="C242" t="str">
            <v>HOSPITAL DOM HÉLDER (COVID-19)</v>
          </cell>
          <cell r="E242" t="str">
            <v>WILDELANIA BARROS DE LIMA</v>
          </cell>
          <cell r="F242" t="str">
            <v>2 - Outros Profissionais da Saúde</v>
          </cell>
          <cell r="G242">
            <v>322205</v>
          </cell>
          <cell r="H242">
            <v>44228</v>
          </cell>
          <cell r="J242">
            <v>185.91839999999999</v>
          </cell>
          <cell r="O242">
            <v>1.1599999999999999</v>
          </cell>
          <cell r="R242">
            <v>556.21</v>
          </cell>
          <cell r="S242">
            <v>0</v>
          </cell>
          <cell r="U242">
            <v>0</v>
          </cell>
          <cell r="Y242">
            <v>130.01452991452993</v>
          </cell>
        </row>
        <row r="243">
          <cell r="C243" t="str">
            <v>HOSPITAL DOM HÉLDER (COVID-19)</v>
          </cell>
          <cell r="E243" t="str">
            <v>WILLIANY ESTEFFANY DE ARAUJO SILVA</v>
          </cell>
          <cell r="F243" t="str">
            <v>2 - Outros Profissionais da Saúde</v>
          </cell>
          <cell r="G243">
            <v>322205</v>
          </cell>
          <cell r="H243">
            <v>44228</v>
          </cell>
          <cell r="J243">
            <v>148</v>
          </cell>
          <cell r="O243">
            <v>1.1599999999999999</v>
          </cell>
          <cell r="R243">
            <v>263.73</v>
          </cell>
          <cell r="S243">
            <v>66</v>
          </cell>
          <cell r="U243">
            <v>0</v>
          </cell>
          <cell r="Y243">
            <v>130.01452991452993</v>
          </cell>
        </row>
        <row r="244">
          <cell r="C244" t="str">
            <v>HOSPITAL DOM HÉLDER (COVID-19)</v>
          </cell>
          <cell r="E244" t="str">
            <v>WINE SUELHI DOS SANTOS</v>
          </cell>
          <cell r="F244" t="str">
            <v>2 - Outros Profissionais da Saúde</v>
          </cell>
          <cell r="G244">
            <v>223605</v>
          </cell>
          <cell r="H244">
            <v>44228</v>
          </cell>
          <cell r="J244">
            <v>381.07040000000001</v>
          </cell>
          <cell r="O244">
            <v>2.44</v>
          </cell>
          <cell r="S244">
            <v>0</v>
          </cell>
          <cell r="U244">
            <v>0</v>
          </cell>
          <cell r="Y244">
            <v>130.01452991452993</v>
          </cell>
        </row>
        <row r="245">
          <cell r="C245" t="str">
            <v>HOSPITAL DOM HÉLDER (COVID-19)</v>
          </cell>
          <cell r="E245" t="str">
            <v>XIMENIA PATRICIA FERREIRA GALDINO</v>
          </cell>
          <cell r="F245" t="str">
            <v>2 - Outros Profissionais da Saúde</v>
          </cell>
          <cell r="G245">
            <v>223605</v>
          </cell>
          <cell r="H245">
            <v>44228</v>
          </cell>
          <cell r="J245">
            <v>176.50240000000002</v>
          </cell>
          <cell r="O245">
            <v>2.44</v>
          </cell>
          <cell r="R245">
            <v>264.48</v>
          </cell>
          <cell r="S245">
            <v>44.57</v>
          </cell>
          <cell r="U245">
            <v>0</v>
          </cell>
          <cell r="Y245">
            <v>130.01452991452993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Normal="100" workbookViewId="0">
      <selection activeCell="B14" sqref="B1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 (COVID-19)</v>
      </c>
      <c r="C3" s="11"/>
      <c r="D3" s="12" t="str">
        <f>'[1]TCE - ANEXO III - Preencher'!E12</f>
        <v>ADEILDA BARBOSA DE OLIVEIRA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143.6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1.1559999999999999</v>
      </c>
      <c r="O3" s="16">
        <f>'[1]TCE - ANEXO III - Preencher'!P12</f>
        <v>0</v>
      </c>
      <c r="P3" s="17">
        <f>N3-O3</f>
        <v>1.1559999999999999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130.01452991452993</v>
      </c>
      <c r="Y3" s="16">
        <f>'[1]TCE - ANEXO III - Preencher'!Z12</f>
        <v>0</v>
      </c>
      <c r="Z3" s="17">
        <f>X3-Y3</f>
        <v>130.01452991452993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274.7705299145299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 (COVID-19)</v>
      </c>
      <c r="C4" s="11"/>
      <c r="D4" s="12" t="str">
        <f>'[1]TCE - ANEXO III - Preencher'!E13</f>
        <v>ADRIANA ELLEN DE LIMA BARRETO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139.20000000000002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1.1559999999999999</v>
      </c>
      <c r="O4" s="16">
        <f>'[1]TCE - ANEXO III - Preencher'!P13</f>
        <v>0</v>
      </c>
      <c r="P4" s="17">
        <f t="shared" ref="P4:P67" si="2">N4-O4</f>
        <v>1.1559999999999999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130.01452991452993</v>
      </c>
      <c r="Y4" s="16">
        <f>'[1]TCE - ANEXO III - Preencher'!Z13</f>
        <v>0</v>
      </c>
      <c r="Z4" s="17">
        <f t="shared" ref="Z4:Z67" si="5">X4-Y4</f>
        <v>130.01452991452993</v>
      </c>
      <c r="AA4" s="18" t="str">
        <f>IF('[1]TCE - ANEXO III - Preencher'!AB13="","",'[1]TCE - ANEXO III - Preencher'!AB13)</f>
        <v/>
      </c>
      <c r="AB4" s="16">
        <f t="shared" si="0"/>
        <v>270.37052991452993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 (COVID-19)</v>
      </c>
      <c r="C5" s="11"/>
      <c r="D5" s="12" t="str">
        <f>'[1]TCE - ANEXO III - Preencher'!E14</f>
        <v>ADRIANO SILVA DE AGUIAR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223605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280.60480000000001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2.44</v>
      </c>
      <c r="O5" s="16">
        <f>'[1]TCE - ANEXO III - Preencher'!P14</f>
        <v>0</v>
      </c>
      <c r="P5" s="17">
        <f t="shared" si="2"/>
        <v>2.44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130.01452991452993</v>
      </c>
      <c r="Y5" s="16">
        <f>'[1]TCE - ANEXO III - Preencher'!Z14</f>
        <v>0</v>
      </c>
      <c r="Z5" s="17">
        <f t="shared" si="5"/>
        <v>130.01452991452993</v>
      </c>
      <c r="AA5" s="18" t="str">
        <f>IF('[1]TCE - ANEXO III - Preencher'!AB14="","",'[1]TCE - ANEXO III - Preencher'!AB14)</f>
        <v/>
      </c>
      <c r="AB5" s="16">
        <f t="shared" si="0"/>
        <v>413.05932991452994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 (COVID-19)</v>
      </c>
      <c r="C6" s="11"/>
      <c r="D6" s="12" t="str">
        <f>'[1]TCE - ANEXO III - Preencher'!E15</f>
        <v>ADYSLAYNE FIGUEIREDO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186.67919999999998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1.1559999999999999</v>
      </c>
      <c r="O6" s="16">
        <f>'[1]TCE - ANEXO III - Preencher'!P15</f>
        <v>0</v>
      </c>
      <c r="P6" s="17">
        <f t="shared" si="2"/>
        <v>1.1559999999999999</v>
      </c>
      <c r="Q6" s="16">
        <f>'[1]TCE - ANEXO III - Preencher'!R15</f>
        <v>383.58</v>
      </c>
      <c r="R6" s="16">
        <f>'[1]TCE - ANEXO III - Preencher'!S15</f>
        <v>22</v>
      </c>
      <c r="S6" s="17">
        <f t="shared" si="3"/>
        <v>361.58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130.01452991452993</v>
      </c>
      <c r="Y6" s="16">
        <f>'[1]TCE - ANEXO III - Preencher'!Z15</f>
        <v>0</v>
      </c>
      <c r="Z6" s="17">
        <f t="shared" si="5"/>
        <v>130.01452991452993</v>
      </c>
      <c r="AA6" s="18" t="str">
        <f>IF('[1]TCE - ANEXO III - Preencher'!AB15="","",'[1]TCE - ANEXO III - Preencher'!AB15)</f>
        <v/>
      </c>
      <c r="AB6" s="16">
        <f t="shared" si="0"/>
        <v>679.42972991452984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 (COVID-19)</v>
      </c>
      <c r="C7" s="11"/>
      <c r="D7" s="12" t="str">
        <f>'[1]TCE - ANEXO III - Preencher'!E16</f>
        <v>ALBERICO JUVINO LOURENCO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515110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139.20000000000002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1.1559999999999999</v>
      </c>
      <c r="O7" s="16">
        <f>'[1]TCE - ANEXO III - Preencher'!P16</f>
        <v>0</v>
      </c>
      <c r="P7" s="17">
        <f t="shared" si="2"/>
        <v>1.1559999999999999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130.01452991452993</v>
      </c>
      <c r="Y7" s="16">
        <f>'[1]TCE - ANEXO III - Preencher'!Z16</f>
        <v>0</v>
      </c>
      <c r="Z7" s="17">
        <f t="shared" si="5"/>
        <v>130.01452991452993</v>
      </c>
      <c r="AA7" s="18" t="str">
        <f>IF('[1]TCE - ANEXO III - Preencher'!AB16="","",'[1]TCE - ANEXO III - Preencher'!AB16)</f>
        <v/>
      </c>
      <c r="AB7" s="16">
        <f t="shared" si="0"/>
        <v>270.37052991452993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 (COVID-19)</v>
      </c>
      <c r="C8" s="11"/>
      <c r="D8" s="12" t="str">
        <f>'[1]TCE - ANEXO III - Preencher'!E17</f>
        <v>ALEXSANDRO SANTOS DA ROCHA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324115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232.06720000000001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1.1559999999999999</v>
      </c>
      <c r="O8" s="16">
        <f>'[1]TCE - ANEXO III - Preencher'!P17</f>
        <v>0</v>
      </c>
      <c r="P8" s="17">
        <f t="shared" si="2"/>
        <v>1.1559999999999999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130.01452991452993</v>
      </c>
      <c r="Y8" s="16">
        <f>'[1]TCE - ANEXO III - Preencher'!Z17</f>
        <v>0</v>
      </c>
      <c r="Z8" s="17">
        <f t="shared" si="5"/>
        <v>130.01452991452993</v>
      </c>
      <c r="AA8" s="18" t="str">
        <f>IF('[1]TCE - ANEXO III - Preencher'!AB17="","",'[1]TCE - ANEXO III - Preencher'!AB17)</f>
        <v/>
      </c>
      <c r="AB8" s="16">
        <f t="shared" si="0"/>
        <v>363.23772991452995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 (COVID-19)</v>
      </c>
      <c r="C9" s="11"/>
      <c r="D9" s="12" t="str">
        <f>'[1]TCE - ANEXO III - Preencher'!E18</f>
        <v>ALINE GREGORIO MARTINS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274.38639999999998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2.44</v>
      </c>
      <c r="O9" s="16">
        <f>'[1]TCE - ANEXO III - Preencher'!P18</f>
        <v>0</v>
      </c>
      <c r="P9" s="17">
        <f t="shared" si="2"/>
        <v>2.44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130.01452991452993</v>
      </c>
      <c r="Y9" s="16">
        <f>'[1]TCE - ANEXO III - Preencher'!Z18</f>
        <v>0</v>
      </c>
      <c r="Z9" s="17">
        <f t="shared" si="5"/>
        <v>130.01452991452993</v>
      </c>
      <c r="AA9" s="18" t="str">
        <f>IF('[1]TCE - ANEXO III - Preencher'!AB18="","",'[1]TCE - ANEXO III - Preencher'!AB18)</f>
        <v/>
      </c>
      <c r="AB9" s="16">
        <f t="shared" si="0"/>
        <v>406.84092991452991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 (COVID-19)</v>
      </c>
      <c r="C10" s="11"/>
      <c r="D10" s="12" t="str">
        <f>'[1]TCE - ANEXO III - Preencher'!E19</f>
        <v>ALINE MARIA BEZERRA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208.15520000000001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1.1559999999999999</v>
      </c>
      <c r="O10" s="16">
        <f>'[1]TCE - ANEXO III - Preencher'!P19</f>
        <v>0</v>
      </c>
      <c r="P10" s="17">
        <f t="shared" si="2"/>
        <v>1.1559999999999999</v>
      </c>
      <c r="Q10" s="16">
        <f>'[1]TCE - ANEXO III - Preencher'!R19</f>
        <v>395.61</v>
      </c>
      <c r="R10" s="16">
        <f>'[1]TCE - ANEXO III - Preencher'!S19</f>
        <v>60.95</v>
      </c>
      <c r="S10" s="17">
        <f t="shared" si="3"/>
        <v>334.66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130.01452991452993</v>
      </c>
      <c r="Y10" s="16">
        <f>'[1]TCE - ANEXO III - Preencher'!Z19</f>
        <v>0</v>
      </c>
      <c r="Z10" s="17">
        <f t="shared" si="5"/>
        <v>130.01452991452993</v>
      </c>
      <c r="AA10" s="18" t="str">
        <f>IF('[1]TCE - ANEXO III - Preencher'!AB19="","",'[1]TCE - ANEXO III - Preencher'!AB19)</f>
        <v/>
      </c>
      <c r="AB10" s="16">
        <f t="shared" si="0"/>
        <v>673.98572991453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 (COVID-19)</v>
      </c>
      <c r="C11" s="11"/>
      <c r="D11" s="12" t="str">
        <f>'[1]TCE - ANEXO III - Preencher'!E20</f>
        <v>AMANDA MACHADO PIMENTEL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129.83520000000001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1.1559999999999999</v>
      </c>
      <c r="O11" s="16">
        <f>'[1]TCE - ANEXO III - Preencher'!P20</f>
        <v>0</v>
      </c>
      <c r="P11" s="17">
        <f t="shared" si="2"/>
        <v>1.1559999999999999</v>
      </c>
      <c r="Q11" s="16">
        <f>'[1]TCE - ANEXO III - Preencher'!R20</f>
        <v>165.85</v>
      </c>
      <c r="R11" s="16">
        <f>'[1]TCE - ANEXO III - Preencher'!S20</f>
        <v>37.28</v>
      </c>
      <c r="S11" s="17">
        <f t="shared" si="3"/>
        <v>128.57</v>
      </c>
      <c r="T11" s="16">
        <f>'[1]TCE - ANEXO III - Preencher'!U20</f>
        <v>41.87</v>
      </c>
      <c r="U11" s="16">
        <f>'[1]TCE - ANEXO III - Preencher'!V20</f>
        <v>0</v>
      </c>
      <c r="V11" s="17">
        <f t="shared" si="4"/>
        <v>41.87</v>
      </c>
      <c r="W11" s="18" t="str">
        <f>IF('[1]TCE - ANEXO III - Preencher'!X20="","",'[1]TCE - ANEXO III - Preencher'!X20)</f>
        <v>AUXILIO CRECHE</v>
      </c>
      <c r="X11" s="16">
        <f>'[1]TCE - ANEXO III - Preencher'!Y20</f>
        <v>130.01452991452993</v>
      </c>
      <c r="Y11" s="16">
        <f>'[1]TCE - ANEXO III - Preencher'!Z20</f>
        <v>0</v>
      </c>
      <c r="Z11" s="17">
        <f t="shared" si="5"/>
        <v>130.01452991452993</v>
      </c>
      <c r="AA11" s="18" t="str">
        <f>IF('[1]TCE - ANEXO III - Preencher'!AB20="","",'[1]TCE - ANEXO III - Preencher'!AB20)</f>
        <v/>
      </c>
      <c r="AB11" s="16">
        <f t="shared" si="0"/>
        <v>431.44572991452992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 (COVID-19)</v>
      </c>
      <c r="C12" s="11"/>
      <c r="D12" s="12" t="str">
        <f>'[1]TCE - ANEXO III - Preencher'!E21</f>
        <v>ANA CAROLINA MACEDO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205.62799999999999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1.1559999999999999</v>
      </c>
      <c r="O12" s="16">
        <f>'[1]TCE - ANEXO III - Preencher'!P21</f>
        <v>0</v>
      </c>
      <c r="P12" s="17">
        <f t="shared" si="2"/>
        <v>1.1559999999999999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130.01452991452993</v>
      </c>
      <c r="Y12" s="16">
        <f>'[1]TCE - ANEXO III - Preencher'!Z21</f>
        <v>0</v>
      </c>
      <c r="Z12" s="17">
        <f t="shared" si="5"/>
        <v>130.01452991452993</v>
      </c>
      <c r="AA12" s="18" t="str">
        <f>IF('[1]TCE - ANEXO III - Preencher'!AB21="","",'[1]TCE - ANEXO III - Preencher'!AB21)</f>
        <v/>
      </c>
      <c r="AB12" s="16">
        <f t="shared" si="0"/>
        <v>336.79852991452992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 (COVID-19)</v>
      </c>
      <c r="C13" s="11"/>
      <c r="D13" s="12" t="str">
        <f>'[1]TCE - ANEXO III - Preencher'!E22</f>
        <v>ANA CLARA OLIVEIRA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162.6336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1.1559999999999999</v>
      </c>
      <c r="O13" s="16">
        <f>'[1]TCE - ANEXO III - Preencher'!P22</f>
        <v>0</v>
      </c>
      <c r="P13" s="17">
        <f t="shared" si="2"/>
        <v>1.1559999999999999</v>
      </c>
      <c r="Q13" s="16">
        <f>'[1]TCE - ANEXO III - Preencher'!R22</f>
        <v>193.89</v>
      </c>
      <c r="R13" s="16">
        <f>'[1]TCE - ANEXO III - Preencher'!S22</f>
        <v>57.2</v>
      </c>
      <c r="S13" s="17">
        <f t="shared" si="3"/>
        <v>136.69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130.01452991452993</v>
      </c>
      <c r="Y13" s="16">
        <f>'[1]TCE - ANEXO III - Preencher'!Z22</f>
        <v>0</v>
      </c>
      <c r="Z13" s="17">
        <f t="shared" si="5"/>
        <v>130.01452991452993</v>
      </c>
      <c r="AA13" s="18" t="str">
        <f>IF('[1]TCE - ANEXO III - Preencher'!AB22="","",'[1]TCE - ANEXO III - Preencher'!AB22)</f>
        <v/>
      </c>
      <c r="AB13" s="16">
        <f t="shared" si="0"/>
        <v>430.49412991452994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 (COVID-19)</v>
      </c>
      <c r="C14" s="11"/>
      <c r="D14" s="12" t="str">
        <f>'[1]TCE - ANEXO III - Preencher'!E23</f>
        <v>ANA CRISTINA GOMES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166.83680000000001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1.1559999999999999</v>
      </c>
      <c r="O14" s="16">
        <f>'[1]TCE - ANEXO III - Preencher'!P23</f>
        <v>0</v>
      </c>
      <c r="P14" s="17">
        <f t="shared" si="2"/>
        <v>1.1559999999999999</v>
      </c>
      <c r="Q14" s="16">
        <f>'[1]TCE - ANEXO III - Preencher'!R23</f>
        <v>263.73</v>
      </c>
      <c r="R14" s="16">
        <f>'[1]TCE - ANEXO III - Preencher'!S23</f>
        <v>66</v>
      </c>
      <c r="S14" s="17">
        <f t="shared" si="3"/>
        <v>197.73000000000002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130.01452991452993</v>
      </c>
      <c r="Y14" s="16">
        <f>'[1]TCE - ANEXO III - Preencher'!Z23</f>
        <v>0</v>
      </c>
      <c r="Z14" s="17">
        <f t="shared" si="5"/>
        <v>130.01452991452993</v>
      </c>
      <c r="AA14" s="18" t="str">
        <f>IF('[1]TCE - ANEXO III - Preencher'!AB23="","",'[1]TCE - ANEXO III - Preencher'!AB23)</f>
        <v/>
      </c>
      <c r="AB14" s="16">
        <f t="shared" si="0"/>
        <v>495.73732991452994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 (COVID-19)</v>
      </c>
      <c r="C15" s="11"/>
      <c r="D15" s="12" t="str">
        <f>'[1]TCE - ANEXO III - Preencher'!E24</f>
        <v>ANA JESSICA HOLANDA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231.708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1.1559999999999999</v>
      </c>
      <c r="O15" s="16">
        <f>'[1]TCE - ANEXO III - Preencher'!P24</f>
        <v>0</v>
      </c>
      <c r="P15" s="17">
        <f t="shared" si="2"/>
        <v>1.1559999999999999</v>
      </c>
      <c r="Q15" s="16">
        <f>'[1]TCE - ANEXO III - Preencher'!R24</f>
        <v>457.62</v>
      </c>
      <c r="R15" s="16">
        <f>'[1]TCE - ANEXO III - Preencher'!S24</f>
        <v>66</v>
      </c>
      <c r="S15" s="17">
        <f t="shared" si="3"/>
        <v>391.62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130.01452991452993</v>
      </c>
      <c r="Y15" s="16">
        <f>'[1]TCE - ANEXO III - Preencher'!Z24</f>
        <v>0</v>
      </c>
      <c r="Z15" s="17">
        <f t="shared" si="5"/>
        <v>130.01452991452993</v>
      </c>
      <c r="AA15" s="18" t="str">
        <f>IF('[1]TCE - ANEXO III - Preencher'!AB24="","",'[1]TCE - ANEXO III - Preencher'!AB24)</f>
        <v/>
      </c>
      <c r="AB15" s="16">
        <f t="shared" si="0"/>
        <v>754.49852991452997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 (COVID-19)</v>
      </c>
      <c r="C16" s="11"/>
      <c r="D16" s="12" t="str">
        <f>'[1]TCE - ANEXO III - Preencher'!E25</f>
        <v>ANA LUIZA MENDONCA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161.51920000000001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1.1559999999999999</v>
      </c>
      <c r="O16" s="16">
        <f>'[1]TCE - ANEXO III - Preencher'!P25</f>
        <v>0</v>
      </c>
      <c r="P16" s="17">
        <f t="shared" si="2"/>
        <v>1.1559999999999999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132.22</v>
      </c>
      <c r="U16" s="16">
        <f>'[1]TCE - ANEXO III - Preencher'!V25</f>
        <v>0</v>
      </c>
      <c r="V16" s="17">
        <f t="shared" si="4"/>
        <v>132.22</v>
      </c>
      <c r="W16" s="18" t="str">
        <f>IF('[1]TCE - ANEXO III - Preencher'!X25="","",'[1]TCE - ANEXO III - Preencher'!X25)</f>
        <v>AUXILIO CRECHE</v>
      </c>
      <c r="X16" s="16">
        <f>'[1]TCE - ANEXO III - Preencher'!Y25</f>
        <v>130.01452991452993</v>
      </c>
      <c r="Y16" s="16">
        <f>'[1]TCE - ANEXO III - Preencher'!Z25</f>
        <v>0</v>
      </c>
      <c r="Z16" s="17">
        <f t="shared" si="5"/>
        <v>130.01452991452993</v>
      </c>
      <c r="AA16" s="18" t="str">
        <f>IF('[1]TCE - ANEXO III - Preencher'!AB25="","",'[1]TCE - ANEXO III - Preencher'!AB25)</f>
        <v/>
      </c>
      <c r="AB16" s="16">
        <f t="shared" si="0"/>
        <v>424.90972991452998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 (COVID-19)</v>
      </c>
      <c r="C17" s="11"/>
      <c r="D17" s="12" t="str">
        <f>'[1]TCE - ANEXO III - Preencher'!E26</f>
        <v>ANA PAULA DE ANDRADE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229.98560000000001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1.1559999999999999</v>
      </c>
      <c r="O17" s="16">
        <f>'[1]TCE - ANEXO III - Preencher'!P26</f>
        <v>0</v>
      </c>
      <c r="P17" s="17">
        <f t="shared" si="2"/>
        <v>1.1559999999999999</v>
      </c>
      <c r="Q17" s="16">
        <f>'[1]TCE - ANEXO III - Preencher'!R26</f>
        <v>193.9</v>
      </c>
      <c r="R17" s="16">
        <f>'[1]TCE - ANEXO III - Preencher'!S26</f>
        <v>66</v>
      </c>
      <c r="S17" s="17">
        <f t="shared" si="3"/>
        <v>127.9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130.01452991452993</v>
      </c>
      <c r="Y17" s="16">
        <f>'[1]TCE - ANEXO III - Preencher'!Z26</f>
        <v>0</v>
      </c>
      <c r="Z17" s="17">
        <f t="shared" si="5"/>
        <v>130.01452991452993</v>
      </c>
      <c r="AA17" s="18" t="str">
        <f>IF('[1]TCE - ANEXO III - Preencher'!AB26="","",'[1]TCE - ANEXO III - Preencher'!AB26)</f>
        <v/>
      </c>
      <c r="AB17" s="16">
        <f t="shared" si="0"/>
        <v>489.05612991452995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 (COVID-19)</v>
      </c>
      <c r="C18" s="11"/>
      <c r="D18" s="12" t="str">
        <f>'[1]TCE - ANEXO III - Preencher'!E27</f>
        <v>ANA PAULA FERREIRA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148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1.1559999999999999</v>
      </c>
      <c r="O18" s="16">
        <f>'[1]TCE - ANEXO III - Preencher'!P27</f>
        <v>0</v>
      </c>
      <c r="P18" s="17">
        <f t="shared" si="2"/>
        <v>1.1559999999999999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130.01452991452993</v>
      </c>
      <c r="Y18" s="16">
        <f>'[1]TCE - ANEXO III - Preencher'!Z27</f>
        <v>0</v>
      </c>
      <c r="Z18" s="17">
        <f t="shared" si="5"/>
        <v>130.01452991452993</v>
      </c>
      <c r="AA18" s="18" t="str">
        <f>IF('[1]TCE - ANEXO III - Preencher'!AB27="","",'[1]TCE - ANEXO III - Preencher'!AB27)</f>
        <v/>
      </c>
      <c r="AB18" s="16">
        <f t="shared" si="0"/>
        <v>279.17052991452994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 (COVID-19)</v>
      </c>
      <c r="C19" s="11"/>
      <c r="D19" s="12" t="str">
        <f>'[1]TCE - ANEXO III - Preencher'!E28</f>
        <v>ANA PAULA ROCHA DE LEMOS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287.89119999999997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716.85</v>
      </c>
      <c r="R19" s="16">
        <f>'[1]TCE - ANEXO III - Preencher'!S28</f>
        <v>86.21</v>
      </c>
      <c r="S19" s="17">
        <f t="shared" si="3"/>
        <v>630.64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130.01452991452993</v>
      </c>
      <c r="Y19" s="16">
        <f>'[1]TCE - ANEXO III - Preencher'!Z28</f>
        <v>0</v>
      </c>
      <c r="Z19" s="17">
        <f t="shared" si="5"/>
        <v>130.01452991452993</v>
      </c>
      <c r="AA19" s="18" t="str">
        <f>IF('[1]TCE - ANEXO III - Preencher'!AB28="","",'[1]TCE - ANEXO III - Preencher'!AB28)</f>
        <v/>
      </c>
      <c r="AB19" s="16">
        <f t="shared" si="0"/>
        <v>1050.9857299145299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 (COVID-19)</v>
      </c>
      <c r="C20" s="11"/>
      <c r="D20" s="12" t="str">
        <f>'[1]TCE - ANEXO III - Preencher'!E29</f>
        <v>ANDERSON RODRIGUES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217.94880000000001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1.1559999999999999</v>
      </c>
      <c r="O20" s="16">
        <f>'[1]TCE - ANEXO III - Preencher'!P29</f>
        <v>0</v>
      </c>
      <c r="P20" s="17">
        <f t="shared" si="2"/>
        <v>1.1559999999999999</v>
      </c>
      <c r="Q20" s="16">
        <f>'[1]TCE - ANEXO III - Preencher'!R29</f>
        <v>251.4</v>
      </c>
      <c r="R20" s="16">
        <f>'[1]TCE - ANEXO III - Preencher'!S29</f>
        <v>39.6</v>
      </c>
      <c r="S20" s="17">
        <f t="shared" si="3"/>
        <v>211.8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130.01452991452993</v>
      </c>
      <c r="Y20" s="16">
        <f>'[1]TCE - ANEXO III - Preencher'!Z29</f>
        <v>0</v>
      </c>
      <c r="Z20" s="17">
        <f t="shared" si="5"/>
        <v>130.01452991452993</v>
      </c>
      <c r="AA20" s="18" t="str">
        <f>IF('[1]TCE - ANEXO III - Preencher'!AB29="","",'[1]TCE - ANEXO III - Preencher'!AB29)</f>
        <v/>
      </c>
      <c r="AB20" s="16">
        <f t="shared" si="0"/>
        <v>560.91932991452995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 (COVID-19)</v>
      </c>
      <c r="C21" s="11"/>
      <c r="D21" s="12" t="str">
        <f>'[1]TCE - ANEXO III - Preencher'!E30</f>
        <v>ANDERSON WEYDER SILVA DE JESUS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223810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216.17200000000003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1.1559999999999999</v>
      </c>
      <c r="O21" s="16">
        <f>'[1]TCE - ANEXO III - Preencher'!P30</f>
        <v>0</v>
      </c>
      <c r="P21" s="17">
        <f t="shared" si="2"/>
        <v>1.1559999999999999</v>
      </c>
      <c r="Q21" s="16">
        <f>'[1]TCE - ANEXO III - Preencher'!R30</f>
        <v>356</v>
      </c>
      <c r="R21" s="16">
        <f>'[1]TCE - ANEXO III - Preencher'!S30</f>
        <v>108.58</v>
      </c>
      <c r="S21" s="17">
        <f t="shared" si="3"/>
        <v>247.42000000000002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130.01452991452993</v>
      </c>
      <c r="Y21" s="16">
        <f>'[1]TCE - ANEXO III - Preencher'!Z30</f>
        <v>0</v>
      </c>
      <c r="Z21" s="17">
        <f t="shared" si="5"/>
        <v>130.01452991452993</v>
      </c>
      <c r="AA21" s="18" t="str">
        <f>IF('[1]TCE - ANEXO III - Preencher'!AB30="","",'[1]TCE - ANEXO III - Preencher'!AB30)</f>
        <v/>
      </c>
      <c r="AB21" s="16">
        <f t="shared" si="0"/>
        <v>594.76252991452998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 (COVID-19)</v>
      </c>
      <c r="C22" s="11"/>
      <c r="D22" s="12" t="str">
        <f>'[1]TCE - ANEXO III - Preencher'!E31</f>
        <v>ANDRE FILIPE DAS CHAGAS PESSOA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448.52320000000003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1.1559999999999999</v>
      </c>
      <c r="O22" s="16">
        <f>'[1]TCE - ANEXO III - Preencher'!P31</f>
        <v>0</v>
      </c>
      <c r="P22" s="17">
        <f t="shared" si="2"/>
        <v>1.1559999999999999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130.01452991452993</v>
      </c>
      <c r="Y22" s="16">
        <f>'[1]TCE - ANEXO III - Preencher'!Z31</f>
        <v>0</v>
      </c>
      <c r="Z22" s="17">
        <f t="shared" si="5"/>
        <v>130.01452991452993</v>
      </c>
      <c r="AA22" s="18" t="str">
        <f>IF('[1]TCE - ANEXO III - Preencher'!AB31="","",'[1]TCE - ANEXO III - Preencher'!AB31)</f>
        <v/>
      </c>
      <c r="AB22" s="16">
        <f t="shared" si="0"/>
        <v>579.69372991452997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 (COVID-19)</v>
      </c>
      <c r="C23" s="11"/>
      <c r="D23" s="12" t="str">
        <f>'[1]TCE - ANEXO III - Preencher'!E32</f>
        <v>ANDREA ROSANGELA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515205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154.88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1.1559999999999999</v>
      </c>
      <c r="O23" s="16">
        <f>'[1]TCE - ANEXO III - Preencher'!P32</f>
        <v>0</v>
      </c>
      <c r="P23" s="17">
        <f t="shared" si="2"/>
        <v>1.1559999999999999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130.01452991452993</v>
      </c>
      <c r="Y23" s="16">
        <f>'[1]TCE - ANEXO III - Preencher'!Z32</f>
        <v>0</v>
      </c>
      <c r="Z23" s="17">
        <f t="shared" si="5"/>
        <v>130.01452991452993</v>
      </c>
      <c r="AA23" s="18" t="str">
        <f>IF('[1]TCE - ANEXO III - Preencher'!AB32="","",'[1]TCE - ANEXO III - Preencher'!AB32)</f>
        <v/>
      </c>
      <c r="AB23" s="16">
        <f t="shared" si="0"/>
        <v>286.05052991452993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 (COVID-19)</v>
      </c>
      <c r="C24" s="11"/>
      <c r="D24" s="12" t="str">
        <f>'[1]TCE - ANEXO III - Preencher'!E33</f>
        <v>ANDRESSA KARINE MONTES GOMES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320.3184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1.1559999999999999</v>
      </c>
      <c r="O24" s="16">
        <f>'[1]TCE - ANEXO III - Preencher'!P33</f>
        <v>0</v>
      </c>
      <c r="P24" s="17">
        <f t="shared" si="2"/>
        <v>1.1559999999999999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130.01452991452993</v>
      </c>
      <c r="Y24" s="16">
        <f>'[1]TCE - ANEXO III - Preencher'!Z33</f>
        <v>0</v>
      </c>
      <c r="Z24" s="17">
        <f t="shared" si="5"/>
        <v>130.01452991452993</v>
      </c>
      <c r="AA24" s="18" t="str">
        <f>IF('[1]TCE - ANEXO III - Preencher'!AB33="","",'[1]TCE - ANEXO III - Preencher'!AB33)</f>
        <v/>
      </c>
      <c r="AB24" s="16">
        <f t="shared" si="0"/>
        <v>451.48892991452993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 (COVID-19)</v>
      </c>
      <c r="C25" s="11"/>
      <c r="D25" s="12" t="str">
        <f>'[1]TCE - ANEXO III - Preencher'!E34</f>
        <v>ARTHUR PHILIPE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223605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337.0872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130.01452991452993</v>
      </c>
      <c r="Y25" s="16">
        <f>'[1]TCE - ANEXO III - Preencher'!Z34</f>
        <v>0</v>
      </c>
      <c r="Z25" s="17">
        <f t="shared" si="5"/>
        <v>130.01452991452993</v>
      </c>
      <c r="AA25" s="18" t="str">
        <f>IF('[1]TCE - ANEXO III - Preencher'!AB34="","",'[1]TCE - ANEXO III - Preencher'!AB34)</f>
        <v/>
      </c>
      <c r="AB25" s="16">
        <f t="shared" si="0"/>
        <v>469.54172991452992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 (COVID-19)</v>
      </c>
      <c r="C26" s="11"/>
      <c r="D26" s="12" t="str">
        <f>'[1]TCE - ANEXO III - Preencher'!E35</f>
        <v>BRUNA LETICIA SALGUEIRO DO REGO BARROS BRAINER DE ANDRADE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265.72800000000001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130.01452991452993</v>
      </c>
      <c r="Y26" s="16">
        <f>'[1]TCE - ANEXO III - Preencher'!Z35</f>
        <v>0</v>
      </c>
      <c r="Z26" s="17">
        <f t="shared" si="5"/>
        <v>130.01452991452993</v>
      </c>
      <c r="AA26" s="18" t="str">
        <f>IF('[1]TCE - ANEXO III - Preencher'!AB35="","",'[1]TCE - ANEXO III - Preencher'!AB35)</f>
        <v/>
      </c>
      <c r="AB26" s="16">
        <f t="shared" si="0"/>
        <v>398.18252991452994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 (COVID-19)</v>
      </c>
      <c r="C27" s="11"/>
      <c r="D27" s="12" t="str">
        <f>'[1]TCE - ANEXO III - Preencher'!E36</f>
        <v>BRUNA MARIA DA SILVA AZEVEDO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341.44400000000002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394.11</v>
      </c>
      <c r="R27" s="16">
        <f>'[1]TCE - ANEXO III - Preencher'!S36</f>
        <v>95.79</v>
      </c>
      <c r="S27" s="17">
        <f t="shared" si="3"/>
        <v>298.32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130.01452991452993</v>
      </c>
      <c r="Y27" s="16">
        <f>'[1]TCE - ANEXO III - Preencher'!Z36</f>
        <v>0</v>
      </c>
      <c r="Z27" s="17">
        <f t="shared" si="5"/>
        <v>130.01452991452993</v>
      </c>
      <c r="AA27" s="18" t="str">
        <f>IF('[1]TCE - ANEXO III - Preencher'!AB36="","",'[1]TCE - ANEXO III - Preencher'!AB36)</f>
        <v/>
      </c>
      <c r="AB27" s="16">
        <f t="shared" si="0"/>
        <v>772.21852991452988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 (COVID-19)</v>
      </c>
      <c r="C28" s="11"/>
      <c r="D28" s="12" t="str">
        <f>'[1]TCE - ANEXO III - Preencher'!E37</f>
        <v>BRUNA ROBERTA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266.84960000000001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227.13</v>
      </c>
      <c r="R28" s="16">
        <f>'[1]TCE - ANEXO III - Preencher'!S37</f>
        <v>95.79</v>
      </c>
      <c r="S28" s="17">
        <f t="shared" si="3"/>
        <v>131.33999999999997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130.01452991452993</v>
      </c>
      <c r="Y28" s="16">
        <f>'[1]TCE - ANEXO III - Preencher'!Z37</f>
        <v>0</v>
      </c>
      <c r="Z28" s="17">
        <f t="shared" si="5"/>
        <v>130.01452991452993</v>
      </c>
      <c r="AA28" s="18" t="str">
        <f>IF('[1]TCE - ANEXO III - Preencher'!AB37="","",'[1]TCE - ANEXO III - Preencher'!AB37)</f>
        <v/>
      </c>
      <c r="AB28" s="16">
        <f t="shared" si="0"/>
        <v>530.64412991452991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 (COVID-19)</v>
      </c>
      <c r="C29" s="11"/>
      <c r="D29" s="12" t="str">
        <f>'[1]TCE - ANEXO III - Preencher'!E38</f>
        <v>CALINE SIQUEIRA DE MEDEIROS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863.26240000000007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130.01452991452993</v>
      </c>
      <c r="Y29" s="16">
        <f>'[1]TCE - ANEXO III - Preencher'!Z38</f>
        <v>0</v>
      </c>
      <c r="Z29" s="17">
        <f t="shared" si="5"/>
        <v>130.01452991452993</v>
      </c>
      <c r="AA29" s="18" t="str">
        <f>IF('[1]TCE - ANEXO III - Preencher'!AB38="","",'[1]TCE - ANEXO III - Preencher'!AB38)</f>
        <v/>
      </c>
      <c r="AB29" s="16">
        <f t="shared" si="0"/>
        <v>1002.55692991453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 (COVID-19)</v>
      </c>
      <c r="C30" s="11"/>
      <c r="D30" s="12" t="str">
        <f>'[1]TCE - ANEXO III - Preencher'!E39</f>
        <v>CAMILLA PONTES CASTELO BRANCO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580.30079999999998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130.01452991452993</v>
      </c>
      <c r="Y30" s="16">
        <f>'[1]TCE - ANEXO III - Preencher'!Z39</f>
        <v>0</v>
      </c>
      <c r="Z30" s="17">
        <f t="shared" si="5"/>
        <v>130.01452991452993</v>
      </c>
      <c r="AA30" s="18" t="str">
        <f>IF('[1]TCE - ANEXO III - Preencher'!AB39="","",'[1]TCE - ANEXO III - Preencher'!AB39)</f>
        <v/>
      </c>
      <c r="AB30" s="16">
        <f t="shared" si="0"/>
        <v>712.75532991452997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 (COVID-19)</v>
      </c>
      <c r="C31" s="11"/>
      <c r="D31" s="12" t="str">
        <f>'[1]TCE - ANEXO III - Preencher'!E40</f>
        <v>CAMYLLA GABRYELLA GOMES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268.69839999999999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121.05</v>
      </c>
      <c r="R31" s="16">
        <f>'[1]TCE - ANEXO III - Preencher'!S40</f>
        <v>60</v>
      </c>
      <c r="S31" s="17">
        <f t="shared" si="3"/>
        <v>61.05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130.01452991452993</v>
      </c>
      <c r="Y31" s="16">
        <f>'[1]TCE - ANEXO III - Preencher'!Z40</f>
        <v>0</v>
      </c>
      <c r="Z31" s="17">
        <f t="shared" si="5"/>
        <v>130.01452991452993</v>
      </c>
      <c r="AA31" s="18" t="str">
        <f>IF('[1]TCE - ANEXO III - Preencher'!AB40="","",'[1]TCE - ANEXO III - Preencher'!AB40)</f>
        <v/>
      </c>
      <c r="AB31" s="16">
        <f t="shared" si="0"/>
        <v>462.20292991452993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 (COVID-19)</v>
      </c>
      <c r="C32" s="11"/>
      <c r="D32" s="12" t="str">
        <f>'[1]TCE - ANEXO III - Preencher'!E41</f>
        <v>CARLA CRISTINA LIMA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148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228.81</v>
      </c>
      <c r="R32" s="16">
        <f>'[1]TCE - ANEXO III - Preencher'!S41</f>
        <v>66</v>
      </c>
      <c r="S32" s="17">
        <f t="shared" si="3"/>
        <v>162.81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130.01452991452993</v>
      </c>
      <c r="Y32" s="16">
        <f>'[1]TCE - ANEXO III - Preencher'!Z41</f>
        <v>0</v>
      </c>
      <c r="Z32" s="17">
        <f t="shared" si="5"/>
        <v>130.01452991452993</v>
      </c>
      <c r="AA32" s="18" t="str">
        <f>IF('[1]TCE - ANEXO III - Preencher'!AB41="","",'[1]TCE - ANEXO III - Preencher'!AB41)</f>
        <v/>
      </c>
      <c r="AB32" s="16">
        <f t="shared" si="0"/>
        <v>441.98452991452996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 (COVID-19)</v>
      </c>
      <c r="C33" s="11"/>
      <c r="D33" s="12" t="str">
        <f>'[1]TCE - ANEXO III - Preencher'!E42</f>
        <v>CARLA GIZELE DA SILVA LEITE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148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130.01452991452993</v>
      </c>
      <c r="Y33" s="16">
        <f>'[1]TCE - ANEXO III - Preencher'!Z42</f>
        <v>0</v>
      </c>
      <c r="Z33" s="17">
        <f t="shared" si="5"/>
        <v>130.01452991452993</v>
      </c>
      <c r="AA33" s="18" t="str">
        <f>IF('[1]TCE - ANEXO III - Preencher'!AB42="","",'[1]TCE - ANEXO III - Preencher'!AB42)</f>
        <v/>
      </c>
      <c r="AB33" s="16">
        <f t="shared" si="0"/>
        <v>279.1745299145299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 (COVID-19)</v>
      </c>
      <c r="C34" s="11"/>
      <c r="D34" s="12" t="str">
        <f>'[1]TCE - ANEXO III - Preencher'!E43</f>
        <v>CARLOS ANTONIO SILVA DE BARROS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161.29840000000002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293.3</v>
      </c>
      <c r="R34" s="16">
        <f>'[1]TCE - ANEXO III - Preencher'!S43</f>
        <v>66</v>
      </c>
      <c r="S34" s="17">
        <f t="shared" si="3"/>
        <v>227.3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130.01452991452993</v>
      </c>
      <c r="Y34" s="16">
        <f>'[1]TCE - ANEXO III - Preencher'!Z43</f>
        <v>0</v>
      </c>
      <c r="Z34" s="17">
        <f t="shared" si="5"/>
        <v>130.01452991452993</v>
      </c>
      <c r="AA34" s="18" t="str">
        <f>IF('[1]TCE - ANEXO III - Preencher'!AB43="","",'[1]TCE - ANEXO III - Preencher'!AB43)</f>
        <v/>
      </c>
      <c r="AB34" s="16">
        <f t="shared" si="0"/>
        <v>519.77292991452998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 (COVID-19)</v>
      </c>
      <c r="C35" s="11"/>
      <c r="D35" s="12" t="str">
        <f>'[1]TCE - ANEXO III - Preencher'!E44</f>
        <v>CELIA DE OLIVEIRA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290.17040000000003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130.01452991452993</v>
      </c>
      <c r="Y35" s="16">
        <f>'[1]TCE - ANEXO III - Preencher'!Z44</f>
        <v>0</v>
      </c>
      <c r="Z35" s="17">
        <f t="shared" si="5"/>
        <v>130.01452991452993</v>
      </c>
      <c r="AA35" s="18" t="str">
        <f>IF('[1]TCE - ANEXO III - Preencher'!AB44="","",'[1]TCE - ANEXO III - Preencher'!AB44)</f>
        <v/>
      </c>
      <c r="AB35" s="16">
        <f t="shared" si="0"/>
        <v>422.62492991452996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 (COVID-19)</v>
      </c>
      <c r="C36" s="11"/>
      <c r="D36" s="12" t="str">
        <f>'[1]TCE - ANEXO III - Preencher'!E45</f>
        <v>CHARLIMAR SOARES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151.02080000000001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165.85</v>
      </c>
      <c r="R36" s="16">
        <f>'[1]TCE - ANEXO III - Preencher'!S45</f>
        <v>60.95</v>
      </c>
      <c r="S36" s="17">
        <f t="shared" si="3"/>
        <v>104.89999999999999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130.01452991452993</v>
      </c>
      <c r="Y36" s="16">
        <f>'[1]TCE - ANEXO III - Preencher'!Z45</f>
        <v>0</v>
      </c>
      <c r="Z36" s="17">
        <f t="shared" si="5"/>
        <v>130.01452991452993</v>
      </c>
      <c r="AA36" s="18" t="str">
        <f>IF('[1]TCE - ANEXO III - Preencher'!AB45="","",'[1]TCE - ANEXO III - Preencher'!AB45)</f>
        <v/>
      </c>
      <c r="AB36" s="16">
        <f t="shared" si="0"/>
        <v>387.09532991452994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 (COVID-19)</v>
      </c>
      <c r="C37" s="11"/>
      <c r="D37" s="12" t="str">
        <f>'[1]TCE - ANEXO III - Preencher'!E46</f>
        <v>CICERA MARIA DO NASCIMENTO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213.07759999999999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293.3</v>
      </c>
      <c r="R37" s="16">
        <f>'[1]TCE - ANEXO III - Preencher'!S46</f>
        <v>60.8</v>
      </c>
      <c r="S37" s="17">
        <f t="shared" si="3"/>
        <v>232.5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130.01452991452993</v>
      </c>
      <c r="Y37" s="16">
        <f>'[1]TCE - ANEXO III - Preencher'!Z46</f>
        <v>0</v>
      </c>
      <c r="Z37" s="17">
        <f t="shared" si="5"/>
        <v>130.01452991452993</v>
      </c>
      <c r="AA37" s="18" t="str">
        <f>IF('[1]TCE - ANEXO III - Preencher'!AB46="","",'[1]TCE - ANEXO III - Preencher'!AB46)</f>
        <v/>
      </c>
      <c r="AB37" s="16">
        <f t="shared" si="0"/>
        <v>576.75212991452986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 (COVID-19)</v>
      </c>
      <c r="C38" s="11"/>
      <c r="D38" s="12" t="str">
        <f>'[1]TCE - ANEXO III - Preencher'!E47</f>
        <v>CINTIA EMANUELA OLIVEIRA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521130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209.0744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130.01452991452993</v>
      </c>
      <c r="Y38" s="16">
        <f>'[1]TCE - ANEXO III - Preencher'!Z47</f>
        <v>0</v>
      </c>
      <c r="Z38" s="17">
        <f t="shared" si="5"/>
        <v>130.01452991452993</v>
      </c>
      <c r="AA38" s="18" t="str">
        <f>IF('[1]TCE - ANEXO III - Preencher'!AB47="","",'[1]TCE - ANEXO III - Preencher'!AB47)</f>
        <v/>
      </c>
      <c r="AB38" s="16">
        <f t="shared" si="0"/>
        <v>340.24892991452992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 (COVID-19)</v>
      </c>
      <c r="C39" s="11"/>
      <c r="D39" s="12" t="str">
        <f>'[1]TCE - ANEXO III - Preencher'!E48</f>
        <v>CLAUDIA MANUELLA DE AGUIAR LIMA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166.6352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435.08</v>
      </c>
      <c r="R39" s="16">
        <f>'[1]TCE - ANEXO III - Preencher'!S48</f>
        <v>66</v>
      </c>
      <c r="S39" s="17">
        <f t="shared" si="3"/>
        <v>369.08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130.01452991452993</v>
      </c>
      <c r="Y39" s="16">
        <f>'[1]TCE - ANEXO III - Preencher'!Z48</f>
        <v>0</v>
      </c>
      <c r="Z39" s="17">
        <f t="shared" si="5"/>
        <v>130.01452991452993</v>
      </c>
      <c r="AA39" s="18" t="str">
        <f>IF('[1]TCE - ANEXO III - Preencher'!AB48="","",'[1]TCE - ANEXO III - Preencher'!AB48)</f>
        <v/>
      </c>
      <c r="AB39" s="16">
        <f t="shared" si="0"/>
        <v>666.88972991452988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 (COVID-19)</v>
      </c>
      <c r="C40" s="11"/>
      <c r="D40" s="12" t="str">
        <f>'[1]TCE - ANEXO III - Preencher'!E49</f>
        <v>CLAYSON BRUNO BATISTA CARNEIRO LEAO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223605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300.91919999999999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130.01452991452993</v>
      </c>
      <c r="Y40" s="16">
        <f>'[1]TCE - ANEXO III - Preencher'!Z49</f>
        <v>0</v>
      </c>
      <c r="Z40" s="17">
        <f t="shared" si="5"/>
        <v>130.01452991452993</v>
      </c>
      <c r="AA40" s="18" t="str">
        <f>IF('[1]TCE - ANEXO III - Preencher'!AB49="","",'[1]TCE - ANEXO III - Preencher'!AB49)</f>
        <v/>
      </c>
      <c r="AB40" s="16">
        <f t="shared" si="0"/>
        <v>433.37372991452992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 (COVID-19)</v>
      </c>
      <c r="C41" s="11"/>
      <c r="D41" s="12" t="str">
        <f>'[1]TCE - ANEXO III - Preencher'!E50</f>
        <v>CLEIDE MARIA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205.42000000000002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263.68</v>
      </c>
      <c r="R41" s="16">
        <f>'[1]TCE - ANEXO III - Preencher'!S50</f>
        <v>66</v>
      </c>
      <c r="S41" s="17">
        <f t="shared" si="3"/>
        <v>197.68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130.01452991452993</v>
      </c>
      <c r="Y41" s="16">
        <f>'[1]TCE - ANEXO III - Preencher'!Z50</f>
        <v>0</v>
      </c>
      <c r="Z41" s="17">
        <f t="shared" si="5"/>
        <v>130.01452991452993</v>
      </c>
      <c r="AA41" s="18" t="str">
        <f>IF('[1]TCE - ANEXO III - Preencher'!AB50="","",'[1]TCE - ANEXO III - Preencher'!AB50)</f>
        <v/>
      </c>
      <c r="AB41" s="16">
        <f t="shared" si="0"/>
        <v>534.27452991452992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 (COVID-19)</v>
      </c>
      <c r="C42" s="11"/>
      <c r="D42" s="12" t="str">
        <f>'[1]TCE - ANEXO III - Preencher'!E51</f>
        <v>CLEONE MARIA SOARES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55.68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130.01452991452993</v>
      </c>
      <c r="Y42" s="16">
        <f>'[1]TCE - ANEXO III - Preencher'!Z51</f>
        <v>0</v>
      </c>
      <c r="Z42" s="17">
        <f t="shared" si="5"/>
        <v>130.01452991452993</v>
      </c>
      <c r="AA42" s="18" t="str">
        <f>IF('[1]TCE - ANEXO III - Preencher'!AB51="","",'[1]TCE - ANEXO III - Preencher'!AB51)</f>
        <v/>
      </c>
      <c r="AB42" s="16">
        <f t="shared" si="0"/>
        <v>186.85452991452993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 (COVID-19)</v>
      </c>
      <c r="C43" s="11"/>
      <c r="D43" s="12" t="str">
        <f>'[1]TCE - ANEXO III - Preencher'!E52</f>
        <v>DALVINEIDE FERREIRA ALVES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257.13040000000001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189.02</v>
      </c>
      <c r="R43" s="16">
        <f>'[1]TCE - ANEXO III - Preencher'!S52</f>
        <v>84.47</v>
      </c>
      <c r="S43" s="17">
        <f t="shared" si="3"/>
        <v>104.55000000000001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130.01452991452993</v>
      </c>
      <c r="Y43" s="16">
        <f>'[1]TCE - ANEXO III - Preencher'!Z52</f>
        <v>0</v>
      </c>
      <c r="Z43" s="17">
        <f t="shared" si="5"/>
        <v>130.01452991452993</v>
      </c>
      <c r="AA43" s="18" t="str">
        <f>IF('[1]TCE - ANEXO III - Preencher'!AB52="","",'[1]TCE - ANEXO III - Preencher'!AB52)</f>
        <v/>
      </c>
      <c r="AB43" s="16">
        <f t="shared" si="0"/>
        <v>494.13492991452995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 (COVID-19)</v>
      </c>
      <c r="C44" s="11"/>
      <c r="D44" s="12" t="str">
        <f>'[1]TCE - ANEXO III - Preencher'!E53</f>
        <v>DANIELE LIMA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166.83680000000001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130.01452991452993</v>
      </c>
      <c r="Y44" s="16">
        <f>'[1]TCE - ANEXO III - Preencher'!Z53</f>
        <v>0</v>
      </c>
      <c r="Z44" s="17">
        <f t="shared" si="5"/>
        <v>130.01452991452993</v>
      </c>
      <c r="AA44" s="18" t="str">
        <f>IF('[1]TCE - ANEXO III - Preencher'!AB53="","",'[1]TCE - ANEXO III - Preencher'!AB53)</f>
        <v/>
      </c>
      <c r="AB44" s="16">
        <f t="shared" si="0"/>
        <v>298.01132991452994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 (COVID-19)</v>
      </c>
      <c r="C45" s="11"/>
      <c r="D45" s="12" t="str">
        <f>'[1]TCE - ANEXO III - Preencher'!E54</f>
        <v>DANIELE PRISCILA SILVA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205.05119999999999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263.73</v>
      </c>
      <c r="R45" s="16">
        <f>'[1]TCE - ANEXO III - Preencher'!S54</f>
        <v>66</v>
      </c>
      <c r="S45" s="17">
        <f t="shared" si="3"/>
        <v>197.73000000000002</v>
      </c>
      <c r="T45" s="16">
        <f>'[1]TCE - ANEXO III - Preencher'!U54</f>
        <v>66.11</v>
      </c>
      <c r="U45" s="16">
        <f>'[1]TCE - ANEXO III - Preencher'!V54</f>
        <v>0</v>
      </c>
      <c r="V45" s="17">
        <f t="shared" si="4"/>
        <v>66.11</v>
      </c>
      <c r="W45" s="18" t="str">
        <f>IF('[1]TCE - ANEXO III - Preencher'!X54="","",'[1]TCE - ANEXO III - Preencher'!X54)</f>
        <v>AUXILIO CRECHE</v>
      </c>
      <c r="X45" s="16">
        <f>'[1]TCE - ANEXO III - Preencher'!Y54</f>
        <v>130.01452991452993</v>
      </c>
      <c r="Y45" s="16">
        <f>'[1]TCE - ANEXO III - Preencher'!Z54</f>
        <v>0</v>
      </c>
      <c r="Z45" s="17">
        <f t="shared" si="5"/>
        <v>130.01452991452993</v>
      </c>
      <c r="AA45" s="18" t="str">
        <f>IF('[1]TCE - ANEXO III - Preencher'!AB54="","",'[1]TCE - ANEXO III - Preencher'!AB54)</f>
        <v/>
      </c>
      <c r="AB45" s="16">
        <f t="shared" si="0"/>
        <v>600.06572991452992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 (COVID-19)</v>
      </c>
      <c r="C46" s="11"/>
      <c r="D46" s="12" t="str">
        <f>'[1]TCE - ANEXO III - Preencher'!E55</f>
        <v>DANIELLE MONIQUE DA SILVA FONSECA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318.94639999999998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130.01452991452993</v>
      </c>
      <c r="Y46" s="16">
        <f>'[1]TCE - ANEXO III - Preencher'!Z55</f>
        <v>0</v>
      </c>
      <c r="Z46" s="17">
        <f t="shared" si="5"/>
        <v>130.01452991452993</v>
      </c>
      <c r="AA46" s="18" t="str">
        <f>IF('[1]TCE - ANEXO III - Preencher'!AB55="","",'[1]TCE - ANEXO III - Preencher'!AB55)</f>
        <v/>
      </c>
      <c r="AB46" s="16">
        <f t="shared" si="0"/>
        <v>451.40092991452991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 (COVID-19)</v>
      </c>
      <c r="C47" s="11"/>
      <c r="D47" s="12" t="str">
        <f>'[1]TCE - ANEXO III - Preencher'!E56</f>
        <v>DANIELLE VIANA DE ARAUJO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223605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207.68400000000003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198.37</v>
      </c>
      <c r="R47" s="16">
        <f>'[1]TCE - ANEXO III - Preencher'!S56</f>
        <v>71.75</v>
      </c>
      <c r="S47" s="17">
        <f t="shared" si="3"/>
        <v>126.62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130.01452991452993</v>
      </c>
      <c r="Y47" s="16">
        <f>'[1]TCE - ANEXO III - Preencher'!Z56</f>
        <v>0</v>
      </c>
      <c r="Z47" s="17">
        <f t="shared" si="5"/>
        <v>130.01452991452993</v>
      </c>
      <c r="AA47" s="18" t="str">
        <f>IF('[1]TCE - ANEXO III - Preencher'!AB56="","",'[1]TCE - ANEXO III - Preencher'!AB56)</f>
        <v/>
      </c>
      <c r="AB47" s="16">
        <f t="shared" si="0"/>
        <v>466.75852991452996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 (COVID-19)</v>
      </c>
      <c r="C48" s="11"/>
      <c r="D48" s="12" t="str">
        <f>'[1]TCE - ANEXO III - Preencher'!E57</f>
        <v>DAYANE GOMES DE FRANCA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283.49200000000002</v>
      </c>
      <c r="J48" s="15">
        <f>'[1]TCE - ANEXO III - Preencher'!K57</f>
        <v>251.12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206.58</v>
      </c>
      <c r="R48" s="16">
        <f>'[1]TCE - ANEXO III - Preencher'!S57</f>
        <v>65.16</v>
      </c>
      <c r="S48" s="17">
        <f t="shared" si="3"/>
        <v>141.42000000000002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130.01452991452993</v>
      </c>
      <c r="Y48" s="16">
        <f>'[1]TCE - ANEXO III - Preencher'!Z57</f>
        <v>0</v>
      </c>
      <c r="Z48" s="17">
        <f t="shared" si="5"/>
        <v>130.01452991452993</v>
      </c>
      <c r="AA48" s="18" t="str">
        <f>IF('[1]TCE - ANEXO III - Preencher'!AB57="","",'[1]TCE - ANEXO III - Preencher'!AB57)</f>
        <v/>
      </c>
      <c r="AB48" s="16">
        <f t="shared" si="0"/>
        <v>807.20652991452994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 (COVID-19)</v>
      </c>
      <c r="C49" s="11"/>
      <c r="D49" s="12" t="str">
        <f>'[1]TCE - ANEXO III - Preencher'!E58</f>
        <v>DAYANE MACARIO DE ARAUJO GOMES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164.72560000000001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263.73</v>
      </c>
      <c r="R49" s="16">
        <f>'[1]TCE - ANEXO III - Preencher'!S58</f>
        <v>66</v>
      </c>
      <c r="S49" s="17">
        <f t="shared" si="3"/>
        <v>197.73000000000002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130.01452991452993</v>
      </c>
      <c r="Y49" s="16">
        <f>'[1]TCE - ANEXO III - Preencher'!Z58</f>
        <v>0</v>
      </c>
      <c r="Z49" s="17">
        <f t="shared" si="5"/>
        <v>130.01452991452993</v>
      </c>
      <c r="AA49" s="18" t="str">
        <f>IF('[1]TCE - ANEXO III - Preencher'!AB58="","",'[1]TCE - ANEXO III - Preencher'!AB58)</f>
        <v/>
      </c>
      <c r="AB49" s="16">
        <f t="shared" si="0"/>
        <v>493.63012991452996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 (COVID-19)</v>
      </c>
      <c r="C50" s="11"/>
      <c r="D50" s="12" t="str">
        <f>'[1]TCE - ANEXO III - Preencher'!E59</f>
        <v>DAYVID LUIZ DE LIMA REGO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287.8904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130.01452991452993</v>
      </c>
      <c r="Y50" s="16">
        <f>'[1]TCE - ANEXO III - Preencher'!Z59</f>
        <v>0</v>
      </c>
      <c r="Z50" s="17">
        <f t="shared" si="5"/>
        <v>130.01452991452993</v>
      </c>
      <c r="AA50" s="18" t="str">
        <f>IF('[1]TCE - ANEXO III - Preencher'!AB59="","",'[1]TCE - ANEXO III - Preencher'!AB59)</f>
        <v/>
      </c>
      <c r="AB50" s="16">
        <f t="shared" si="0"/>
        <v>420.34492991452993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 (COVID-19)</v>
      </c>
      <c r="C51" s="11"/>
      <c r="D51" s="12" t="str">
        <f>'[1]TCE - ANEXO III - Preencher'!E60</f>
        <v>DEBORA DA COSTA CARVALHO JUSTINO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309.2296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413.15</v>
      </c>
      <c r="R51" s="16">
        <f>'[1]TCE - ANEXO III - Preencher'!S60</f>
        <v>104.87</v>
      </c>
      <c r="S51" s="17">
        <f t="shared" si="3"/>
        <v>308.27999999999997</v>
      </c>
      <c r="T51" s="16">
        <f>'[1]TCE - ANEXO III - Preencher'!U60</f>
        <v>103.28</v>
      </c>
      <c r="U51" s="16">
        <f>'[1]TCE - ANEXO III - Preencher'!V60</f>
        <v>0</v>
      </c>
      <c r="V51" s="17">
        <f t="shared" si="4"/>
        <v>103.28</v>
      </c>
      <c r="W51" s="18" t="str">
        <f>IF('[1]TCE - ANEXO III - Preencher'!X60="","",'[1]TCE - ANEXO III - Preencher'!X60)</f>
        <v>AUXILIO CRECHE</v>
      </c>
      <c r="X51" s="16">
        <f>'[1]TCE - ANEXO III - Preencher'!Y60</f>
        <v>130.01452991452993</v>
      </c>
      <c r="Y51" s="16">
        <f>'[1]TCE - ANEXO III - Preencher'!Z60</f>
        <v>0</v>
      </c>
      <c r="Z51" s="17">
        <f t="shared" si="5"/>
        <v>130.01452991452993</v>
      </c>
      <c r="AA51" s="18" t="str">
        <f>IF('[1]TCE - ANEXO III - Preencher'!AB60="","",'[1]TCE - ANEXO III - Preencher'!AB60)</f>
        <v/>
      </c>
      <c r="AB51" s="16">
        <f t="shared" si="0"/>
        <v>853.24412991452982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 (COVID-19)</v>
      </c>
      <c r="C52" s="11"/>
      <c r="D52" s="12" t="str">
        <f>'[1]TCE - ANEXO III - Preencher'!E61</f>
        <v>DENIS DIONISIO SILVA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139.9248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263.73</v>
      </c>
      <c r="R52" s="16">
        <f>'[1]TCE - ANEXO III - Preencher'!S61</f>
        <v>63.8</v>
      </c>
      <c r="S52" s="17">
        <f t="shared" si="3"/>
        <v>199.93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130.01452991452993</v>
      </c>
      <c r="Y52" s="16">
        <f>'[1]TCE - ANEXO III - Preencher'!Z61</f>
        <v>0</v>
      </c>
      <c r="Z52" s="17">
        <f t="shared" si="5"/>
        <v>130.01452991452993</v>
      </c>
      <c r="AA52" s="18" t="str">
        <f>IF('[1]TCE - ANEXO III - Preencher'!AB61="","",'[1]TCE - ANEXO III - Preencher'!AB61)</f>
        <v/>
      </c>
      <c r="AB52" s="16">
        <f t="shared" si="0"/>
        <v>471.02932991452997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 (COVID-19)</v>
      </c>
      <c r="C53" s="11"/>
      <c r="D53" s="12" t="str">
        <f>'[1]TCE - ANEXO III - Preencher'!E62</f>
        <v>DENISE MIRON CAVALCANTE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294.3424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130.01452991452993</v>
      </c>
      <c r="Y53" s="16">
        <f>'[1]TCE - ANEXO III - Preencher'!Z62</f>
        <v>0</v>
      </c>
      <c r="Z53" s="17">
        <f t="shared" si="5"/>
        <v>130.01452991452993</v>
      </c>
      <c r="AA53" s="18" t="str">
        <f>IF('[1]TCE - ANEXO III - Preencher'!AB62="","",'[1]TCE - ANEXO III - Preencher'!AB62)</f>
        <v/>
      </c>
      <c r="AB53" s="16">
        <f t="shared" si="0"/>
        <v>426.79692991452993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 (COVID-19)</v>
      </c>
      <c r="C54" s="11"/>
      <c r="D54" s="12" t="str">
        <f>'[1]TCE - ANEXO III - Preencher'!E63</f>
        <v>DRYELLEN CRIS DE ALBUQUERQUE MONTARROYOS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164.72560000000001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263.73</v>
      </c>
      <c r="R54" s="16">
        <f>'[1]TCE - ANEXO III - Preencher'!S63</f>
        <v>66</v>
      </c>
      <c r="S54" s="17">
        <f t="shared" si="3"/>
        <v>197.73000000000002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130.01452991452993</v>
      </c>
      <c r="Y54" s="16">
        <f>'[1]TCE - ANEXO III - Preencher'!Z63</f>
        <v>0</v>
      </c>
      <c r="Z54" s="17">
        <f t="shared" si="5"/>
        <v>130.01452991452993</v>
      </c>
      <c r="AA54" s="18" t="str">
        <f>IF('[1]TCE - ANEXO III - Preencher'!AB63="","",'[1]TCE - ANEXO III - Preencher'!AB63)</f>
        <v/>
      </c>
      <c r="AB54" s="16">
        <f t="shared" si="0"/>
        <v>493.63012991452996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 (COVID-19)</v>
      </c>
      <c r="C55" s="11"/>
      <c r="D55" s="12" t="str">
        <f>'[1]TCE - ANEXO III - Preencher'!E64</f>
        <v>ECLIS LIMA FERREIRA JUNIOR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216.65360000000001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130.01452991452993</v>
      </c>
      <c r="Y55" s="16">
        <f>'[1]TCE - ANEXO III - Preencher'!Z64</f>
        <v>0</v>
      </c>
      <c r="Z55" s="17">
        <f t="shared" si="5"/>
        <v>130.01452991452993</v>
      </c>
      <c r="AA55" s="18" t="str">
        <f>IF('[1]TCE - ANEXO III - Preencher'!AB64="","",'[1]TCE - ANEXO III - Preencher'!AB64)</f>
        <v/>
      </c>
      <c r="AB55" s="16">
        <f t="shared" si="0"/>
        <v>349.10812991452997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 (COVID-19)</v>
      </c>
      <c r="C56" s="11"/>
      <c r="D56" s="12" t="str">
        <f>'[1]TCE - ANEXO III - Preencher'!E65</f>
        <v>EDNALDA BELIZARIO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168.92959999999999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193.9</v>
      </c>
      <c r="R56" s="16">
        <f>'[1]TCE - ANEXO III - Preencher'!S65</f>
        <v>66</v>
      </c>
      <c r="S56" s="17">
        <f t="shared" si="3"/>
        <v>127.9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130.01452991452993</v>
      </c>
      <c r="Y56" s="16">
        <f>'[1]TCE - ANEXO III - Preencher'!Z65</f>
        <v>0</v>
      </c>
      <c r="Z56" s="17">
        <f t="shared" si="5"/>
        <v>130.01452991452993</v>
      </c>
      <c r="AA56" s="18" t="str">
        <f>IF('[1]TCE - ANEXO III - Preencher'!AB65="","",'[1]TCE - ANEXO III - Preencher'!AB65)</f>
        <v/>
      </c>
      <c r="AB56" s="16">
        <f t="shared" si="0"/>
        <v>428.00412991452993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 (COVID-19)</v>
      </c>
      <c r="C57" s="11"/>
      <c r="D57" s="12" t="str">
        <f>'[1]TCE - ANEXO III - Preencher'!E66</f>
        <v>EDSON BRENDO DE OLIVEIRA LOPES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515110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190.31279999999998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228.81</v>
      </c>
      <c r="R57" s="16">
        <f>'[1]TCE - ANEXO III - Preencher'!S66</f>
        <v>66</v>
      </c>
      <c r="S57" s="17">
        <f t="shared" si="3"/>
        <v>162.81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130.01452991452993</v>
      </c>
      <c r="Y57" s="16">
        <f>'[1]TCE - ANEXO III - Preencher'!Z66</f>
        <v>0</v>
      </c>
      <c r="Z57" s="17">
        <f t="shared" si="5"/>
        <v>130.01452991452993</v>
      </c>
      <c r="AA57" s="18" t="str">
        <f>IF('[1]TCE - ANEXO III - Preencher'!AB66="","",'[1]TCE - ANEXO III - Preencher'!AB66)</f>
        <v/>
      </c>
      <c r="AB57" s="16">
        <f t="shared" si="0"/>
        <v>484.29732991452988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 (COVID-19)</v>
      </c>
      <c r="C58" s="11"/>
      <c r="D58" s="12" t="str">
        <f>'[1]TCE - ANEXO III - Preencher'!E67</f>
        <v>ELANE EDUARDA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159.28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193.9</v>
      </c>
      <c r="R58" s="16">
        <f>'[1]TCE - ANEXO III - Preencher'!S67</f>
        <v>66</v>
      </c>
      <c r="S58" s="17">
        <f t="shared" si="3"/>
        <v>127.9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130.01452991452993</v>
      </c>
      <c r="Y58" s="16">
        <f>'[1]TCE - ANEXO III - Preencher'!Z67</f>
        <v>0</v>
      </c>
      <c r="Z58" s="17">
        <f t="shared" si="5"/>
        <v>130.01452991452993</v>
      </c>
      <c r="AA58" s="18" t="str">
        <f>IF('[1]TCE - ANEXO III - Preencher'!AB67="","",'[1]TCE - ANEXO III - Preencher'!AB67)</f>
        <v/>
      </c>
      <c r="AB58" s="16">
        <f t="shared" si="0"/>
        <v>418.35452991452996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 (COVID-19)</v>
      </c>
      <c r="C59" s="11"/>
      <c r="D59" s="12" t="str">
        <f>'[1]TCE - ANEXO III - Preencher'!E68</f>
        <v>ELEUZA MENDES DE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372.07599999999996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130.01452991452993</v>
      </c>
      <c r="Y59" s="16">
        <f>'[1]TCE - ANEXO III - Preencher'!Z68</f>
        <v>0</v>
      </c>
      <c r="Z59" s="17">
        <f t="shared" si="5"/>
        <v>130.01452991452993</v>
      </c>
      <c r="AA59" s="18" t="str">
        <f>IF('[1]TCE - ANEXO III - Preencher'!AB68="","",'[1]TCE - ANEXO III - Preencher'!AB68)</f>
        <v/>
      </c>
      <c r="AB59" s="16">
        <f t="shared" si="0"/>
        <v>504.53052991452989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 (COVID-19)</v>
      </c>
      <c r="C60" s="11"/>
      <c r="D60" s="12" t="str">
        <f>'[1]TCE - ANEXO III - Preencher'!E69</f>
        <v>ELIANE MARIA DA SILVA CARDOSO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191.3912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193.9</v>
      </c>
      <c r="R60" s="16">
        <f>'[1]TCE - ANEXO III - Preencher'!S69</f>
        <v>66</v>
      </c>
      <c r="S60" s="17">
        <f t="shared" si="3"/>
        <v>127.9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130.01452991452993</v>
      </c>
      <c r="Y60" s="16">
        <f>'[1]TCE - ANEXO III - Preencher'!Z69</f>
        <v>0</v>
      </c>
      <c r="Z60" s="17">
        <f t="shared" si="5"/>
        <v>130.01452991452993</v>
      </c>
      <c r="AA60" s="18" t="str">
        <f>IF('[1]TCE - ANEXO III - Preencher'!AB69="","",'[1]TCE - ANEXO III - Preencher'!AB69)</f>
        <v/>
      </c>
      <c r="AB60" s="16">
        <f t="shared" si="0"/>
        <v>450.4657299145299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 (COVID-19)</v>
      </c>
      <c r="C61" s="11"/>
      <c r="D61" s="12" t="str">
        <f>'[1]TCE - ANEXO III - Preencher'!E70</f>
        <v>ELIAS JORGE NOGUEIRA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515110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150.69839999999999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130.01452991452993</v>
      </c>
      <c r="Y61" s="16">
        <f>'[1]TCE - ANEXO III - Preencher'!Z70</f>
        <v>0</v>
      </c>
      <c r="Z61" s="17">
        <f t="shared" si="5"/>
        <v>130.01452991452993</v>
      </c>
      <c r="AA61" s="18" t="str">
        <f>IF('[1]TCE - ANEXO III - Preencher'!AB70="","",'[1]TCE - ANEXO III - Preencher'!AB70)</f>
        <v/>
      </c>
      <c r="AB61" s="16">
        <f t="shared" si="0"/>
        <v>281.87292991452989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 (COVID-19)</v>
      </c>
      <c r="C62" s="11"/>
      <c r="D62" s="12" t="str">
        <f>'[1]TCE - ANEXO III - Preencher'!E71</f>
        <v>ELIENAIDE MARIA DE ARAUJO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263.70999999999998</v>
      </c>
      <c r="R62" s="16">
        <f>'[1]TCE - ANEXO III - Preencher'!S71</f>
        <v>0</v>
      </c>
      <c r="S62" s="17">
        <f t="shared" si="3"/>
        <v>263.70999999999998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130.01452991452993</v>
      </c>
      <c r="Y62" s="16">
        <f>'[1]TCE - ANEXO III - Preencher'!Z71</f>
        <v>0</v>
      </c>
      <c r="Z62" s="17">
        <f t="shared" si="5"/>
        <v>130.01452991452993</v>
      </c>
      <c r="AA62" s="18" t="str">
        <f>IF('[1]TCE - ANEXO III - Preencher'!AB71="","",'[1]TCE - ANEXO III - Preencher'!AB71)</f>
        <v/>
      </c>
      <c r="AB62" s="16">
        <f t="shared" si="0"/>
        <v>394.88452991452994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 (COVID-19)</v>
      </c>
      <c r="C63" s="11"/>
      <c r="D63" s="12" t="str">
        <f>'[1]TCE - ANEXO III - Preencher'!E72</f>
        <v>ELINEIDE MARIA DE LIRA NOJOSA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148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263.70999999999998</v>
      </c>
      <c r="R63" s="16">
        <f>'[1]TCE - ANEXO III - Preencher'!S72</f>
        <v>66</v>
      </c>
      <c r="S63" s="17">
        <f t="shared" si="3"/>
        <v>197.70999999999998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130.01452991452993</v>
      </c>
      <c r="Y63" s="16">
        <f>'[1]TCE - ANEXO III - Preencher'!Z72</f>
        <v>0</v>
      </c>
      <c r="Z63" s="17">
        <f t="shared" si="5"/>
        <v>130.01452991452993</v>
      </c>
      <c r="AA63" s="18" t="str">
        <f>IF('[1]TCE - ANEXO III - Preencher'!AB72="","",'[1]TCE - ANEXO III - Preencher'!AB72)</f>
        <v/>
      </c>
      <c r="AB63" s="16">
        <f t="shared" si="0"/>
        <v>476.88452991452994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 (COVID-19)</v>
      </c>
      <c r="C64" s="11"/>
      <c r="D64" s="12" t="str">
        <f>'[1]TCE - ANEXO III - Preencher'!E73</f>
        <v>ELISANGELA JOSEFA DOS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355.94239999999996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261.62</v>
      </c>
      <c r="R64" s="16">
        <f>'[1]TCE - ANEXO III - Preencher'!S73</f>
        <v>104.87</v>
      </c>
      <c r="S64" s="17">
        <f t="shared" si="3"/>
        <v>156.75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130.01452991452993</v>
      </c>
      <c r="Y64" s="16">
        <f>'[1]TCE - ANEXO III - Preencher'!Z73</f>
        <v>0</v>
      </c>
      <c r="Z64" s="17">
        <f t="shared" si="5"/>
        <v>130.01452991452993</v>
      </c>
      <c r="AA64" s="18" t="str">
        <f>IF('[1]TCE - ANEXO III - Preencher'!AB73="","",'[1]TCE - ANEXO III - Preencher'!AB73)</f>
        <v/>
      </c>
      <c r="AB64" s="16">
        <f t="shared" si="0"/>
        <v>645.14692991452989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 (COVID-19)</v>
      </c>
      <c r="C65" s="11"/>
      <c r="D65" s="12" t="str">
        <f>'[1]TCE - ANEXO III - Preencher'!E74</f>
        <v>ELIZABETE DE SOUSA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127.2272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263.70999999999998</v>
      </c>
      <c r="R65" s="16">
        <f>'[1]TCE - ANEXO III - Preencher'!S74</f>
        <v>44.28</v>
      </c>
      <c r="S65" s="17">
        <f t="shared" si="3"/>
        <v>219.42999999999998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130.01452991452993</v>
      </c>
      <c r="Y65" s="16">
        <f>'[1]TCE - ANEXO III - Preencher'!Z74</f>
        <v>0</v>
      </c>
      <c r="Z65" s="17">
        <f t="shared" si="5"/>
        <v>130.01452991452993</v>
      </c>
      <c r="AA65" s="18" t="str">
        <f>IF('[1]TCE - ANEXO III - Preencher'!AB74="","",'[1]TCE - ANEXO III - Preencher'!AB74)</f>
        <v/>
      </c>
      <c r="AB65" s="16">
        <f t="shared" si="0"/>
        <v>477.83172991452989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 (COVID-19)</v>
      </c>
      <c r="C66" s="11"/>
      <c r="D66" s="12" t="str">
        <f>'[1]TCE - ANEXO III - Preencher'!E75</f>
        <v>ELIZIETH BARATA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189.64560000000003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263.70999999999998</v>
      </c>
      <c r="R66" s="16">
        <f>'[1]TCE - ANEXO III - Preencher'!S75</f>
        <v>66</v>
      </c>
      <c r="S66" s="17">
        <f t="shared" si="3"/>
        <v>197.70999999999998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130.01452991452993</v>
      </c>
      <c r="Y66" s="16">
        <f>'[1]TCE - ANEXO III - Preencher'!Z75</f>
        <v>0</v>
      </c>
      <c r="Z66" s="17">
        <f t="shared" si="5"/>
        <v>130.01452991452993</v>
      </c>
      <c r="AA66" s="18" t="str">
        <f>IF('[1]TCE - ANEXO III - Preencher'!AB75="","",'[1]TCE - ANEXO III - Preencher'!AB75)</f>
        <v/>
      </c>
      <c r="AB66" s="16">
        <f t="shared" si="0"/>
        <v>518.53012991452988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 (COVID-19)</v>
      </c>
      <c r="C67" s="11"/>
      <c r="D67" s="12" t="str">
        <f>'[1]TCE - ANEXO III - Preencher'!E76</f>
        <v>EMANOELLA MARIA RAMOS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223605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270.84960000000001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130.01452991452993</v>
      </c>
      <c r="Y67" s="16">
        <f>'[1]TCE - ANEXO III - Preencher'!Z76</f>
        <v>0</v>
      </c>
      <c r="Z67" s="17">
        <f t="shared" si="5"/>
        <v>130.01452991452993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403.30412991452994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 (COVID-19)</v>
      </c>
      <c r="C68" s="11"/>
      <c r="D68" s="12" t="str">
        <f>'[1]TCE - ANEXO III - Preencher'!E77</f>
        <v>EMANUELLI EVELYN SOARES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140.4616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130.01452991452993</v>
      </c>
      <c r="Y68" s="16">
        <f>'[1]TCE - ANEXO III - Preencher'!Z77</f>
        <v>0</v>
      </c>
      <c r="Z68" s="17">
        <f t="shared" ref="Z68:Z131" si="11">X68-Y68</f>
        <v>130.01452991452993</v>
      </c>
      <c r="AA68" s="18" t="str">
        <f>IF('[1]TCE - ANEXO III - Preencher'!AB77="","",'[1]TCE - ANEXO III - Preencher'!AB77)</f>
        <v/>
      </c>
      <c r="AB68" s="16">
        <f t="shared" si="6"/>
        <v>271.63612991452993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 (COVID-19)</v>
      </c>
      <c r="C69" s="11"/>
      <c r="D69" s="12" t="str">
        <f>'[1]TCE - ANEXO III - Preencher'!E78</f>
        <v>EMMILE JAQUELINE DE OLIVEIRA SOARES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515205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207.68240000000003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263.70999999999998</v>
      </c>
      <c r="R69" s="16">
        <f>'[1]TCE - ANEXO III - Preencher'!S78</f>
        <v>0</v>
      </c>
      <c r="S69" s="17">
        <f t="shared" si="9"/>
        <v>263.70999999999998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130.01452991452993</v>
      </c>
      <c r="Y69" s="16">
        <f>'[1]TCE - ANEXO III - Preencher'!Z78</f>
        <v>0</v>
      </c>
      <c r="Z69" s="17">
        <f t="shared" si="11"/>
        <v>130.01452991452993</v>
      </c>
      <c r="AA69" s="18" t="str">
        <f>IF('[1]TCE - ANEXO III - Preencher'!AB78="","",'[1]TCE - ANEXO III - Preencher'!AB78)</f>
        <v/>
      </c>
      <c r="AB69" s="16">
        <f t="shared" si="6"/>
        <v>602.56692991452996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 (COVID-19)</v>
      </c>
      <c r="C70" s="11"/>
      <c r="D70" s="12" t="str">
        <f>'[1]TCE - ANEXO III - Preencher'!E79</f>
        <v>ENIVI ALIK DE BARROS SANTOS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521130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139.20000000000002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263.73</v>
      </c>
      <c r="R70" s="16">
        <f>'[1]TCE - ANEXO III - Preencher'!S79</f>
        <v>66</v>
      </c>
      <c r="S70" s="17">
        <f t="shared" si="9"/>
        <v>197.73000000000002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130.01452991452993</v>
      </c>
      <c r="Y70" s="16">
        <f>'[1]TCE - ANEXO III - Preencher'!Z79</f>
        <v>0</v>
      </c>
      <c r="Z70" s="17">
        <f t="shared" si="11"/>
        <v>130.01452991452993</v>
      </c>
      <c r="AA70" s="18" t="str">
        <f>IF('[1]TCE - ANEXO III - Preencher'!AB79="","",'[1]TCE - ANEXO III - Preencher'!AB79)</f>
        <v/>
      </c>
      <c r="AB70" s="16">
        <f t="shared" si="6"/>
        <v>468.10452991452996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 (COVID-19)</v>
      </c>
      <c r="C71" s="11"/>
      <c r="D71" s="12" t="str">
        <f>'[1]TCE - ANEXO III - Preencher'!E80</f>
        <v>EPAMELA SULAMITA VITOR DE CARVALHO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223605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224.51759999999999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130.01452991452993</v>
      </c>
      <c r="Y71" s="16">
        <f>'[1]TCE - ANEXO III - Preencher'!Z80</f>
        <v>0</v>
      </c>
      <c r="Z71" s="17">
        <f t="shared" si="11"/>
        <v>130.01452991452993</v>
      </c>
      <c r="AA71" s="18" t="str">
        <f>IF('[1]TCE - ANEXO III - Preencher'!AB80="","",'[1]TCE - ANEXO III - Preencher'!AB80)</f>
        <v/>
      </c>
      <c r="AB71" s="16">
        <f t="shared" si="6"/>
        <v>356.97212991452989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 (COVID-19)</v>
      </c>
      <c r="C72" s="11"/>
      <c r="D72" s="12" t="str">
        <f>'[1]TCE - ANEXO III - Preencher'!E81</f>
        <v>ERIKA MACEDO DE ARAUJO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223605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281.71359999999999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130.01452991452993</v>
      </c>
      <c r="Y72" s="16">
        <f>'[1]TCE - ANEXO III - Preencher'!Z81</f>
        <v>0</v>
      </c>
      <c r="Z72" s="17">
        <f t="shared" si="11"/>
        <v>130.01452991452993</v>
      </c>
      <c r="AA72" s="18" t="str">
        <f>IF('[1]TCE - ANEXO III - Preencher'!AB81="","",'[1]TCE - ANEXO III - Preencher'!AB81)</f>
        <v/>
      </c>
      <c r="AB72" s="16">
        <f t="shared" si="6"/>
        <v>414.16812991452991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 (COVID-19)</v>
      </c>
      <c r="C73" s="11"/>
      <c r="D73" s="12" t="str">
        <f>'[1]TCE - ANEXO III - Preencher'!E82</f>
        <v>ERIKA MARIA DE OLIVEIRA MAIA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329.8304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227.13</v>
      </c>
      <c r="R73" s="16">
        <f>'[1]TCE - ANEXO III - Preencher'!S82</f>
        <v>104.87</v>
      </c>
      <c r="S73" s="17">
        <f t="shared" si="9"/>
        <v>122.25999999999999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130.01452991452993</v>
      </c>
      <c r="Y73" s="16">
        <f>'[1]TCE - ANEXO III - Preencher'!Z82</f>
        <v>0</v>
      </c>
      <c r="Z73" s="17">
        <f t="shared" si="11"/>
        <v>130.01452991452993</v>
      </c>
      <c r="AA73" s="18" t="str">
        <f>IF('[1]TCE - ANEXO III - Preencher'!AB82="","",'[1]TCE - ANEXO III - Preencher'!AB82)</f>
        <v/>
      </c>
      <c r="AB73" s="16">
        <f t="shared" si="6"/>
        <v>584.54492991452992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 (COVID-19)</v>
      </c>
      <c r="C74" s="11"/>
      <c r="D74" s="12" t="str">
        <f>'[1]TCE - ANEXO III - Preencher'!E83</f>
        <v>EVELINA RECAMONDE DIAS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223605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94.34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130.01452991452993</v>
      </c>
      <c r="Y74" s="16">
        <f>'[1]TCE - ANEXO III - Preencher'!Z83</f>
        <v>0</v>
      </c>
      <c r="Z74" s="17">
        <f t="shared" si="11"/>
        <v>130.01452991452993</v>
      </c>
      <c r="AA74" s="18" t="str">
        <f>IF('[1]TCE - ANEXO III - Preencher'!AB83="","",'[1]TCE - ANEXO III - Preencher'!AB83)</f>
        <v/>
      </c>
      <c r="AB74" s="16">
        <f t="shared" si="6"/>
        <v>226.79452991452993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 (COVID-19)</v>
      </c>
      <c r="C75" s="11"/>
      <c r="D75" s="12" t="str">
        <f>'[1]TCE - ANEXO III - Preencher'!E84</f>
        <v>EVERSON WENDEL DE ARAUJO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515110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139.20000000000002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263.73</v>
      </c>
      <c r="R75" s="16">
        <f>'[1]TCE - ANEXO III - Preencher'!S84</f>
        <v>66</v>
      </c>
      <c r="S75" s="17">
        <f t="shared" si="9"/>
        <v>197.73000000000002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130.01452991452993</v>
      </c>
      <c r="Y75" s="16">
        <f>'[1]TCE - ANEXO III - Preencher'!Z84</f>
        <v>0</v>
      </c>
      <c r="Z75" s="17">
        <f t="shared" si="11"/>
        <v>130.01452991452993</v>
      </c>
      <c r="AA75" s="18" t="str">
        <f>IF('[1]TCE - ANEXO III - Preencher'!AB84="","",'[1]TCE - ANEXO III - Preencher'!AB84)</f>
        <v/>
      </c>
      <c r="AB75" s="16">
        <f t="shared" si="6"/>
        <v>468.10452991452996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 (COVID-19)</v>
      </c>
      <c r="C76" s="11"/>
      <c r="D76" s="12" t="str">
        <f>'[1]TCE - ANEXO III - Preencher'!E85</f>
        <v>EZEQUIEL SILVA DE SANTANA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515110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191.6848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293.3</v>
      </c>
      <c r="R76" s="16">
        <f>'[1]TCE - ANEXO III - Preencher'!S85</f>
        <v>66</v>
      </c>
      <c r="S76" s="17">
        <f t="shared" si="9"/>
        <v>227.3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130.01452991452993</v>
      </c>
      <c r="Y76" s="16">
        <f>'[1]TCE - ANEXO III - Preencher'!Z85</f>
        <v>0</v>
      </c>
      <c r="Z76" s="17">
        <f t="shared" si="11"/>
        <v>130.01452991452993</v>
      </c>
      <c r="AA76" s="18" t="str">
        <f>IF('[1]TCE - ANEXO III - Preencher'!AB85="","",'[1]TCE - ANEXO III - Preencher'!AB85)</f>
        <v/>
      </c>
      <c r="AB76" s="16">
        <f t="shared" si="6"/>
        <v>550.15932991452996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 (COVID-19)</v>
      </c>
      <c r="C77" s="11"/>
      <c r="D77" s="12" t="str">
        <f>'[1]TCE - ANEXO III - Preencher'!E86</f>
        <v>FABIANA MORAES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161.58959999999999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263.73</v>
      </c>
      <c r="R77" s="16">
        <f>'[1]TCE - ANEXO III - Preencher'!S86</f>
        <v>66</v>
      </c>
      <c r="S77" s="17">
        <f t="shared" si="9"/>
        <v>197.73000000000002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130.01452991452993</v>
      </c>
      <c r="Y77" s="16">
        <f>'[1]TCE - ANEXO III - Preencher'!Z86</f>
        <v>0</v>
      </c>
      <c r="Z77" s="17">
        <f t="shared" si="11"/>
        <v>130.01452991452993</v>
      </c>
      <c r="AA77" s="18" t="str">
        <f>IF('[1]TCE - ANEXO III - Preencher'!AB86="","",'[1]TCE - ANEXO III - Preencher'!AB86)</f>
        <v/>
      </c>
      <c r="AB77" s="16">
        <f t="shared" si="6"/>
        <v>490.49412991452994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 (COVID-19)</v>
      </c>
      <c r="C78" s="11"/>
      <c r="D78" s="12" t="str">
        <f>'[1]TCE - ANEXO III - Preencher'!E87</f>
        <v>FABIO ANTONIO DA SILVA FILHO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515110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202.30720000000002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712.01</v>
      </c>
      <c r="R78" s="16">
        <f>'[1]TCE - ANEXO III - Preencher'!S87</f>
        <v>66</v>
      </c>
      <c r="S78" s="17">
        <f t="shared" si="9"/>
        <v>646.01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130.01452991452993</v>
      </c>
      <c r="Y78" s="16">
        <f>'[1]TCE - ANEXO III - Preencher'!Z87</f>
        <v>0</v>
      </c>
      <c r="Z78" s="17">
        <f t="shared" si="11"/>
        <v>130.01452991452993</v>
      </c>
      <c r="AA78" s="18" t="str">
        <f>IF('[1]TCE - ANEXO III - Preencher'!AB87="","",'[1]TCE - ANEXO III - Preencher'!AB87)</f>
        <v/>
      </c>
      <c r="AB78" s="16">
        <f t="shared" si="6"/>
        <v>979.49172991452997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 (COVID-19)</v>
      </c>
      <c r="C79" s="11"/>
      <c r="D79" s="12" t="str">
        <f>'[1]TCE - ANEXO III - Preencher'!E88</f>
        <v>FABIOLA KARINE BATISTA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223605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277.4144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2.44</v>
      </c>
      <c r="O79" s="16">
        <f>'[1]TCE - ANEXO III - Preencher'!P88</f>
        <v>0</v>
      </c>
      <c r="P79" s="17">
        <f t="shared" si="8"/>
        <v>2.44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130.01452991452993</v>
      </c>
      <c r="Y79" s="16">
        <f>'[1]TCE - ANEXO III - Preencher'!Z88</f>
        <v>0</v>
      </c>
      <c r="Z79" s="17">
        <f t="shared" si="11"/>
        <v>130.01452991452993</v>
      </c>
      <c r="AA79" s="18" t="str">
        <f>IF('[1]TCE - ANEXO III - Preencher'!AB88="","",'[1]TCE - ANEXO III - Preencher'!AB88)</f>
        <v/>
      </c>
      <c r="AB79" s="16">
        <f t="shared" si="6"/>
        <v>409.86892991452993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 (COVID-19)</v>
      </c>
      <c r="C80" s="11"/>
      <c r="D80" s="12" t="str">
        <f>'[1]TCE - ANEXO III - Preencher'!E89</f>
        <v>FERNANDA SIMONE BELO DE SIQUEIRA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358.74639999999999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130.01452991452993</v>
      </c>
      <c r="Y80" s="16">
        <f>'[1]TCE - ANEXO III - Preencher'!Z89</f>
        <v>0</v>
      </c>
      <c r="Z80" s="17">
        <f t="shared" si="11"/>
        <v>130.01452991452993</v>
      </c>
      <c r="AA80" s="18" t="str">
        <f>IF('[1]TCE - ANEXO III - Preencher'!AB89="","",'[1]TCE - ANEXO III - Preencher'!AB89)</f>
        <v/>
      </c>
      <c r="AB80" s="16">
        <f t="shared" si="6"/>
        <v>491.20092991452992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 (COVID-19)</v>
      </c>
      <c r="C81" s="11"/>
      <c r="D81" s="12" t="str">
        <f>'[1]TCE - ANEXO III - Preencher'!E90</f>
        <v>FLAVIA ELIZABETE LOURENCO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217.05279999999999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130.01452991452993</v>
      </c>
      <c r="Y81" s="16">
        <f>'[1]TCE - ANEXO III - Preencher'!Z90</f>
        <v>0</v>
      </c>
      <c r="Z81" s="17">
        <f t="shared" si="11"/>
        <v>130.01452991452993</v>
      </c>
      <c r="AA81" s="18" t="str">
        <f>IF('[1]TCE - ANEXO III - Preencher'!AB90="","",'[1]TCE - ANEXO III - Preencher'!AB90)</f>
        <v/>
      </c>
      <c r="AB81" s="16">
        <f t="shared" si="6"/>
        <v>348.22732991452995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 (COVID-19)</v>
      </c>
      <c r="C82" s="11"/>
      <c r="D82" s="12" t="str">
        <f>'[1]TCE - ANEXO III - Preencher'!E91</f>
        <v>FLAVIA SALGADO RODRIGUES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239.5992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152.97</v>
      </c>
      <c r="R82" s="16">
        <f>'[1]TCE - ANEXO III - Preencher'!S91</f>
        <v>73.150000000000006</v>
      </c>
      <c r="S82" s="17">
        <f t="shared" si="9"/>
        <v>79.819999999999993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130.01452991452993</v>
      </c>
      <c r="Y82" s="16">
        <f>'[1]TCE - ANEXO III - Preencher'!Z91</f>
        <v>0</v>
      </c>
      <c r="Z82" s="17">
        <f t="shared" si="11"/>
        <v>130.01452991452993</v>
      </c>
      <c r="AA82" s="18" t="str">
        <f>IF('[1]TCE - ANEXO III - Preencher'!AB91="","",'[1]TCE - ANEXO III - Preencher'!AB91)</f>
        <v/>
      </c>
      <c r="AB82" s="16">
        <f t="shared" si="6"/>
        <v>451.87372991452992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 (COVID-19)</v>
      </c>
      <c r="C83" s="11"/>
      <c r="D83" s="12" t="str">
        <f>'[1]TCE - ANEXO III - Preencher'!E92</f>
        <v>FRANCISCA SILVA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166.83680000000001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263.73</v>
      </c>
      <c r="R83" s="16">
        <f>'[1]TCE - ANEXO III - Preencher'!S92</f>
        <v>66</v>
      </c>
      <c r="S83" s="17">
        <f t="shared" si="9"/>
        <v>197.73000000000002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130.01452991452993</v>
      </c>
      <c r="Y83" s="16">
        <f>'[1]TCE - ANEXO III - Preencher'!Z92</f>
        <v>0</v>
      </c>
      <c r="Z83" s="17">
        <f t="shared" si="11"/>
        <v>130.01452991452993</v>
      </c>
      <c r="AA83" s="18" t="str">
        <f>IF('[1]TCE - ANEXO III - Preencher'!AB92="","",'[1]TCE - ANEXO III - Preencher'!AB92)</f>
        <v/>
      </c>
      <c r="AB83" s="16">
        <f t="shared" si="6"/>
        <v>495.74132991452996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 (COVID-19)</v>
      </c>
      <c r="C84" s="11"/>
      <c r="D84" s="12" t="str">
        <f>'[1]TCE - ANEXO III - Preencher'!E93</f>
        <v>FRANCISCO DE ASSIS LIMA BRITO XERITA MAUX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223605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202.38400000000001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130.01452991452993</v>
      </c>
      <c r="Y84" s="16">
        <f>'[1]TCE - ANEXO III - Preencher'!Z93</f>
        <v>0</v>
      </c>
      <c r="Z84" s="17">
        <f t="shared" si="11"/>
        <v>130.01452991452993</v>
      </c>
      <c r="AA84" s="18" t="str">
        <f>IF('[1]TCE - ANEXO III - Preencher'!AB93="","",'[1]TCE - ANEXO III - Preencher'!AB93)</f>
        <v/>
      </c>
      <c r="AB84" s="16">
        <f t="shared" si="6"/>
        <v>334.83852991452994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 (COVID-19)</v>
      </c>
      <c r="C85" s="11"/>
      <c r="D85" s="12" t="str">
        <f>'[1]TCE - ANEXO III - Preencher'!E94</f>
        <v>GABRIELA AVELINO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223710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302.5224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130.01452991452993</v>
      </c>
      <c r="Y85" s="16">
        <f>'[1]TCE - ANEXO III - Preencher'!Z94</f>
        <v>0</v>
      </c>
      <c r="Z85" s="17">
        <f t="shared" si="11"/>
        <v>130.01452991452993</v>
      </c>
      <c r="AA85" s="18" t="str">
        <f>IF('[1]TCE - ANEXO III - Preencher'!AB94="","",'[1]TCE - ANEXO III - Preencher'!AB94)</f>
        <v/>
      </c>
      <c r="AB85" s="16">
        <f t="shared" si="6"/>
        <v>433.69692991452996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 (COVID-19)</v>
      </c>
      <c r="C86" s="11"/>
      <c r="D86" s="12" t="str">
        <f>'[1]TCE - ANEXO III - Preencher'!E95</f>
        <v>GABRIELA BARBOSA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148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263.73</v>
      </c>
      <c r="R86" s="16">
        <f>'[1]TCE - ANEXO III - Preencher'!S95</f>
        <v>66</v>
      </c>
      <c r="S86" s="17">
        <f t="shared" si="9"/>
        <v>197.73000000000002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130.01452991452993</v>
      </c>
      <c r="Y86" s="16">
        <f>'[1]TCE - ANEXO III - Preencher'!Z95</f>
        <v>0</v>
      </c>
      <c r="Z86" s="17">
        <f t="shared" si="11"/>
        <v>130.01452991452993</v>
      </c>
      <c r="AA86" s="18" t="str">
        <f>IF('[1]TCE - ANEXO III - Preencher'!AB95="","",'[1]TCE - ANEXO III - Preencher'!AB95)</f>
        <v/>
      </c>
      <c r="AB86" s="16">
        <f t="shared" si="6"/>
        <v>476.90452991452992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 (COVID-19)</v>
      </c>
      <c r="C87" s="11"/>
      <c r="D87" s="12" t="str">
        <f>'[1]TCE - ANEXO III - Preencher'!E96</f>
        <v>GABRIELA KARLA OLIVEIRA BARRETO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223605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225.88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130.01452991452993</v>
      </c>
      <c r="Y87" s="16">
        <f>'[1]TCE - ANEXO III - Preencher'!Z96</f>
        <v>0</v>
      </c>
      <c r="Z87" s="17">
        <f t="shared" si="11"/>
        <v>130.01452991452993</v>
      </c>
      <c r="AA87" s="18" t="str">
        <f>IF('[1]TCE - ANEXO III - Preencher'!AB96="","",'[1]TCE - ANEXO III - Preencher'!AB96)</f>
        <v/>
      </c>
      <c r="AB87" s="16">
        <f t="shared" si="6"/>
        <v>358.33452991452992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 (COVID-19)</v>
      </c>
      <c r="C88" s="11"/>
      <c r="D88" s="12" t="str">
        <f>'[1]TCE - ANEXO III - Preencher'!E97</f>
        <v>GABRIELLA YANDRA FERNANDES SOUZA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223710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320.3184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130.01452991452993</v>
      </c>
      <c r="Y88" s="16">
        <f>'[1]TCE - ANEXO III - Preencher'!Z97</f>
        <v>0</v>
      </c>
      <c r="Z88" s="17">
        <f t="shared" si="11"/>
        <v>130.01452991452993</v>
      </c>
      <c r="AA88" s="18" t="str">
        <f>IF('[1]TCE - ANEXO III - Preencher'!AB97="","",'[1]TCE - ANEXO III - Preencher'!AB97)</f>
        <v/>
      </c>
      <c r="AB88" s="16">
        <f t="shared" si="6"/>
        <v>451.49292991452995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 (COVID-19)</v>
      </c>
      <c r="C89" s="11"/>
      <c r="D89" s="12" t="str">
        <f>'[1]TCE - ANEXO III - Preencher'!E98</f>
        <v>GERSON CARDOSO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148.83280000000002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228.81</v>
      </c>
      <c r="R89" s="16">
        <f>'[1]TCE - ANEXO III - Preencher'!S98</f>
        <v>66</v>
      </c>
      <c r="S89" s="17">
        <f t="shared" si="9"/>
        <v>162.81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130.01452991452993</v>
      </c>
      <c r="Y89" s="16">
        <f>'[1]TCE - ANEXO III - Preencher'!Z98</f>
        <v>0</v>
      </c>
      <c r="Z89" s="17">
        <f t="shared" si="11"/>
        <v>130.01452991452993</v>
      </c>
      <c r="AA89" s="18" t="str">
        <f>IF('[1]TCE - ANEXO III - Preencher'!AB98="","",'[1]TCE - ANEXO III - Preencher'!AB98)</f>
        <v/>
      </c>
      <c r="AB89" s="16">
        <f t="shared" si="6"/>
        <v>442.81732991452998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 (COVID-19)</v>
      </c>
      <c r="C90" s="11"/>
      <c r="D90" s="12" t="str">
        <f>'[1]TCE - ANEXO III - Preencher'!E99</f>
        <v>GIBSON DE SOUZA LOBO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123.2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130.01452991452993</v>
      </c>
      <c r="Y90" s="16">
        <f>'[1]TCE - ANEXO III - Preencher'!Z99</f>
        <v>0</v>
      </c>
      <c r="Z90" s="17">
        <f t="shared" si="11"/>
        <v>130.01452991452993</v>
      </c>
      <c r="AA90" s="18" t="str">
        <f>IF('[1]TCE - ANEXO III - Preencher'!AB99="","",'[1]TCE - ANEXO III - Preencher'!AB99)</f>
        <v/>
      </c>
      <c r="AB90" s="16">
        <f t="shared" si="6"/>
        <v>254.37452991452994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 (COVID-19)</v>
      </c>
      <c r="C91" s="11"/>
      <c r="D91" s="12" t="str">
        <f>'[1]TCE - ANEXO III - Preencher'!E100</f>
        <v>GIRLAINE DE LIMA BISPO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138.40879999999999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130.01452991452993</v>
      </c>
      <c r="Y91" s="16">
        <f>'[1]TCE - ANEXO III - Preencher'!Z100</f>
        <v>0</v>
      </c>
      <c r="Z91" s="17">
        <f t="shared" si="11"/>
        <v>130.01452991452993</v>
      </c>
      <c r="AA91" s="18" t="str">
        <f>IF('[1]TCE - ANEXO III - Preencher'!AB100="","",'[1]TCE - ANEXO III - Preencher'!AB100)</f>
        <v/>
      </c>
      <c r="AB91" s="16">
        <f t="shared" si="6"/>
        <v>269.58332991452994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 (COVID-19)</v>
      </c>
      <c r="C92" s="11"/>
      <c r="D92" s="12" t="str">
        <f>'[1]TCE - ANEXO III - Preencher'!E101</f>
        <v>GISLAINE SILVA DE ALCANTARA SIMOES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303.94639999999998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130.01452991452993</v>
      </c>
      <c r="Y92" s="16">
        <f>'[1]TCE - ANEXO III - Preencher'!Z101</f>
        <v>0</v>
      </c>
      <c r="Z92" s="17">
        <f t="shared" si="11"/>
        <v>130.01452991452993</v>
      </c>
      <c r="AA92" s="18" t="str">
        <f>IF('[1]TCE - ANEXO III - Preencher'!AB101="","",'[1]TCE - ANEXO III - Preencher'!AB101)</f>
        <v/>
      </c>
      <c r="AB92" s="16">
        <f t="shared" si="6"/>
        <v>436.40092991452991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 (COVID-19)</v>
      </c>
      <c r="C93" s="11"/>
      <c r="D93" s="12" t="str">
        <f>'[1]TCE - ANEXO III - Preencher'!E102</f>
        <v>GIULLYAN NOBREGA PRIMO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172.64160000000001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130.01452991452993</v>
      </c>
      <c r="Y93" s="16">
        <f>'[1]TCE - ANEXO III - Preencher'!Z102</f>
        <v>0</v>
      </c>
      <c r="Z93" s="17">
        <f t="shared" si="11"/>
        <v>130.01452991452993</v>
      </c>
      <c r="AA93" s="18" t="str">
        <f>IF('[1]TCE - ANEXO III - Preencher'!AB102="","",'[1]TCE - ANEXO III - Preencher'!AB102)</f>
        <v/>
      </c>
      <c r="AB93" s="16">
        <f t="shared" si="6"/>
        <v>311.93612991452994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 (COVID-19)</v>
      </c>
      <c r="C94" s="11"/>
      <c r="D94" s="12" t="str">
        <f>'[1]TCE - ANEXO III - Preencher'!E103</f>
        <v>GIZILANE DUARTE BRITO DOS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166.83680000000001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451.26</v>
      </c>
      <c r="R94" s="16">
        <f>'[1]TCE - ANEXO III - Preencher'!S103</f>
        <v>66</v>
      </c>
      <c r="S94" s="17">
        <f t="shared" si="9"/>
        <v>385.26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130.01452991452993</v>
      </c>
      <c r="Y94" s="16">
        <f>'[1]TCE - ANEXO III - Preencher'!Z103</f>
        <v>0</v>
      </c>
      <c r="Z94" s="17">
        <f t="shared" si="11"/>
        <v>130.01452991452993</v>
      </c>
      <c r="AA94" s="18" t="str">
        <f>IF('[1]TCE - ANEXO III - Preencher'!AB103="","",'[1]TCE - ANEXO III - Preencher'!AB103)</f>
        <v/>
      </c>
      <c r="AB94" s="16">
        <f t="shared" si="6"/>
        <v>683.27132991452993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 (COVID-19)</v>
      </c>
      <c r="C95" s="11"/>
      <c r="D95" s="12" t="str">
        <f>'[1]TCE - ANEXO III - Preencher'!E104</f>
        <v>GLADYSTON GYDIONE BEZERRA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384.2176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130.01452991452993</v>
      </c>
      <c r="Y95" s="16">
        <f>'[1]TCE - ANEXO III - Preencher'!Z104</f>
        <v>0</v>
      </c>
      <c r="Z95" s="17">
        <f t="shared" si="11"/>
        <v>130.01452991452993</v>
      </c>
      <c r="AA95" s="18" t="str">
        <f>IF('[1]TCE - ANEXO III - Preencher'!AB104="","",'[1]TCE - ANEXO III - Preencher'!AB104)</f>
        <v/>
      </c>
      <c r="AB95" s="16">
        <f t="shared" si="6"/>
        <v>516.67212991452993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 (COVID-19)</v>
      </c>
      <c r="C96" s="11"/>
      <c r="D96" s="12" t="str">
        <f>'[1]TCE - ANEXO III - Preencher'!E105</f>
        <v>GLAUCE MORAES SALES DO NASCIMENTO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223605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274.92160000000001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130.01452991452993</v>
      </c>
      <c r="Y96" s="16">
        <f>'[1]TCE - ANEXO III - Preencher'!Z105</f>
        <v>0</v>
      </c>
      <c r="Z96" s="17">
        <f t="shared" si="11"/>
        <v>130.01452991452993</v>
      </c>
      <c r="AA96" s="18" t="str">
        <f>IF('[1]TCE - ANEXO III - Preencher'!AB105="","",'[1]TCE - ANEXO III - Preencher'!AB105)</f>
        <v/>
      </c>
      <c r="AB96" s="16">
        <f t="shared" si="6"/>
        <v>407.37612991452994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 (COVID-19)</v>
      </c>
      <c r="C97" s="11"/>
      <c r="D97" s="12" t="str">
        <f>'[1]TCE - ANEXO III - Preencher'!E106</f>
        <v>GLEIDE MARIA DA SILVA RAMOS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166.83680000000001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293.3</v>
      </c>
      <c r="R97" s="16">
        <f>'[1]TCE - ANEXO III - Preencher'!S106</f>
        <v>66</v>
      </c>
      <c r="S97" s="17">
        <f t="shared" si="9"/>
        <v>227.3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130.01452991452993</v>
      </c>
      <c r="Y97" s="16">
        <f>'[1]TCE - ANEXO III - Preencher'!Z106</f>
        <v>0</v>
      </c>
      <c r="Z97" s="17">
        <f t="shared" si="11"/>
        <v>130.01452991452993</v>
      </c>
      <c r="AA97" s="18" t="str">
        <f>IF('[1]TCE - ANEXO III - Preencher'!AB106="","",'[1]TCE - ANEXO III - Preencher'!AB106)</f>
        <v/>
      </c>
      <c r="AB97" s="16">
        <f t="shared" si="6"/>
        <v>525.31132991453001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 (COVID-19)</v>
      </c>
      <c r="C98" s="11"/>
      <c r="D98" s="12" t="str">
        <f>'[1]TCE - ANEXO III - Preencher'!E107</f>
        <v>HAVILA LAIS DA CONCEICAO DE ARAUJO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138.4264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122.35</v>
      </c>
      <c r="R98" s="16">
        <f>'[1]TCE - ANEXO III - Preencher'!S107</f>
        <v>66</v>
      </c>
      <c r="S98" s="17">
        <f t="shared" si="9"/>
        <v>56.349999999999994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130.01452991452993</v>
      </c>
      <c r="Y98" s="16">
        <f>'[1]TCE - ANEXO III - Preencher'!Z107</f>
        <v>0</v>
      </c>
      <c r="Z98" s="17">
        <f t="shared" si="11"/>
        <v>130.01452991452993</v>
      </c>
      <c r="AA98" s="18" t="str">
        <f>IF('[1]TCE - ANEXO III - Preencher'!AB107="","",'[1]TCE - ANEXO III - Preencher'!AB107)</f>
        <v/>
      </c>
      <c r="AB98" s="16">
        <f t="shared" si="6"/>
        <v>325.95092991452992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 (COVID-19)</v>
      </c>
      <c r="C99" s="11"/>
      <c r="D99" s="12" t="str">
        <f>'[1]TCE - ANEXO III - Preencher'!E108</f>
        <v>HELOIZA CECILIA DE MELO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223405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403.87040000000002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130.01452991452993</v>
      </c>
      <c r="Y99" s="16">
        <f>'[1]TCE - ANEXO III - Preencher'!Z108</f>
        <v>0</v>
      </c>
      <c r="Z99" s="17">
        <f t="shared" si="11"/>
        <v>130.01452991452993</v>
      </c>
      <c r="AA99" s="18" t="str">
        <f>IF('[1]TCE - ANEXO III - Preencher'!AB108="","",'[1]TCE - ANEXO III - Preencher'!AB108)</f>
        <v/>
      </c>
      <c r="AB99" s="16">
        <f t="shared" si="6"/>
        <v>535.04492991453003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 (COVID-19)</v>
      </c>
      <c r="C100" s="11"/>
      <c r="D100" s="12" t="str">
        <f>'[1]TCE - ANEXO III - Preencher'!E109</f>
        <v>HOSANA DO CARMO ALVES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223605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214.48560000000001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130.01452991452993</v>
      </c>
      <c r="Y100" s="16">
        <f>'[1]TCE - ANEXO III - Preencher'!Z109</f>
        <v>0</v>
      </c>
      <c r="Z100" s="17">
        <f t="shared" si="11"/>
        <v>130.01452991452993</v>
      </c>
      <c r="AA100" s="18" t="str">
        <f>IF('[1]TCE - ANEXO III - Preencher'!AB109="","",'[1]TCE - ANEXO III - Preencher'!AB109)</f>
        <v/>
      </c>
      <c r="AB100" s="16">
        <f t="shared" si="6"/>
        <v>346.94012991452996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 (COVID-19)</v>
      </c>
      <c r="C101" s="11"/>
      <c r="D101" s="12" t="str">
        <f>'[1]TCE - ANEXO III - Preencher'!E110</f>
        <v>IARA SENA VIEIRA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317.58800000000002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130.01452991452993</v>
      </c>
      <c r="Y101" s="16">
        <f>'[1]TCE - ANEXO III - Preencher'!Z110</f>
        <v>0</v>
      </c>
      <c r="Z101" s="17">
        <f t="shared" si="11"/>
        <v>130.01452991452993</v>
      </c>
      <c r="AA101" s="18" t="str">
        <f>IF('[1]TCE - ANEXO III - Preencher'!AB110="","",'[1]TCE - ANEXO III - Preencher'!AB110)</f>
        <v/>
      </c>
      <c r="AB101" s="16">
        <f t="shared" si="6"/>
        <v>450.04252991452995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 (COVID-19)</v>
      </c>
      <c r="C102" s="11"/>
      <c r="D102" s="12" t="str">
        <f>'[1]TCE - ANEXO III - Preencher'!E111</f>
        <v>ISABELA SANTANA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148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263.73</v>
      </c>
      <c r="R102" s="16">
        <f>'[1]TCE - ANEXO III - Preencher'!S111</f>
        <v>66</v>
      </c>
      <c r="S102" s="17">
        <f t="shared" si="9"/>
        <v>197.73000000000002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130.01452991452993</v>
      </c>
      <c r="Y102" s="16">
        <f>'[1]TCE - ANEXO III - Preencher'!Z111</f>
        <v>0</v>
      </c>
      <c r="Z102" s="17">
        <f t="shared" si="11"/>
        <v>130.01452991452993</v>
      </c>
      <c r="AA102" s="18" t="str">
        <f>IF('[1]TCE - ANEXO III - Preencher'!AB111="","",'[1]TCE - ANEXO III - Preencher'!AB111)</f>
        <v/>
      </c>
      <c r="AB102" s="16">
        <f t="shared" si="6"/>
        <v>476.90452991452992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 (COVID-19)</v>
      </c>
      <c r="C103" s="11"/>
      <c r="D103" s="12" t="str">
        <f>'[1]TCE - ANEXO III - Preencher'!E112</f>
        <v>IVAN CRISTIANO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249.30080000000001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166.98</v>
      </c>
      <c r="R103" s="16">
        <f>'[1]TCE - ANEXO III - Preencher'!S112</f>
        <v>75</v>
      </c>
      <c r="S103" s="17">
        <f t="shared" si="9"/>
        <v>91.97999999999999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130.01452991452993</v>
      </c>
      <c r="Y103" s="16">
        <f>'[1]TCE - ANEXO III - Preencher'!Z112</f>
        <v>0</v>
      </c>
      <c r="Z103" s="17">
        <f t="shared" si="11"/>
        <v>130.01452991452993</v>
      </c>
      <c r="AA103" s="18" t="str">
        <f>IF('[1]TCE - ANEXO III - Preencher'!AB112="","",'[1]TCE - ANEXO III - Preencher'!AB112)</f>
        <v/>
      </c>
      <c r="AB103" s="16">
        <f t="shared" si="6"/>
        <v>473.73532991452993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 (COVID-19)</v>
      </c>
      <c r="C104" s="11"/>
      <c r="D104" s="12" t="str">
        <f>'[1]TCE - ANEXO III - Preencher'!E113</f>
        <v>IVANDECI VIRGINIA SOARES DE OLIVEIRA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292.6336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130.01452991452993</v>
      </c>
      <c r="Y104" s="16">
        <f>'[1]TCE - ANEXO III - Preencher'!Z113</f>
        <v>0</v>
      </c>
      <c r="Z104" s="17">
        <f t="shared" si="11"/>
        <v>130.01452991452993</v>
      </c>
      <c r="AA104" s="18" t="str">
        <f>IF('[1]TCE - ANEXO III - Preencher'!AB113="","",'[1]TCE - ANEXO III - Preencher'!AB113)</f>
        <v/>
      </c>
      <c r="AB104" s="16">
        <f t="shared" si="6"/>
        <v>425.08812991452993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 (COVID-19)</v>
      </c>
      <c r="C105" s="11"/>
      <c r="D105" s="12" t="str">
        <f>'[1]TCE - ANEXO III - Preencher'!E114</f>
        <v>IVONE VENANCIO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157.40719999999999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293.3</v>
      </c>
      <c r="R105" s="16">
        <f>'[1]TCE - ANEXO III - Preencher'!S114</f>
        <v>0</v>
      </c>
      <c r="S105" s="17">
        <f t="shared" si="9"/>
        <v>293.3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130.01452991452993</v>
      </c>
      <c r="Y105" s="16">
        <f>'[1]TCE - ANEXO III - Preencher'!Z114</f>
        <v>0</v>
      </c>
      <c r="Z105" s="17">
        <f t="shared" si="11"/>
        <v>130.01452991452993</v>
      </c>
      <c r="AA105" s="18" t="str">
        <f>IF('[1]TCE - ANEXO III - Preencher'!AB114="","",'[1]TCE - ANEXO III - Preencher'!AB114)</f>
        <v/>
      </c>
      <c r="AB105" s="16">
        <f t="shared" si="6"/>
        <v>581.88172991452996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 (COVID-19)</v>
      </c>
      <c r="C106" s="11"/>
      <c r="D106" s="12" t="str">
        <f>'[1]TCE - ANEXO III - Preencher'!E115</f>
        <v>JACQUELINE DA SILVA LIRA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279.85599999999999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130.01452991452993</v>
      </c>
      <c r="Y106" s="16">
        <f>'[1]TCE - ANEXO III - Preencher'!Z115</f>
        <v>0</v>
      </c>
      <c r="Z106" s="17">
        <f t="shared" si="11"/>
        <v>130.01452991452993</v>
      </c>
      <c r="AA106" s="18" t="str">
        <f>IF('[1]TCE - ANEXO III - Preencher'!AB115="","",'[1]TCE - ANEXO III - Preencher'!AB115)</f>
        <v/>
      </c>
      <c r="AB106" s="16">
        <f t="shared" si="6"/>
        <v>412.31052991452992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 (COVID-19)</v>
      </c>
      <c r="C107" s="11"/>
      <c r="D107" s="12" t="str">
        <f>'[1]TCE - ANEXO III - Preencher'!E116</f>
        <v>JACQUELINE DE OLIVEIRA TAVARES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285.86320000000001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130.01452991452993</v>
      </c>
      <c r="Y107" s="16">
        <f>'[1]TCE - ANEXO III - Preencher'!Z116</f>
        <v>0</v>
      </c>
      <c r="Z107" s="17">
        <f t="shared" si="11"/>
        <v>130.01452991452993</v>
      </c>
      <c r="AA107" s="18" t="str">
        <f>IF('[1]TCE - ANEXO III - Preencher'!AB116="","",'[1]TCE - ANEXO III - Preencher'!AB116)</f>
        <v/>
      </c>
      <c r="AB107" s="16">
        <f t="shared" si="6"/>
        <v>418.31772991452993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 (COVID-19)</v>
      </c>
      <c r="C108" s="11"/>
      <c r="D108" s="12" t="str">
        <f>'[1]TCE - ANEXO III - Preencher'!E117</f>
        <v>JANAINA CRISTINA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161.05360000000002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225.64</v>
      </c>
      <c r="R108" s="16">
        <f>'[1]TCE - ANEXO III - Preencher'!S117</f>
        <v>66</v>
      </c>
      <c r="S108" s="17">
        <f t="shared" si="9"/>
        <v>159.63999999999999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130.01452991452993</v>
      </c>
      <c r="Y108" s="16">
        <f>'[1]TCE - ANEXO III - Preencher'!Z117</f>
        <v>0</v>
      </c>
      <c r="Z108" s="17">
        <f t="shared" si="11"/>
        <v>130.01452991452993</v>
      </c>
      <c r="AA108" s="18" t="str">
        <f>IF('[1]TCE - ANEXO III - Preencher'!AB117="","",'[1]TCE - ANEXO III - Preencher'!AB117)</f>
        <v/>
      </c>
      <c r="AB108" s="16">
        <f t="shared" si="6"/>
        <v>451.86812991452996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 (COVID-19)</v>
      </c>
      <c r="C109" s="11"/>
      <c r="D109" s="12" t="str">
        <f>'[1]TCE - ANEXO III - Preencher'!E118</f>
        <v>JANAINA PAULA GOMES MAGALHAES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223810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216.17200000000003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130.01452991452993</v>
      </c>
      <c r="Y109" s="16">
        <f>'[1]TCE - ANEXO III - Preencher'!Z118</f>
        <v>0</v>
      </c>
      <c r="Z109" s="17">
        <f t="shared" si="11"/>
        <v>130.01452991452993</v>
      </c>
      <c r="AA109" s="18" t="str">
        <f>IF('[1]TCE - ANEXO III - Preencher'!AB118="","",'[1]TCE - ANEXO III - Preencher'!AB118)</f>
        <v/>
      </c>
      <c r="AB109" s="16">
        <f t="shared" si="6"/>
        <v>347.34652991452992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 (COVID-19)</v>
      </c>
      <c r="C110" s="11"/>
      <c r="D110" s="12" t="str">
        <f>'[1]TCE - ANEXO III - Preencher'!E119</f>
        <v>JARDICILENE MARIA DE LIMA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147.9992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263.73</v>
      </c>
      <c r="R110" s="16">
        <f>'[1]TCE - ANEXO III - Preencher'!S119</f>
        <v>63.8</v>
      </c>
      <c r="S110" s="17">
        <f t="shared" si="9"/>
        <v>199.93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130.01452991452993</v>
      </c>
      <c r="Y110" s="16">
        <f>'[1]TCE - ANEXO III - Preencher'!Z119</f>
        <v>0</v>
      </c>
      <c r="Z110" s="17">
        <f t="shared" si="11"/>
        <v>130.01452991452993</v>
      </c>
      <c r="AA110" s="18" t="str">
        <f>IF('[1]TCE - ANEXO III - Preencher'!AB119="","",'[1]TCE - ANEXO III - Preencher'!AB119)</f>
        <v/>
      </c>
      <c r="AB110" s="16">
        <f t="shared" si="6"/>
        <v>479.10372991452994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 (COVID-19)</v>
      </c>
      <c r="C111" s="11"/>
      <c r="D111" s="12" t="str">
        <f>'[1]TCE - ANEXO III - Preencher'!E120</f>
        <v>JAYNE DANIELE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226.26880000000003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263.73</v>
      </c>
      <c r="R111" s="16">
        <f>'[1]TCE - ANEXO III - Preencher'!S120</f>
        <v>66</v>
      </c>
      <c r="S111" s="17">
        <f t="shared" si="9"/>
        <v>197.73000000000002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130.01452991452993</v>
      </c>
      <c r="Y111" s="16">
        <f>'[1]TCE - ANEXO III - Preencher'!Z120</f>
        <v>0</v>
      </c>
      <c r="Z111" s="17">
        <f t="shared" si="11"/>
        <v>130.01452991452993</v>
      </c>
      <c r="AA111" s="18" t="str">
        <f>IF('[1]TCE - ANEXO III - Preencher'!AB120="","",'[1]TCE - ANEXO III - Preencher'!AB120)</f>
        <v/>
      </c>
      <c r="AB111" s="16">
        <f t="shared" si="6"/>
        <v>555.17332991452997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 (COVID-19)</v>
      </c>
      <c r="C112" s="11"/>
      <c r="D112" s="12" t="str">
        <f>'[1]TCE - ANEXO III - Preencher'!E121</f>
        <v>JESSICA AMORIM MAGALHAES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223605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254.71759999999998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130.01452991452993</v>
      </c>
      <c r="Y112" s="16">
        <f>'[1]TCE - ANEXO III - Preencher'!Z121</f>
        <v>0</v>
      </c>
      <c r="Z112" s="17">
        <f t="shared" si="11"/>
        <v>130.01452991452993</v>
      </c>
      <c r="AA112" s="18" t="str">
        <f>IF('[1]TCE - ANEXO III - Preencher'!AB121="","",'[1]TCE - ANEXO III - Preencher'!AB121)</f>
        <v/>
      </c>
      <c r="AB112" s="16">
        <f t="shared" si="6"/>
        <v>387.17212991452993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 (COVID-19)</v>
      </c>
      <c r="C113" s="11"/>
      <c r="D113" s="12" t="str">
        <f>'[1]TCE - ANEXO III - Preencher'!E122</f>
        <v>JESSICA DA SILVA SIQUEIRA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223605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420.19839999999999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2.44</v>
      </c>
      <c r="O113" s="16">
        <f>'[1]TCE - ANEXO III - Preencher'!P122</f>
        <v>0</v>
      </c>
      <c r="P113" s="17">
        <f t="shared" si="8"/>
        <v>2.44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130.01452991452993</v>
      </c>
      <c r="Y113" s="16">
        <f>'[1]TCE - ANEXO III - Preencher'!Z122</f>
        <v>0</v>
      </c>
      <c r="Z113" s="17">
        <f t="shared" si="11"/>
        <v>130.01452991452993</v>
      </c>
      <c r="AA113" s="18" t="str">
        <f>IF('[1]TCE - ANEXO III - Preencher'!AB122="","",'[1]TCE - ANEXO III - Preencher'!AB122)</f>
        <v/>
      </c>
      <c r="AB113" s="16">
        <f t="shared" si="6"/>
        <v>552.65292991452998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 (COVID-19)</v>
      </c>
      <c r="C114" s="11"/>
      <c r="D114" s="12" t="str">
        <f>'[1]TCE - ANEXO III - Preencher'!E123</f>
        <v>JESSICA NATALIANE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148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263.73</v>
      </c>
      <c r="R114" s="16">
        <f>'[1]TCE - ANEXO III - Preencher'!S123</f>
        <v>66</v>
      </c>
      <c r="S114" s="17">
        <f t="shared" si="9"/>
        <v>197.73000000000002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130.01452991452993</v>
      </c>
      <c r="Y114" s="16">
        <f>'[1]TCE - ANEXO III - Preencher'!Z123</f>
        <v>0</v>
      </c>
      <c r="Z114" s="17">
        <f t="shared" si="11"/>
        <v>130.01452991452993</v>
      </c>
      <c r="AA114" s="18" t="str">
        <f>IF('[1]TCE - ANEXO III - Preencher'!AB123="","",'[1]TCE - ANEXO III - Preencher'!AB123)</f>
        <v/>
      </c>
      <c r="AB114" s="16">
        <f t="shared" si="6"/>
        <v>476.90452991452992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 (COVID-19)</v>
      </c>
      <c r="C115" s="11"/>
      <c r="D115" s="12" t="str">
        <f>'[1]TCE - ANEXO III - Preencher'!E124</f>
        <v>JESSICA XAVIER BATISTA LIMA DA SILVA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410.32639999999998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130.01452991452993</v>
      </c>
      <c r="Y115" s="16">
        <f>'[1]TCE - ANEXO III - Preencher'!Z124</f>
        <v>0</v>
      </c>
      <c r="Z115" s="17">
        <f t="shared" si="11"/>
        <v>130.01452991452993</v>
      </c>
      <c r="AA115" s="18" t="str">
        <f>IF('[1]TCE - ANEXO III - Preencher'!AB124="","",'[1]TCE - ANEXO III - Preencher'!AB124)</f>
        <v/>
      </c>
      <c r="AB115" s="16">
        <f t="shared" si="6"/>
        <v>549.62092991452982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 (COVID-19)</v>
      </c>
      <c r="C116" s="11"/>
      <c r="D116" s="12" t="str">
        <f>'[1]TCE - ANEXO III - Preencher'!E125</f>
        <v>JONATA RODRIGO BEZERRA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174.6328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628.41</v>
      </c>
      <c r="R116" s="16">
        <f>'[1]TCE - ANEXO III - Preencher'!S125</f>
        <v>66</v>
      </c>
      <c r="S116" s="17">
        <f t="shared" si="9"/>
        <v>562.41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130.01452991452993</v>
      </c>
      <c r="Y116" s="16">
        <f>'[1]TCE - ANEXO III - Preencher'!Z125</f>
        <v>0</v>
      </c>
      <c r="Z116" s="17">
        <f t="shared" si="11"/>
        <v>130.01452991452993</v>
      </c>
      <c r="AA116" s="18" t="str">
        <f>IF('[1]TCE - ANEXO III - Preencher'!AB125="","",'[1]TCE - ANEXO III - Preencher'!AB125)</f>
        <v/>
      </c>
      <c r="AB116" s="16">
        <f t="shared" si="6"/>
        <v>868.21732991452996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 (COVID-19)</v>
      </c>
      <c r="C117" s="11"/>
      <c r="D117" s="12" t="str">
        <f>'[1]TCE - ANEXO III - Preencher'!E126</f>
        <v>JOSE GILSON SILVA DO NASCIMENTO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324115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234.0976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264.48</v>
      </c>
      <c r="R117" s="16">
        <f>'[1]TCE - ANEXO III - Preencher'!S126</f>
        <v>62.7</v>
      </c>
      <c r="S117" s="17">
        <f t="shared" si="9"/>
        <v>201.78000000000003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130.01452991452993</v>
      </c>
      <c r="Y117" s="16">
        <f>'[1]TCE - ANEXO III - Preencher'!Z126</f>
        <v>0</v>
      </c>
      <c r="Z117" s="17">
        <f t="shared" si="11"/>
        <v>130.01452991452993</v>
      </c>
      <c r="AA117" s="18" t="str">
        <f>IF('[1]TCE - ANEXO III - Preencher'!AB126="","",'[1]TCE - ANEXO III - Preencher'!AB126)</f>
        <v/>
      </c>
      <c r="AB117" s="16">
        <f t="shared" si="6"/>
        <v>567.05212991452993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 (COVID-19)</v>
      </c>
      <c r="C118" s="11"/>
      <c r="D118" s="12" t="str">
        <f>'[1]TCE - ANEXO III - Preencher'!E127</f>
        <v>JOSE HENRIQUE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158.61440000000002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263.73</v>
      </c>
      <c r="R118" s="16">
        <f>'[1]TCE - ANEXO III - Preencher'!S127</f>
        <v>0</v>
      </c>
      <c r="S118" s="17">
        <f t="shared" si="9"/>
        <v>263.73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130.01452991452993</v>
      </c>
      <c r="Y118" s="16">
        <f>'[1]TCE - ANEXO III - Preencher'!Z127</f>
        <v>0</v>
      </c>
      <c r="Z118" s="17">
        <f t="shared" si="11"/>
        <v>130.01452991452993</v>
      </c>
      <c r="AA118" s="18" t="str">
        <f>IF('[1]TCE - ANEXO III - Preencher'!AB127="","",'[1]TCE - ANEXO III - Preencher'!AB127)</f>
        <v/>
      </c>
      <c r="AB118" s="16">
        <f t="shared" si="6"/>
        <v>553.51892991452996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 (COVID-19)</v>
      </c>
      <c r="C119" s="11"/>
      <c r="D119" s="12" t="str">
        <f>'[1]TCE - ANEXO III - Preencher'!E128</f>
        <v>JOSE MAURO SILVA LEITE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223605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188.9616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152.41</v>
      </c>
      <c r="R119" s="16">
        <f>'[1]TCE - ANEXO III - Preencher'!S128</f>
        <v>60.93</v>
      </c>
      <c r="S119" s="17">
        <f t="shared" si="9"/>
        <v>91.47999999999999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130.01452991452993</v>
      </c>
      <c r="Y119" s="16">
        <f>'[1]TCE - ANEXO III - Preencher'!Z128</f>
        <v>0</v>
      </c>
      <c r="Z119" s="17">
        <f t="shared" si="11"/>
        <v>130.01452991452993</v>
      </c>
      <c r="AA119" s="18" t="str">
        <f>IF('[1]TCE - ANEXO III - Preencher'!AB128="","",'[1]TCE - ANEXO III - Preencher'!AB128)</f>
        <v/>
      </c>
      <c r="AB119" s="16">
        <f t="shared" si="6"/>
        <v>412.89612991452992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 (COVID-19)</v>
      </c>
      <c r="C120" s="11"/>
      <c r="D120" s="12" t="str">
        <f>'[1]TCE - ANEXO III - Preencher'!E129</f>
        <v>JOSE ORLANDO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521130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139.20000000000002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263.73</v>
      </c>
      <c r="R120" s="16">
        <f>'[1]TCE - ANEXO III - Preencher'!S129</f>
        <v>66</v>
      </c>
      <c r="S120" s="17">
        <f t="shared" si="9"/>
        <v>197.73000000000002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130.01452991452993</v>
      </c>
      <c r="Y120" s="16">
        <f>'[1]TCE - ANEXO III - Preencher'!Z129</f>
        <v>0</v>
      </c>
      <c r="Z120" s="17">
        <f t="shared" si="11"/>
        <v>130.01452991452993</v>
      </c>
      <c r="AA120" s="18" t="str">
        <f>IF('[1]TCE - ANEXO III - Preencher'!AB129="","",'[1]TCE - ANEXO III - Preencher'!AB129)</f>
        <v/>
      </c>
      <c r="AB120" s="16">
        <f t="shared" si="6"/>
        <v>468.10452991452996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 (COVID-19)</v>
      </c>
      <c r="C121" s="11"/>
      <c r="D121" s="12" t="str">
        <f>'[1]TCE - ANEXO III - Preencher'!E130</f>
        <v>JOSE RICARDO SOARES GOMES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223405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535.69760000000008</v>
      </c>
      <c r="J121" s="15">
        <f>'[1]TCE - ANEXO III - Preencher'!K130</f>
        <v>1593.74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130.01452991452993</v>
      </c>
      <c r="Y121" s="16">
        <f>'[1]TCE - ANEXO III - Preencher'!Z130</f>
        <v>0</v>
      </c>
      <c r="Z121" s="17">
        <f t="shared" si="11"/>
        <v>130.01452991452993</v>
      </c>
      <c r="AA121" s="18" t="str">
        <f>IF('[1]TCE - ANEXO III - Preencher'!AB130="","",'[1]TCE - ANEXO III - Preencher'!AB130)</f>
        <v/>
      </c>
      <c r="AB121" s="16">
        <f t="shared" si="6"/>
        <v>2260.6121299145298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 (COVID-19)</v>
      </c>
      <c r="C122" s="11"/>
      <c r="D122" s="12" t="str">
        <f>'[1]TCE - ANEXO III - Preencher'!E131</f>
        <v>JOSEANE MARIA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287.98720000000003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130.01452991452993</v>
      </c>
      <c r="Y122" s="16">
        <f>'[1]TCE - ANEXO III - Preencher'!Z131</f>
        <v>0</v>
      </c>
      <c r="Z122" s="17">
        <f t="shared" si="11"/>
        <v>130.01452991452993</v>
      </c>
      <c r="AA122" s="18" t="str">
        <f>IF('[1]TCE - ANEXO III - Preencher'!AB131="","",'[1]TCE - ANEXO III - Preencher'!AB131)</f>
        <v/>
      </c>
      <c r="AB122" s="16">
        <f t="shared" si="6"/>
        <v>420.44172991452996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 (COVID-19)</v>
      </c>
      <c r="C123" s="11"/>
      <c r="D123" s="12" t="str">
        <f>'[1]TCE - ANEXO III - Preencher'!E132</f>
        <v>JOUSI SOARES MOTA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515205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155.70000000000002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130.01452991452993</v>
      </c>
      <c r="Y123" s="16">
        <f>'[1]TCE - ANEXO III - Preencher'!Z132</f>
        <v>0</v>
      </c>
      <c r="Z123" s="17">
        <f t="shared" si="11"/>
        <v>130.01452991452993</v>
      </c>
      <c r="AA123" s="18" t="str">
        <f>IF('[1]TCE - ANEXO III - Preencher'!AB132="","",'[1]TCE - ANEXO III - Preencher'!AB132)</f>
        <v/>
      </c>
      <c r="AB123" s="16">
        <f t="shared" si="6"/>
        <v>286.87452991452994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 (COVID-19)</v>
      </c>
      <c r="C124" s="11"/>
      <c r="D124" s="12" t="str">
        <f>'[1]TCE - ANEXO III - Preencher'!E133</f>
        <v>JULIANA QUEIROZ DOS SANTOS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222.94880000000001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463.21</v>
      </c>
      <c r="R124" s="16">
        <f>'[1]TCE - ANEXO III - Preencher'!S133</f>
        <v>15.96</v>
      </c>
      <c r="S124" s="17">
        <f t="shared" si="9"/>
        <v>447.25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130.01452991452993</v>
      </c>
      <c r="Y124" s="16">
        <f>'[1]TCE - ANEXO III - Preencher'!Z133</f>
        <v>0</v>
      </c>
      <c r="Z124" s="17">
        <f t="shared" si="11"/>
        <v>130.01452991452993</v>
      </c>
      <c r="AA124" s="18" t="str">
        <f>IF('[1]TCE - ANEXO III - Preencher'!AB133="","",'[1]TCE - ANEXO III - Preencher'!AB133)</f>
        <v/>
      </c>
      <c r="AB124" s="16">
        <f t="shared" si="6"/>
        <v>802.65332991452988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 (COVID-19)</v>
      </c>
      <c r="C125" s="11"/>
      <c r="D125" s="12" t="str">
        <f>'[1]TCE - ANEXO III - Preencher'!E134</f>
        <v>JULIANA ROBERTA DE OLIVEIRA LINS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162.6352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263.73</v>
      </c>
      <c r="R125" s="16">
        <f>'[1]TCE - ANEXO III - Preencher'!S134</f>
        <v>61.6</v>
      </c>
      <c r="S125" s="17">
        <f t="shared" si="9"/>
        <v>202.13000000000002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130.01452991452993</v>
      </c>
      <c r="Y125" s="16">
        <f>'[1]TCE - ANEXO III - Preencher'!Z134</f>
        <v>0</v>
      </c>
      <c r="Z125" s="17">
        <f t="shared" si="11"/>
        <v>130.01452991452993</v>
      </c>
      <c r="AA125" s="18" t="str">
        <f>IF('[1]TCE - ANEXO III - Preencher'!AB134="","",'[1]TCE - ANEXO III - Preencher'!AB134)</f>
        <v/>
      </c>
      <c r="AB125" s="16">
        <f t="shared" si="6"/>
        <v>495.93972991452995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 (COVID-19)</v>
      </c>
      <c r="C126" s="11"/>
      <c r="D126" s="12" t="str">
        <f>'[1]TCE - ANEXO III - Preencher'!E135</f>
        <v>JULLYA REGINA SANTOS VIEIRA DE CARVALHO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147.9992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263.73</v>
      </c>
      <c r="R126" s="16">
        <f>'[1]TCE - ANEXO III - Preencher'!S135</f>
        <v>50.6</v>
      </c>
      <c r="S126" s="17">
        <f t="shared" si="9"/>
        <v>213.13000000000002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130.01452991452993</v>
      </c>
      <c r="Y126" s="16">
        <f>'[1]TCE - ANEXO III - Preencher'!Z135</f>
        <v>0</v>
      </c>
      <c r="Z126" s="17">
        <f t="shared" si="11"/>
        <v>130.01452991452993</v>
      </c>
      <c r="AA126" s="18" t="str">
        <f>IF('[1]TCE - ANEXO III - Preencher'!AB135="","",'[1]TCE - ANEXO III - Preencher'!AB135)</f>
        <v/>
      </c>
      <c r="AB126" s="16">
        <f t="shared" si="6"/>
        <v>492.30372991452998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 (COVID-19)</v>
      </c>
      <c r="C127" s="11"/>
      <c r="D127" s="12" t="str">
        <f>'[1]TCE - ANEXO III - Preencher'!E136</f>
        <v>JUSILEIDE SEVERIANA DOS SANTOS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161.58959999999999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171.35</v>
      </c>
      <c r="R127" s="16">
        <f>'[1]TCE - ANEXO III - Preencher'!S136</f>
        <v>0</v>
      </c>
      <c r="S127" s="17">
        <f t="shared" si="9"/>
        <v>171.35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130.01452991452993</v>
      </c>
      <c r="Y127" s="16">
        <f>'[1]TCE - ANEXO III - Preencher'!Z136</f>
        <v>0</v>
      </c>
      <c r="Z127" s="17">
        <f t="shared" si="11"/>
        <v>130.01452991452993</v>
      </c>
      <c r="AA127" s="18" t="str">
        <f>IF('[1]TCE - ANEXO III - Preencher'!AB136="","",'[1]TCE - ANEXO III - Preencher'!AB136)</f>
        <v/>
      </c>
      <c r="AB127" s="16">
        <f t="shared" si="6"/>
        <v>464.11412991452994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 (COVID-19)</v>
      </c>
      <c r="C128" s="11"/>
      <c r="D128" s="12" t="str">
        <f>'[1]TCE - ANEXO III - Preencher'!E137</f>
        <v>KARINA GARCEZ REICHOW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297.04480000000001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2.44</v>
      </c>
      <c r="O128" s="16">
        <f>'[1]TCE - ANEXO III - Preencher'!P137</f>
        <v>0</v>
      </c>
      <c r="P128" s="17">
        <f t="shared" si="8"/>
        <v>2.44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95.41</v>
      </c>
      <c r="U128" s="16">
        <f>'[1]TCE - ANEXO III - Preencher'!V137</f>
        <v>0</v>
      </c>
      <c r="V128" s="17">
        <f t="shared" si="10"/>
        <v>95.41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130.01452991452993</v>
      </c>
      <c r="Y128" s="16">
        <f>'[1]TCE - ANEXO III - Preencher'!Z137</f>
        <v>0</v>
      </c>
      <c r="Z128" s="17">
        <f t="shared" si="11"/>
        <v>130.01452991452993</v>
      </c>
      <c r="AA128" s="18" t="str">
        <f>IF('[1]TCE - ANEXO III - Preencher'!AB137="","",'[1]TCE - ANEXO III - Preencher'!AB137)</f>
        <v/>
      </c>
      <c r="AB128" s="16">
        <f t="shared" si="6"/>
        <v>524.90932991452996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 (COVID-19)</v>
      </c>
      <c r="C129" s="11"/>
      <c r="D129" s="12" t="str">
        <f>'[1]TCE - ANEXO III - Preencher'!E138</f>
        <v>KARINA MICHELLE PEREIRA DA LUZ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184.45840000000001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130.01452991452993</v>
      </c>
      <c r="Y129" s="16">
        <f>'[1]TCE - ANEXO III - Preencher'!Z138</f>
        <v>0</v>
      </c>
      <c r="Z129" s="17">
        <f t="shared" si="11"/>
        <v>130.01452991452993</v>
      </c>
      <c r="AA129" s="18" t="str">
        <f>IF('[1]TCE - ANEXO III - Preencher'!AB138="","",'[1]TCE - ANEXO III - Preencher'!AB138)</f>
        <v/>
      </c>
      <c r="AB129" s="16">
        <f t="shared" si="6"/>
        <v>315.63292991452994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 (COVID-19)</v>
      </c>
      <c r="C130" s="11"/>
      <c r="D130" s="12" t="str">
        <f>'[1]TCE - ANEXO III - Preencher'!E139</f>
        <v>KARINE NAYARA ALVES VERAS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223605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209.5352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130.01452991452993</v>
      </c>
      <c r="Y130" s="16">
        <f>'[1]TCE - ANEXO III - Preencher'!Z139</f>
        <v>0</v>
      </c>
      <c r="Z130" s="17">
        <f t="shared" si="11"/>
        <v>130.01452991452993</v>
      </c>
      <c r="AA130" s="18" t="str">
        <f>IF('[1]TCE - ANEXO III - Preencher'!AB139="","",'[1]TCE - ANEXO III - Preencher'!AB139)</f>
        <v/>
      </c>
      <c r="AB130" s="16">
        <f t="shared" si="6"/>
        <v>341.9897299145299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 (COVID-19)</v>
      </c>
      <c r="C131" s="11"/>
      <c r="D131" s="12" t="str">
        <f>'[1]TCE - ANEXO III - Preencher'!E140</f>
        <v>KAROLAYNE SILVA DE CARVALHO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148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263.73</v>
      </c>
      <c r="R131" s="16">
        <f>'[1]TCE - ANEXO III - Preencher'!S140</f>
        <v>66</v>
      </c>
      <c r="S131" s="17">
        <f t="shared" si="9"/>
        <v>197.73000000000002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130.01452991452993</v>
      </c>
      <c r="Y131" s="16">
        <f>'[1]TCE - ANEXO III - Preencher'!Z140</f>
        <v>0</v>
      </c>
      <c r="Z131" s="17">
        <f t="shared" si="11"/>
        <v>130.01452991452993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476.90452991452992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 (COVID-19)</v>
      </c>
      <c r="C132" s="11"/>
      <c r="D132" s="12" t="str">
        <f>'[1]TCE - ANEXO III - Preencher'!E141</f>
        <v>KELIA CRISTINA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186.8032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66</v>
      </c>
      <c r="S132" s="17">
        <f t="shared" ref="S132:S195" si="15">Q132-R132</f>
        <v>-66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130.01452991452993</v>
      </c>
      <c r="Y132" s="16">
        <f>'[1]TCE - ANEXO III - Preencher'!Z141</f>
        <v>0</v>
      </c>
      <c r="Z132" s="17">
        <f t="shared" ref="Z132:Z195" si="17">X132-Y132</f>
        <v>130.01452991452993</v>
      </c>
      <c r="AA132" s="18" t="str">
        <f>IF('[1]TCE - ANEXO III - Preencher'!AB141="","",'[1]TCE - ANEXO III - Preencher'!AB141)</f>
        <v/>
      </c>
      <c r="AB132" s="16">
        <f t="shared" si="12"/>
        <v>251.97772991452993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 (COVID-19)</v>
      </c>
      <c r="C133" s="11"/>
      <c r="D133" s="12" t="str">
        <f>'[1]TCE - ANEXO III - Preencher'!E142</f>
        <v>KEYLA KAROLINA BARROS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46.400799999999997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130.01452991452993</v>
      </c>
      <c r="Y133" s="16">
        <f>'[1]TCE - ANEXO III - Preencher'!Z142</f>
        <v>0</v>
      </c>
      <c r="Z133" s="17">
        <f t="shared" si="17"/>
        <v>130.01452991452993</v>
      </c>
      <c r="AA133" s="18" t="str">
        <f>IF('[1]TCE - ANEXO III - Preencher'!AB142="","",'[1]TCE - ANEXO III - Preencher'!AB142)</f>
        <v/>
      </c>
      <c r="AB133" s="16">
        <f t="shared" si="12"/>
        <v>177.57532991452993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 (COVID-19)</v>
      </c>
      <c r="C134" s="11"/>
      <c r="D134" s="12" t="str">
        <f>'[1]TCE - ANEXO III - Preencher'!E143</f>
        <v>LARYSSA THAIS CARLOS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162.6336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244.68</v>
      </c>
      <c r="R134" s="16">
        <f>'[1]TCE - ANEXO III - Preencher'!S143</f>
        <v>0</v>
      </c>
      <c r="S134" s="17">
        <f t="shared" si="15"/>
        <v>244.68</v>
      </c>
      <c r="T134" s="16">
        <f>'[1]TCE - ANEXO III - Preencher'!U143</f>
        <v>63.91</v>
      </c>
      <c r="U134" s="16">
        <f>'[1]TCE - ANEXO III - Preencher'!V143</f>
        <v>0</v>
      </c>
      <c r="V134" s="17">
        <f t="shared" si="16"/>
        <v>63.91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130.01452991452993</v>
      </c>
      <c r="Y134" s="16">
        <f>'[1]TCE - ANEXO III - Preencher'!Z143</f>
        <v>0</v>
      </c>
      <c r="Z134" s="17">
        <f t="shared" si="17"/>
        <v>130.01452991452993</v>
      </c>
      <c r="AA134" s="18" t="str">
        <f>IF('[1]TCE - ANEXO III - Preencher'!AB143="","",'[1]TCE - ANEXO III - Preencher'!AB143)</f>
        <v/>
      </c>
      <c r="AB134" s="16">
        <f t="shared" si="12"/>
        <v>602.39812991452993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 (COVID-19)</v>
      </c>
      <c r="C135" s="11"/>
      <c r="D135" s="12" t="str">
        <f>'[1]TCE - ANEXO III - Preencher'!E144</f>
        <v>LAURA VIRGINIA DE ARAUJO MENDES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223605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274.92160000000001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2.44</v>
      </c>
      <c r="O135" s="16">
        <f>'[1]TCE - ANEXO III - Preencher'!P144</f>
        <v>0</v>
      </c>
      <c r="P135" s="17">
        <f t="shared" si="14"/>
        <v>2.44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130.01452991452993</v>
      </c>
      <c r="Y135" s="16">
        <f>'[1]TCE - ANEXO III - Preencher'!Z144</f>
        <v>0</v>
      </c>
      <c r="Z135" s="17">
        <f t="shared" si="17"/>
        <v>130.01452991452993</v>
      </c>
      <c r="AA135" s="18" t="str">
        <f>IF('[1]TCE - ANEXO III - Preencher'!AB144="","",'[1]TCE - ANEXO III - Preencher'!AB144)</f>
        <v/>
      </c>
      <c r="AB135" s="16">
        <f t="shared" si="12"/>
        <v>407.37612991452994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 (COVID-19)</v>
      </c>
      <c r="C136" s="11"/>
      <c r="D136" s="12" t="str">
        <f>'[1]TCE - ANEXO III - Preencher'!E145</f>
        <v>LAURINETE MARTINS DE SOUZA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515205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232.93200000000002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193.83</v>
      </c>
      <c r="R136" s="16">
        <f>'[1]TCE - ANEXO III - Preencher'!S145</f>
        <v>66</v>
      </c>
      <c r="S136" s="17">
        <f t="shared" si="15"/>
        <v>127.83000000000001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130.01452991452993</v>
      </c>
      <c r="Y136" s="16">
        <f>'[1]TCE - ANEXO III - Preencher'!Z145</f>
        <v>0</v>
      </c>
      <c r="Z136" s="17">
        <f t="shared" si="17"/>
        <v>130.01452991452993</v>
      </c>
      <c r="AA136" s="18" t="str">
        <f>IF('[1]TCE - ANEXO III - Preencher'!AB145="","",'[1]TCE - ANEXO III - Preencher'!AB145)</f>
        <v/>
      </c>
      <c r="AB136" s="16">
        <f t="shared" si="12"/>
        <v>491.93652991452996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 (COVID-19)</v>
      </c>
      <c r="C137" s="11"/>
      <c r="D137" s="12" t="str">
        <f>'[1]TCE - ANEXO III - Preencher'!E146</f>
        <v>LAYDEANE KELY DE FRANCA NASCIMENTO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515205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285.74959999999999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130.01452991452993</v>
      </c>
      <c r="Y137" s="16">
        <f>'[1]TCE - ANEXO III - Preencher'!Z146</f>
        <v>0</v>
      </c>
      <c r="Z137" s="17">
        <f t="shared" si="17"/>
        <v>130.01452991452993</v>
      </c>
      <c r="AA137" s="18" t="str">
        <f>IF('[1]TCE - ANEXO III - Preencher'!AB146="","",'[1]TCE - ANEXO III - Preencher'!AB146)</f>
        <v/>
      </c>
      <c r="AB137" s="16">
        <f t="shared" si="12"/>
        <v>416.92412991452994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 (COVID-19)</v>
      </c>
      <c r="C138" s="11"/>
      <c r="D138" s="12" t="str">
        <f>'[1]TCE - ANEXO III - Preencher'!E147</f>
        <v>LAZARO BATISTA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148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130.01452991452993</v>
      </c>
      <c r="Y138" s="16">
        <f>'[1]TCE - ANEXO III - Preencher'!Z147</f>
        <v>0</v>
      </c>
      <c r="Z138" s="17">
        <f t="shared" si="17"/>
        <v>130.01452991452993</v>
      </c>
      <c r="AA138" s="18" t="str">
        <f>IF('[1]TCE - ANEXO III - Preencher'!AB147="","",'[1]TCE - ANEXO III - Preencher'!AB147)</f>
        <v/>
      </c>
      <c r="AB138" s="16">
        <f t="shared" si="12"/>
        <v>279.1745299145299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 (COVID-19)</v>
      </c>
      <c r="C139" s="11"/>
      <c r="D139" s="12" t="str">
        <f>'[1]TCE - ANEXO III - Preencher'!E148</f>
        <v>LEILA NASCIMENTO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189.2672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225.64</v>
      </c>
      <c r="R139" s="16">
        <f>'[1]TCE - ANEXO III - Preencher'!S148</f>
        <v>66</v>
      </c>
      <c r="S139" s="17">
        <f t="shared" si="15"/>
        <v>159.63999999999999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130.01452991452993</v>
      </c>
      <c r="Y139" s="16">
        <f>'[1]TCE - ANEXO III - Preencher'!Z148</f>
        <v>0</v>
      </c>
      <c r="Z139" s="17">
        <f t="shared" si="17"/>
        <v>130.01452991452993</v>
      </c>
      <c r="AA139" s="18" t="str">
        <f>IF('[1]TCE - ANEXO III - Preencher'!AB148="","",'[1]TCE - ANEXO III - Preencher'!AB148)</f>
        <v/>
      </c>
      <c r="AB139" s="16">
        <f t="shared" si="12"/>
        <v>480.08172991452989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 (COVID-19)</v>
      </c>
      <c r="C140" s="11"/>
      <c r="D140" s="12" t="str">
        <f>'[1]TCE - ANEXO III - Preencher'!E149</f>
        <v>LIDIANE BARBOSA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191.19280000000001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130.01452991452993</v>
      </c>
      <c r="Y140" s="16">
        <f>'[1]TCE - ANEXO III - Preencher'!Z149</f>
        <v>0</v>
      </c>
      <c r="Z140" s="17">
        <f t="shared" si="17"/>
        <v>130.01452991452993</v>
      </c>
      <c r="AA140" s="18" t="str">
        <f>IF('[1]TCE - ANEXO III - Preencher'!AB149="","",'[1]TCE - ANEXO III - Preencher'!AB149)</f>
        <v/>
      </c>
      <c r="AB140" s="16">
        <f t="shared" si="12"/>
        <v>322.36732991452993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 (COVID-19)</v>
      </c>
      <c r="C141" s="11"/>
      <c r="D141" s="12" t="str">
        <f>'[1]TCE - ANEXO III - Preencher'!E150</f>
        <v>LISLEI AGATHA MORAIS ROCHA DE SOUZA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11.226400000000002</v>
      </c>
      <c r="J141" s="15">
        <f>'[1]TCE - ANEXO III - Preencher'!K150</f>
        <v>4.49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130.01452991452993</v>
      </c>
      <c r="Y141" s="16">
        <f>'[1]TCE - ANEXO III - Preencher'!Z150</f>
        <v>0</v>
      </c>
      <c r="Z141" s="17">
        <f t="shared" si="17"/>
        <v>130.01452991452993</v>
      </c>
      <c r="AA141" s="18" t="str">
        <f>IF('[1]TCE - ANEXO III - Preencher'!AB150="","",'[1]TCE - ANEXO III - Preencher'!AB150)</f>
        <v/>
      </c>
      <c r="AB141" s="16">
        <f t="shared" si="12"/>
        <v>145.73092991452992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 (COVID-19)</v>
      </c>
      <c r="C142" s="11"/>
      <c r="D142" s="12" t="str">
        <f>'[1]TCE - ANEXO III - Preencher'!E151</f>
        <v>LUANA TENORIO MACHADO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145.12799999999999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130.01452991452993</v>
      </c>
      <c r="Y142" s="16">
        <f>'[1]TCE - ANEXO III - Preencher'!Z151</f>
        <v>0</v>
      </c>
      <c r="Z142" s="17">
        <f t="shared" si="17"/>
        <v>130.01452991452993</v>
      </c>
      <c r="AA142" s="18" t="str">
        <f>IF('[1]TCE - ANEXO III - Preencher'!AB151="","",'[1]TCE - ANEXO III - Preencher'!AB151)</f>
        <v/>
      </c>
      <c r="AB142" s="16">
        <f t="shared" si="12"/>
        <v>276.30252991452994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 (COVID-19)</v>
      </c>
      <c r="C143" s="11"/>
      <c r="D143" s="12" t="str">
        <f>'[1]TCE - ANEXO III - Preencher'!E152</f>
        <v>LUANA TORRES LINS MARQUES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561.15120000000002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130.01452991452993</v>
      </c>
      <c r="Y143" s="16">
        <f>'[1]TCE - ANEXO III - Preencher'!Z152</f>
        <v>0</v>
      </c>
      <c r="Z143" s="17">
        <f t="shared" si="17"/>
        <v>130.01452991452993</v>
      </c>
      <c r="AA143" s="18" t="str">
        <f>IF('[1]TCE - ANEXO III - Preencher'!AB152="","",'[1]TCE - ANEXO III - Preencher'!AB152)</f>
        <v/>
      </c>
      <c r="AB143" s="16">
        <f t="shared" si="12"/>
        <v>693.60572991453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 (COVID-19)</v>
      </c>
      <c r="C144" s="11"/>
      <c r="D144" s="12" t="str">
        <f>'[1]TCE - ANEXO III - Preencher'!E153</f>
        <v>LUCAS JOSE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151.41040000000001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130.01452991452993</v>
      </c>
      <c r="Y144" s="16">
        <f>'[1]TCE - ANEXO III - Preencher'!Z153</f>
        <v>0</v>
      </c>
      <c r="Z144" s="17">
        <f t="shared" si="17"/>
        <v>130.01452991452993</v>
      </c>
      <c r="AA144" s="18" t="str">
        <f>IF('[1]TCE - ANEXO III - Preencher'!AB153="","",'[1]TCE - ANEXO III - Preencher'!AB153)</f>
        <v/>
      </c>
      <c r="AB144" s="16">
        <f t="shared" si="12"/>
        <v>282.58492991452994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 (COVID-19)</v>
      </c>
      <c r="C145" s="11"/>
      <c r="D145" s="12" t="str">
        <f>'[1]TCE - ANEXO III - Preencher'!E154</f>
        <v>LUCIA MARIA ALVES PIMENTEL DE ARAUJO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297.19439999999997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130.01452991452993</v>
      </c>
      <c r="Y145" s="16">
        <f>'[1]TCE - ANEXO III - Preencher'!Z154</f>
        <v>0</v>
      </c>
      <c r="Z145" s="17">
        <f t="shared" si="17"/>
        <v>130.01452991452993</v>
      </c>
      <c r="AA145" s="18" t="str">
        <f>IF('[1]TCE - ANEXO III - Preencher'!AB154="","",'[1]TCE - ANEXO III - Preencher'!AB154)</f>
        <v/>
      </c>
      <c r="AB145" s="16">
        <f t="shared" si="12"/>
        <v>429.6489299145299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 (COVID-19)</v>
      </c>
      <c r="C146" s="11"/>
      <c r="D146" s="12" t="str">
        <f>'[1]TCE - ANEXO III - Preencher'!E155</f>
        <v>LUCILEA FERREIRA DA CRUZ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274.38639999999998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130.01452991452993</v>
      </c>
      <c r="Y146" s="16">
        <f>'[1]TCE - ANEXO III - Preencher'!Z155</f>
        <v>0</v>
      </c>
      <c r="Z146" s="17">
        <f t="shared" si="17"/>
        <v>130.01452991452993</v>
      </c>
      <c r="AA146" s="18" t="str">
        <f>IF('[1]TCE - ANEXO III - Preencher'!AB155="","",'[1]TCE - ANEXO III - Preencher'!AB155)</f>
        <v/>
      </c>
      <c r="AB146" s="16">
        <f t="shared" si="12"/>
        <v>406.84092991452991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 (COVID-19)</v>
      </c>
      <c r="C147" s="11"/>
      <c r="D147" s="12" t="str">
        <f>'[1]TCE - ANEXO III - Preencher'!E156</f>
        <v>MANOEL MARCELINO DE LIMA FILHO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223405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402.80239999999998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130.01452991452993</v>
      </c>
      <c r="Y147" s="16">
        <f>'[1]TCE - ANEXO III - Preencher'!Z156</f>
        <v>0</v>
      </c>
      <c r="Z147" s="17">
        <f t="shared" si="17"/>
        <v>130.01452991452993</v>
      </c>
      <c r="AA147" s="18" t="str">
        <f>IF('[1]TCE - ANEXO III - Preencher'!AB156="","",'[1]TCE - ANEXO III - Preencher'!AB156)</f>
        <v/>
      </c>
      <c r="AB147" s="16">
        <f t="shared" si="12"/>
        <v>533.97692991452993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 (COVID-19)</v>
      </c>
      <c r="C148" s="11"/>
      <c r="D148" s="12" t="str">
        <f>'[1]TCE - ANEXO III - Preencher'!E157</f>
        <v>MARCIA ADRIANA BARBOSA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168.29840000000002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263.73</v>
      </c>
      <c r="R148" s="16">
        <f>'[1]TCE - ANEXO III - Preencher'!S157</f>
        <v>66</v>
      </c>
      <c r="S148" s="17">
        <f t="shared" si="15"/>
        <v>197.73000000000002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130.01452991452993</v>
      </c>
      <c r="Y148" s="16">
        <f>'[1]TCE - ANEXO III - Preencher'!Z157</f>
        <v>0</v>
      </c>
      <c r="Z148" s="17">
        <f t="shared" si="17"/>
        <v>130.01452991452993</v>
      </c>
      <c r="AA148" s="18" t="str">
        <f>IF('[1]TCE - ANEXO III - Preencher'!AB157="","",'[1]TCE - ANEXO III - Preencher'!AB157)</f>
        <v/>
      </c>
      <c r="AB148" s="16">
        <f t="shared" si="12"/>
        <v>497.20292991452993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 (COVID-19)</v>
      </c>
      <c r="C149" s="11"/>
      <c r="D149" s="12" t="str">
        <f>'[1]TCE - ANEXO III - Preencher'!E158</f>
        <v>MARIA ALINE SANTOS TOMAZ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223605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333.95679999999999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264.48</v>
      </c>
      <c r="R149" s="16">
        <f>'[1]TCE - ANEXO III - Preencher'!S158</f>
        <v>74.23</v>
      </c>
      <c r="S149" s="17">
        <f t="shared" si="15"/>
        <v>190.25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130.01452991452993</v>
      </c>
      <c r="Y149" s="16">
        <f>'[1]TCE - ANEXO III - Preencher'!Z158</f>
        <v>0</v>
      </c>
      <c r="Z149" s="17">
        <f t="shared" si="17"/>
        <v>130.01452991452993</v>
      </c>
      <c r="AA149" s="18" t="str">
        <f>IF('[1]TCE - ANEXO III - Preencher'!AB158="","",'[1]TCE - ANEXO III - Preencher'!AB158)</f>
        <v/>
      </c>
      <c r="AB149" s="16">
        <f t="shared" si="12"/>
        <v>656.66132991452992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 (COVID-19)</v>
      </c>
      <c r="C150" s="11"/>
      <c r="D150" s="12" t="str">
        <f>'[1]TCE - ANEXO III - Preencher'!E159</f>
        <v>MARIA BERENICE SANTANA DE CARVALHO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159.4984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263.73</v>
      </c>
      <c r="R150" s="16">
        <f>'[1]TCE - ANEXO III - Preencher'!S159</f>
        <v>66</v>
      </c>
      <c r="S150" s="17">
        <f t="shared" si="15"/>
        <v>197.73000000000002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130.01452991452993</v>
      </c>
      <c r="Y150" s="16">
        <f>'[1]TCE - ANEXO III - Preencher'!Z159</f>
        <v>0</v>
      </c>
      <c r="Z150" s="17">
        <f t="shared" si="17"/>
        <v>130.01452991452993</v>
      </c>
      <c r="AA150" s="18" t="str">
        <f>IF('[1]TCE - ANEXO III - Preencher'!AB159="","",'[1]TCE - ANEXO III - Preencher'!AB159)</f>
        <v/>
      </c>
      <c r="AB150" s="16">
        <f t="shared" si="12"/>
        <v>488.40292991452998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 (COVID-19)</v>
      </c>
      <c r="C151" s="11"/>
      <c r="D151" s="12" t="str">
        <f>'[1]TCE - ANEXO III - Preencher'!E160</f>
        <v>MARIA DEVIRLENE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148.66239999999999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263.73</v>
      </c>
      <c r="R151" s="16">
        <f>'[1]TCE - ANEXO III - Preencher'!S160</f>
        <v>58.65</v>
      </c>
      <c r="S151" s="17">
        <f t="shared" si="15"/>
        <v>205.08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130.01452991452993</v>
      </c>
      <c r="Y151" s="16">
        <f>'[1]TCE - ANEXO III - Preencher'!Z160</f>
        <v>0</v>
      </c>
      <c r="Z151" s="17">
        <f t="shared" si="17"/>
        <v>130.01452991452993</v>
      </c>
      <c r="AA151" s="18" t="str">
        <f>IF('[1]TCE - ANEXO III - Preencher'!AB160="","",'[1]TCE - ANEXO III - Preencher'!AB160)</f>
        <v/>
      </c>
      <c r="AB151" s="16">
        <f t="shared" si="12"/>
        <v>484.91692991452993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 (COVID-19)</v>
      </c>
      <c r="C152" s="11"/>
      <c r="D152" s="12" t="str">
        <f>'[1]TCE - ANEXO III - Preencher'!E161</f>
        <v>MARIA EDUARDA DE JESUS CONCEICAO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148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263.73</v>
      </c>
      <c r="R152" s="16">
        <f>'[1]TCE - ANEXO III - Preencher'!S161</f>
        <v>66</v>
      </c>
      <c r="S152" s="17">
        <f t="shared" si="15"/>
        <v>197.73000000000002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130.01452991452993</v>
      </c>
      <c r="Y152" s="16">
        <f>'[1]TCE - ANEXO III - Preencher'!Z161</f>
        <v>0</v>
      </c>
      <c r="Z152" s="17">
        <f t="shared" si="17"/>
        <v>130.01452991452993</v>
      </c>
      <c r="AA152" s="18" t="str">
        <f>IF('[1]TCE - ANEXO III - Preencher'!AB161="","",'[1]TCE - ANEXO III - Preencher'!AB161)</f>
        <v/>
      </c>
      <c r="AB152" s="16">
        <f t="shared" si="12"/>
        <v>476.90452991452992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 (COVID-19)</v>
      </c>
      <c r="C153" s="11"/>
      <c r="D153" s="12" t="str">
        <f>'[1]TCE - ANEXO III - Preencher'!E162</f>
        <v>MARIA EDUARDA GUERRA DE MIRANDA STEINER BIONE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223605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230.02959999999999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130.01452991452993</v>
      </c>
      <c r="Y153" s="16">
        <f>'[1]TCE - ANEXO III - Preencher'!Z162</f>
        <v>0</v>
      </c>
      <c r="Z153" s="17">
        <f t="shared" si="17"/>
        <v>130.01452991452993</v>
      </c>
      <c r="AA153" s="18" t="str">
        <f>IF('[1]TCE - ANEXO III - Preencher'!AB162="","",'[1]TCE - ANEXO III - Preencher'!AB162)</f>
        <v/>
      </c>
      <c r="AB153" s="16">
        <f t="shared" si="12"/>
        <v>362.48412991452994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 (COVID-19)</v>
      </c>
      <c r="C154" s="11"/>
      <c r="D154" s="12" t="str">
        <f>'[1]TCE - ANEXO III - Preencher'!E163</f>
        <v>MARIA FABIANA DE MENDONCA SIMAO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185.6728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263.73</v>
      </c>
      <c r="R154" s="16">
        <f>'[1]TCE - ANEXO III - Preencher'!S163</f>
        <v>66</v>
      </c>
      <c r="S154" s="17">
        <f t="shared" si="15"/>
        <v>197.73000000000002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130.01452991452993</v>
      </c>
      <c r="Y154" s="16">
        <f>'[1]TCE - ANEXO III - Preencher'!Z163</f>
        <v>0</v>
      </c>
      <c r="Z154" s="17">
        <f t="shared" si="17"/>
        <v>130.01452991452993</v>
      </c>
      <c r="AA154" s="18" t="str">
        <f>IF('[1]TCE - ANEXO III - Preencher'!AB163="","",'[1]TCE - ANEXO III - Preencher'!AB163)</f>
        <v/>
      </c>
      <c r="AB154" s="16">
        <f t="shared" si="12"/>
        <v>514.57732991452997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 (COVID-19)</v>
      </c>
      <c r="C155" s="11"/>
      <c r="D155" s="12" t="str">
        <f>'[1]TCE - ANEXO III - Preencher'!E164</f>
        <v>MARIA ISABELLA NUNES GOMES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155.9512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130.01452991452993</v>
      </c>
      <c r="Y155" s="16">
        <f>'[1]TCE - ANEXO III - Preencher'!Z164</f>
        <v>0</v>
      </c>
      <c r="Z155" s="17">
        <f t="shared" si="17"/>
        <v>130.01452991452993</v>
      </c>
      <c r="AA155" s="18" t="str">
        <f>IF('[1]TCE - ANEXO III - Preencher'!AB164="","",'[1]TCE - ANEXO III - Preencher'!AB164)</f>
        <v/>
      </c>
      <c r="AB155" s="16">
        <f t="shared" si="12"/>
        <v>287.12572991452993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 (COVID-19)</v>
      </c>
      <c r="C156" s="11"/>
      <c r="D156" s="12" t="str">
        <f>'[1]TCE - ANEXO III - Preencher'!E165</f>
        <v>MARIA JOSEANE CARNEIRO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172.48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193.9</v>
      </c>
      <c r="R156" s="16">
        <f>'[1]TCE - ANEXO III - Preencher'!S165</f>
        <v>66</v>
      </c>
      <c r="S156" s="17">
        <f t="shared" si="15"/>
        <v>127.9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130.01452991452993</v>
      </c>
      <c r="Y156" s="16">
        <f>'[1]TCE - ANEXO III - Preencher'!Z165</f>
        <v>0</v>
      </c>
      <c r="Z156" s="17">
        <f t="shared" si="17"/>
        <v>130.01452991452993</v>
      </c>
      <c r="AA156" s="18" t="str">
        <f>IF('[1]TCE - ANEXO III - Preencher'!AB165="","",'[1]TCE - ANEXO III - Preencher'!AB165)</f>
        <v/>
      </c>
      <c r="AB156" s="16">
        <f t="shared" si="12"/>
        <v>431.55452991452989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 (COVID-19)</v>
      </c>
      <c r="C157" s="11"/>
      <c r="D157" s="12" t="str">
        <f>'[1]TCE - ANEXO III - Preencher'!E166</f>
        <v>MARIA JULYANA DO NASCIMENTO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223605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334.36959999999999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677.41</v>
      </c>
      <c r="R157" s="16">
        <f>'[1]TCE - ANEXO III - Preencher'!S166</f>
        <v>81.37</v>
      </c>
      <c r="S157" s="17">
        <f t="shared" si="15"/>
        <v>596.04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130.01452991452993</v>
      </c>
      <c r="Y157" s="16">
        <f>'[1]TCE - ANEXO III - Preencher'!Z166</f>
        <v>0</v>
      </c>
      <c r="Z157" s="17">
        <f t="shared" si="17"/>
        <v>130.01452991452993</v>
      </c>
      <c r="AA157" s="18" t="str">
        <f>IF('[1]TCE - ANEXO III - Preencher'!AB166="","",'[1]TCE - ANEXO III - Preencher'!AB166)</f>
        <v/>
      </c>
      <c r="AB157" s="16">
        <f t="shared" si="12"/>
        <v>1062.8641299145299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 (COVID-19)</v>
      </c>
      <c r="C158" s="11"/>
      <c r="D158" s="12" t="str">
        <f>'[1]TCE - ANEXO III - Preencher'!E167</f>
        <v>MARIA STEPHANIA DA SILVA DE ASSIS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139.77760000000001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130.01452991452993</v>
      </c>
      <c r="Y158" s="16">
        <f>'[1]TCE - ANEXO III - Preencher'!Z167</f>
        <v>0</v>
      </c>
      <c r="Z158" s="17">
        <f t="shared" si="17"/>
        <v>130.01452991452993</v>
      </c>
      <c r="AA158" s="18" t="str">
        <f>IF('[1]TCE - ANEXO III - Preencher'!AB167="","",'[1]TCE - ANEXO III - Preencher'!AB167)</f>
        <v/>
      </c>
      <c r="AB158" s="16">
        <f t="shared" si="12"/>
        <v>270.95212991452991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 (COVID-19)</v>
      </c>
      <c r="C159" s="11"/>
      <c r="D159" s="12" t="str">
        <f>'[1]TCE - ANEXO III - Preencher'!E168</f>
        <v>MARIANE CARDOSO BARROS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207.6448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263.73</v>
      </c>
      <c r="R159" s="16">
        <f>'[1]TCE - ANEXO III - Preencher'!S168</f>
        <v>66</v>
      </c>
      <c r="S159" s="17">
        <f t="shared" si="15"/>
        <v>197.73000000000002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130.01452991452993</v>
      </c>
      <c r="Y159" s="16">
        <f>'[1]TCE - ANEXO III - Preencher'!Z168</f>
        <v>0</v>
      </c>
      <c r="Z159" s="17">
        <f t="shared" si="17"/>
        <v>130.01452991452993</v>
      </c>
      <c r="AA159" s="18" t="str">
        <f>IF('[1]TCE - ANEXO III - Preencher'!AB168="","",'[1]TCE - ANEXO III - Preencher'!AB168)</f>
        <v/>
      </c>
      <c r="AB159" s="16">
        <f t="shared" si="12"/>
        <v>536.54932991452995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 (COVID-19)</v>
      </c>
      <c r="C160" s="11"/>
      <c r="D160" s="12" t="str">
        <f>'[1]TCE - ANEXO III - Preencher'!E169</f>
        <v>MARIANE ESTEVAO DE SOUSA LIMA TEIXEIRA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774.38800000000003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130.01452991452993</v>
      </c>
      <c r="Y160" s="16">
        <f>'[1]TCE - ANEXO III - Preencher'!Z169</f>
        <v>0</v>
      </c>
      <c r="Z160" s="17">
        <f t="shared" si="17"/>
        <v>130.01452991452993</v>
      </c>
      <c r="AA160" s="18" t="str">
        <f>IF('[1]TCE - ANEXO III - Preencher'!AB169="","",'[1]TCE - ANEXO III - Preencher'!AB169)</f>
        <v/>
      </c>
      <c r="AB160" s="16">
        <f t="shared" si="12"/>
        <v>913.68252991452994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 (COVID-19)</v>
      </c>
      <c r="C161" s="11"/>
      <c r="D161" s="12" t="str">
        <f>'[1]TCE - ANEXO III - Preencher'!E170</f>
        <v>MARILIA GABRIELA COSTA LEITE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521130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159.59040000000002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272.35000000000002</v>
      </c>
      <c r="R161" s="16">
        <f>'[1]TCE - ANEXO III - Preencher'!S170</f>
        <v>61.25</v>
      </c>
      <c r="S161" s="17">
        <f t="shared" si="15"/>
        <v>211.10000000000002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130.01452991452993</v>
      </c>
      <c r="Y161" s="16">
        <f>'[1]TCE - ANEXO III - Preencher'!Z170</f>
        <v>0</v>
      </c>
      <c r="Z161" s="17">
        <f t="shared" si="17"/>
        <v>130.01452991452993</v>
      </c>
      <c r="AA161" s="18" t="str">
        <f>IF('[1]TCE - ANEXO III - Preencher'!AB170="","",'[1]TCE - ANEXO III - Preencher'!AB170)</f>
        <v/>
      </c>
      <c r="AB161" s="16">
        <f t="shared" si="12"/>
        <v>501.86492991452997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 (COVID-19)</v>
      </c>
      <c r="C162" s="11"/>
      <c r="D162" s="12" t="str">
        <f>'[1]TCE - ANEXO III - Preencher'!E171</f>
        <v>MARINA SOARES DE BARROS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223605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324.56479999999999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130.01452991452993</v>
      </c>
      <c r="Y162" s="16">
        <f>'[1]TCE - ANEXO III - Preencher'!Z171</f>
        <v>0</v>
      </c>
      <c r="Z162" s="17">
        <f t="shared" si="17"/>
        <v>130.01452991452993</v>
      </c>
      <c r="AA162" s="18" t="str">
        <f>IF('[1]TCE - ANEXO III - Preencher'!AB171="","",'[1]TCE - ANEXO III - Preencher'!AB171)</f>
        <v/>
      </c>
      <c r="AB162" s="16">
        <f t="shared" si="12"/>
        <v>457.01932991452992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 (COVID-19)</v>
      </c>
      <c r="C163" s="11"/>
      <c r="D163" s="12" t="str">
        <f>'[1]TCE - ANEXO III - Preencher'!E172</f>
        <v>MARISA RAFAELA FERREIRA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147.9992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130.01452991452993</v>
      </c>
      <c r="Y163" s="16">
        <f>'[1]TCE - ANEXO III - Preencher'!Z172</f>
        <v>0</v>
      </c>
      <c r="Z163" s="17">
        <f t="shared" si="17"/>
        <v>130.01452991452993</v>
      </c>
      <c r="AA163" s="18" t="str">
        <f>IF('[1]TCE - ANEXO III - Preencher'!AB172="","",'[1]TCE - ANEXO III - Preencher'!AB172)</f>
        <v/>
      </c>
      <c r="AB163" s="16">
        <f t="shared" si="12"/>
        <v>279.17372991452993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 (COVID-19)</v>
      </c>
      <c r="C164" s="11"/>
      <c r="D164" s="12" t="str">
        <f>'[1]TCE - ANEXO III - Preencher'!E173</f>
        <v>MARKYSSA ROCHA GONCALVES DE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180.4264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244.68</v>
      </c>
      <c r="R164" s="16">
        <f>'[1]TCE - ANEXO III - Preencher'!S173</f>
        <v>66</v>
      </c>
      <c r="S164" s="17">
        <f t="shared" si="15"/>
        <v>178.68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130.01452991452993</v>
      </c>
      <c r="Y164" s="16">
        <f>'[1]TCE - ANEXO III - Preencher'!Z173</f>
        <v>0</v>
      </c>
      <c r="Z164" s="17">
        <f t="shared" si="17"/>
        <v>130.01452991452993</v>
      </c>
      <c r="AA164" s="18" t="str">
        <f>IF('[1]TCE - ANEXO III - Preencher'!AB173="","",'[1]TCE - ANEXO III - Preencher'!AB173)</f>
        <v/>
      </c>
      <c r="AB164" s="16">
        <f t="shared" si="12"/>
        <v>490.28092991452991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 (COVID-19)</v>
      </c>
      <c r="C165" s="11"/>
      <c r="D165" s="12" t="str">
        <f>'[1]TCE - ANEXO III - Preencher'!E174</f>
        <v>MARTA MARQUES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147.9992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130.01452991452993</v>
      </c>
      <c r="Y165" s="16">
        <f>'[1]TCE - ANEXO III - Preencher'!Z174</f>
        <v>0</v>
      </c>
      <c r="Z165" s="17">
        <f t="shared" si="17"/>
        <v>130.01452991452993</v>
      </c>
      <c r="AA165" s="18" t="str">
        <f>IF('[1]TCE - ANEXO III - Preencher'!AB174="","",'[1]TCE - ANEXO III - Preencher'!AB174)</f>
        <v/>
      </c>
      <c r="AB165" s="16">
        <f t="shared" si="12"/>
        <v>279.17372991452993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 (COVID-19)</v>
      </c>
      <c r="C166" s="11"/>
      <c r="D166" s="12" t="str">
        <f>'[1]TCE - ANEXO III - Preencher'!E175</f>
        <v>MAURO EDUARDO DOS SANTOS DE SANTANA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203.14400000000001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263.75</v>
      </c>
      <c r="R166" s="16">
        <f>'[1]TCE - ANEXO III - Preencher'!S175</f>
        <v>63.8</v>
      </c>
      <c r="S166" s="17">
        <f t="shared" si="15"/>
        <v>199.95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130.01452991452993</v>
      </c>
      <c r="Y166" s="16">
        <f>'[1]TCE - ANEXO III - Preencher'!Z175</f>
        <v>0</v>
      </c>
      <c r="Z166" s="17">
        <f t="shared" si="17"/>
        <v>130.01452991452993</v>
      </c>
      <c r="AA166" s="18" t="str">
        <f>IF('[1]TCE - ANEXO III - Preencher'!AB175="","",'[1]TCE - ANEXO III - Preencher'!AB175)</f>
        <v/>
      </c>
      <c r="AB166" s="16">
        <f t="shared" si="12"/>
        <v>534.26852991452995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 (COVID-19)</v>
      </c>
      <c r="C167" s="11"/>
      <c r="D167" s="12" t="str">
        <f>'[1]TCE - ANEXO III - Preencher'!E176</f>
        <v>MAX DE ARAUJO MELO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223605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70.919200000000004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130.01452991452993</v>
      </c>
      <c r="Y167" s="16">
        <f>'[1]TCE - ANEXO III - Preencher'!Z176</f>
        <v>0</v>
      </c>
      <c r="Z167" s="17">
        <f t="shared" si="17"/>
        <v>130.01452991452993</v>
      </c>
      <c r="AA167" s="18" t="str">
        <f>IF('[1]TCE - ANEXO III - Preencher'!AB176="","",'[1]TCE - ANEXO III - Preencher'!AB176)</f>
        <v/>
      </c>
      <c r="AB167" s="16">
        <f t="shared" si="12"/>
        <v>203.37372991452992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 (COVID-19)</v>
      </c>
      <c r="C168" s="11"/>
      <c r="D168" s="12" t="str">
        <f>'[1]TCE - ANEXO III - Preencher'!E177</f>
        <v>MELISSA KAROLINE DE ANDRADE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223405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420.48800000000006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130.01452991452993</v>
      </c>
      <c r="Y168" s="16">
        <f>'[1]TCE - ANEXO III - Preencher'!Z177</f>
        <v>0</v>
      </c>
      <c r="Z168" s="17">
        <f t="shared" si="17"/>
        <v>130.01452991452993</v>
      </c>
      <c r="AA168" s="18" t="str">
        <f>IF('[1]TCE - ANEXO III - Preencher'!AB177="","",'[1]TCE - ANEXO III - Preencher'!AB177)</f>
        <v/>
      </c>
      <c r="AB168" s="16">
        <f t="shared" si="12"/>
        <v>551.66252991453007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 (COVID-19)</v>
      </c>
      <c r="C169" s="11"/>
      <c r="D169" s="12" t="str">
        <f>'[1]TCE - ANEXO III - Preencher'!E178</f>
        <v>MICHEL ENILSON DE SOUZA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515110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130.4752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130.01452991452993</v>
      </c>
      <c r="Y169" s="16">
        <f>'[1]TCE - ANEXO III - Preencher'!Z178</f>
        <v>0</v>
      </c>
      <c r="Z169" s="17">
        <f t="shared" si="17"/>
        <v>130.01452991452993</v>
      </c>
      <c r="AA169" s="18" t="str">
        <f>IF('[1]TCE - ANEXO III - Preencher'!AB178="","",'[1]TCE - ANEXO III - Preencher'!AB178)</f>
        <v/>
      </c>
      <c r="AB169" s="16">
        <f t="shared" si="12"/>
        <v>261.64972991452993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 (COVID-19)</v>
      </c>
      <c r="C170" s="11"/>
      <c r="D170" s="12" t="str">
        <f>'[1]TCE - ANEXO III - Preencher'!E179</f>
        <v>MICHELINE LUCIA SANTOS VIEIRA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285.60880000000003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375.06</v>
      </c>
      <c r="R170" s="16">
        <f>'[1]TCE - ANEXO III - Preencher'!S179</f>
        <v>0</v>
      </c>
      <c r="S170" s="17">
        <f t="shared" si="15"/>
        <v>375.06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130.01452991452993</v>
      </c>
      <c r="Y170" s="16">
        <f>'[1]TCE - ANEXO III - Preencher'!Z179</f>
        <v>0</v>
      </c>
      <c r="Z170" s="17">
        <f t="shared" si="17"/>
        <v>130.01452991452993</v>
      </c>
      <c r="AA170" s="18" t="str">
        <f>IF('[1]TCE - ANEXO III - Preencher'!AB179="","",'[1]TCE - ANEXO III - Preencher'!AB179)</f>
        <v/>
      </c>
      <c r="AB170" s="16">
        <f t="shared" si="12"/>
        <v>793.1233299145299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 (COVID-19)</v>
      </c>
      <c r="C171" s="11"/>
      <c r="D171" s="12" t="str">
        <f>'[1]TCE - ANEXO III - Preencher'!E180</f>
        <v>MILLENA LAYANE DE SANTANA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147.9992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446.52</v>
      </c>
      <c r="R171" s="16">
        <f>'[1]TCE - ANEXO III - Preencher'!S180</f>
        <v>63.8</v>
      </c>
      <c r="S171" s="17">
        <f t="shared" si="15"/>
        <v>382.71999999999997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130.01452991452993</v>
      </c>
      <c r="Y171" s="16">
        <f>'[1]TCE - ANEXO III - Preencher'!Z180</f>
        <v>0</v>
      </c>
      <c r="Z171" s="17">
        <f t="shared" si="17"/>
        <v>130.01452991452993</v>
      </c>
      <c r="AA171" s="18" t="str">
        <f>IF('[1]TCE - ANEXO III - Preencher'!AB180="","",'[1]TCE - ANEXO III - Preencher'!AB180)</f>
        <v/>
      </c>
      <c r="AB171" s="16">
        <f t="shared" si="12"/>
        <v>661.8937299145299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 (COVID-19)</v>
      </c>
      <c r="C172" s="11"/>
      <c r="D172" s="12" t="str">
        <f>'[1]TCE - ANEXO III - Preencher'!E181</f>
        <v>MIRELA SANTOS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162.6344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263.73</v>
      </c>
      <c r="R172" s="16">
        <f>'[1]TCE - ANEXO III - Preencher'!S181</f>
        <v>66</v>
      </c>
      <c r="S172" s="17">
        <f t="shared" si="15"/>
        <v>197.73000000000002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130.01452991452993</v>
      </c>
      <c r="Y172" s="16">
        <f>'[1]TCE - ANEXO III - Preencher'!Z181</f>
        <v>0</v>
      </c>
      <c r="Z172" s="17">
        <f t="shared" si="17"/>
        <v>130.01452991452993</v>
      </c>
      <c r="AA172" s="18" t="str">
        <f>IF('[1]TCE - ANEXO III - Preencher'!AB181="","",'[1]TCE - ANEXO III - Preencher'!AB181)</f>
        <v/>
      </c>
      <c r="AB172" s="16">
        <f t="shared" si="12"/>
        <v>491.53892991452994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 (COVID-19)</v>
      </c>
      <c r="C173" s="11"/>
      <c r="D173" s="12" t="str">
        <f>'[1]TCE - ANEXO III - Preencher'!E182</f>
        <v>MIRELY MARIA DA SILVA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195.67919999999998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263.73</v>
      </c>
      <c r="R173" s="16">
        <f>'[1]TCE - ANEXO III - Preencher'!S182</f>
        <v>55</v>
      </c>
      <c r="S173" s="17">
        <f t="shared" si="15"/>
        <v>208.73000000000002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130.01452991452993</v>
      </c>
      <c r="Y173" s="16">
        <f>'[1]TCE - ANEXO III - Preencher'!Z182</f>
        <v>0</v>
      </c>
      <c r="Z173" s="17">
        <f t="shared" si="17"/>
        <v>130.01452991452993</v>
      </c>
      <c r="AA173" s="18" t="str">
        <f>IF('[1]TCE - ANEXO III - Preencher'!AB182="","",'[1]TCE - ANEXO III - Preencher'!AB182)</f>
        <v/>
      </c>
      <c r="AB173" s="16">
        <f t="shared" si="12"/>
        <v>535.58372991452995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 (COVID-19)</v>
      </c>
      <c r="C174" s="11"/>
      <c r="D174" s="12" t="str">
        <f>'[1]TCE - ANEXO III - Preencher'!E183</f>
        <v>NATALIA PATRICIA DE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223605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210.93119999999999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264.48</v>
      </c>
      <c r="R174" s="16">
        <f>'[1]TCE - ANEXO III - Preencher'!S183</f>
        <v>74.23</v>
      </c>
      <c r="S174" s="17">
        <f t="shared" si="15"/>
        <v>190.25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130.01452991452993</v>
      </c>
      <c r="Y174" s="16">
        <f>'[1]TCE - ANEXO III - Preencher'!Z183</f>
        <v>0</v>
      </c>
      <c r="Z174" s="17">
        <f t="shared" si="17"/>
        <v>130.01452991452993</v>
      </c>
      <c r="AA174" s="18" t="str">
        <f>IF('[1]TCE - ANEXO III - Preencher'!AB183="","",'[1]TCE - ANEXO III - Preencher'!AB183)</f>
        <v/>
      </c>
      <c r="AB174" s="16">
        <f t="shared" si="12"/>
        <v>533.63572991452997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 (COVID-19)</v>
      </c>
      <c r="C175" s="11"/>
      <c r="D175" s="12" t="str">
        <f>'[1]TCE - ANEXO III - Preencher'!E184</f>
        <v>NATALLY RANIELLY DE ALMEIDA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326.03360000000004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2.44</v>
      </c>
      <c r="O175" s="16">
        <f>'[1]TCE - ANEXO III - Preencher'!P184</f>
        <v>0</v>
      </c>
      <c r="P175" s="17">
        <f t="shared" si="14"/>
        <v>2.44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130.01452991452993</v>
      </c>
      <c r="Y175" s="16">
        <f>'[1]TCE - ANEXO III - Preencher'!Z184</f>
        <v>0</v>
      </c>
      <c r="Z175" s="17">
        <f t="shared" si="17"/>
        <v>130.01452991452993</v>
      </c>
      <c r="AA175" s="18" t="str">
        <f>IF('[1]TCE - ANEXO III - Preencher'!AB184="","",'[1]TCE - ANEXO III - Preencher'!AB184)</f>
        <v/>
      </c>
      <c r="AB175" s="16">
        <f t="shared" si="12"/>
        <v>458.48812991452996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 (COVID-19)</v>
      </c>
      <c r="C176" s="11"/>
      <c r="D176" s="12" t="str">
        <f>'[1]TCE - ANEXO III - Preencher'!E185</f>
        <v>PAMELA MYKAELY DE LIMA TORRES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148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457.62</v>
      </c>
      <c r="R176" s="16">
        <f>'[1]TCE - ANEXO III - Preencher'!S185</f>
        <v>66</v>
      </c>
      <c r="S176" s="17">
        <f t="shared" si="15"/>
        <v>391.62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130.01452991452993</v>
      </c>
      <c r="Y176" s="16">
        <f>'[1]TCE - ANEXO III - Preencher'!Z185</f>
        <v>0</v>
      </c>
      <c r="Z176" s="17">
        <f t="shared" si="17"/>
        <v>130.01452991452993</v>
      </c>
      <c r="AA176" s="18" t="str">
        <f>IF('[1]TCE - ANEXO III - Preencher'!AB185="","",'[1]TCE - ANEXO III - Preencher'!AB185)</f>
        <v/>
      </c>
      <c r="AB176" s="16">
        <f t="shared" si="12"/>
        <v>670.7945299145299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 (COVID-19)</v>
      </c>
      <c r="C177" s="11"/>
      <c r="D177" s="12" t="str">
        <f>'[1]TCE - ANEXO III - Preencher'!E186</f>
        <v>PATRICIA MARIA DA PAIXAO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166.61279999999999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263.73</v>
      </c>
      <c r="R177" s="16">
        <f>'[1]TCE - ANEXO III - Preencher'!S186</f>
        <v>66</v>
      </c>
      <c r="S177" s="17">
        <f t="shared" si="15"/>
        <v>197.73000000000002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130.01452991452993</v>
      </c>
      <c r="Y177" s="16">
        <f>'[1]TCE - ANEXO III - Preencher'!Z186</f>
        <v>0</v>
      </c>
      <c r="Z177" s="17">
        <f t="shared" si="17"/>
        <v>130.01452991452993</v>
      </c>
      <c r="AA177" s="18" t="str">
        <f>IF('[1]TCE - ANEXO III - Preencher'!AB186="","",'[1]TCE - ANEXO III - Preencher'!AB186)</f>
        <v/>
      </c>
      <c r="AB177" s="16">
        <f t="shared" si="12"/>
        <v>495.51732991452991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 (COVID-19)</v>
      </c>
      <c r="C178" s="11"/>
      <c r="D178" s="12" t="str">
        <f>'[1]TCE - ANEXO III - Preencher'!E187</f>
        <v>PAULA NATALY MONTEIRO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202.5472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130.01452991452993</v>
      </c>
      <c r="Y178" s="16">
        <f>'[1]TCE - ANEXO III - Preencher'!Z187</f>
        <v>0</v>
      </c>
      <c r="Z178" s="17">
        <f t="shared" si="17"/>
        <v>130.01452991452993</v>
      </c>
      <c r="AA178" s="18" t="str">
        <f>IF('[1]TCE - ANEXO III - Preencher'!AB187="","",'[1]TCE - ANEXO III - Preencher'!AB187)</f>
        <v/>
      </c>
      <c r="AB178" s="16">
        <f t="shared" si="12"/>
        <v>333.72172991452993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 (COVID-19)</v>
      </c>
      <c r="C179" s="11"/>
      <c r="D179" s="12" t="str">
        <f>'[1]TCE - ANEXO III - Preencher'!E188</f>
        <v>PEDRO MOTA FAJARDO DE VASCONCELOS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163.68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457.62</v>
      </c>
      <c r="R179" s="16">
        <f>'[1]TCE - ANEXO III - Preencher'!S188</f>
        <v>66</v>
      </c>
      <c r="S179" s="17">
        <f t="shared" si="15"/>
        <v>391.62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130.01452991452993</v>
      </c>
      <c r="Y179" s="16">
        <f>'[1]TCE - ANEXO III - Preencher'!Z188</f>
        <v>0</v>
      </c>
      <c r="Z179" s="17">
        <f t="shared" si="17"/>
        <v>130.01452991452993</v>
      </c>
      <c r="AA179" s="18" t="str">
        <f>IF('[1]TCE - ANEXO III - Preencher'!AB188="","",'[1]TCE - ANEXO III - Preencher'!AB188)</f>
        <v/>
      </c>
      <c r="AB179" s="16">
        <f t="shared" si="12"/>
        <v>686.47452991452997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 (COVID-19)</v>
      </c>
      <c r="C180" s="11"/>
      <c r="D180" s="12" t="str">
        <f>'[1]TCE - ANEXO III - Preencher'!E189</f>
        <v>PRISCILLA DE SANTANA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46.400799999999997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80.19</v>
      </c>
      <c r="R180" s="16">
        <f>'[1]TCE - ANEXO III - Preencher'!S189</f>
        <v>22</v>
      </c>
      <c r="S180" s="17">
        <f t="shared" si="15"/>
        <v>58.19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130.01452991452993</v>
      </c>
      <c r="Y180" s="16">
        <f>'[1]TCE - ANEXO III - Preencher'!Z189</f>
        <v>0</v>
      </c>
      <c r="Z180" s="17">
        <f t="shared" si="17"/>
        <v>130.01452991452993</v>
      </c>
      <c r="AA180" s="18" t="str">
        <f>IF('[1]TCE - ANEXO III - Preencher'!AB189="","",'[1]TCE - ANEXO III - Preencher'!AB189)</f>
        <v/>
      </c>
      <c r="AB180" s="16">
        <f t="shared" si="12"/>
        <v>235.76532991452993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 (COVID-19)</v>
      </c>
      <c r="C181" s="11"/>
      <c r="D181" s="12" t="str">
        <f>'[1]TCE - ANEXO III - Preencher'!E190</f>
        <v>RAFAEL FRUTUOSO COELHO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223605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265.58159999999998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98.06</v>
      </c>
      <c r="R181" s="16">
        <f>'[1]TCE - ANEXO III - Preencher'!S190</f>
        <v>60</v>
      </c>
      <c r="S181" s="17">
        <f t="shared" si="15"/>
        <v>38.06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130.01452991452993</v>
      </c>
      <c r="Y181" s="16">
        <f>'[1]TCE - ANEXO III - Preencher'!Z190</f>
        <v>0</v>
      </c>
      <c r="Z181" s="17">
        <f t="shared" si="17"/>
        <v>130.01452991452993</v>
      </c>
      <c r="AA181" s="18" t="str">
        <f>IF('[1]TCE - ANEXO III - Preencher'!AB190="","",'[1]TCE - ANEXO III - Preencher'!AB190)</f>
        <v/>
      </c>
      <c r="AB181" s="16">
        <f t="shared" si="12"/>
        <v>436.09612991452991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 (COVID-19)</v>
      </c>
      <c r="C182" s="11"/>
      <c r="D182" s="12" t="str">
        <f>'[1]TCE - ANEXO III - Preencher'!E191</f>
        <v>RAFAELA ALVES DANTAS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223605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70.919200000000004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130.01452991452993</v>
      </c>
      <c r="Y182" s="16">
        <f>'[1]TCE - ANEXO III - Preencher'!Z191</f>
        <v>0</v>
      </c>
      <c r="Z182" s="17">
        <f t="shared" si="17"/>
        <v>130.01452991452993</v>
      </c>
      <c r="AA182" s="18" t="str">
        <f>IF('[1]TCE - ANEXO III - Preencher'!AB191="","",'[1]TCE - ANEXO III - Preencher'!AB191)</f>
        <v/>
      </c>
      <c r="AB182" s="16">
        <f t="shared" si="12"/>
        <v>203.37372991452992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 (COVID-19)</v>
      </c>
      <c r="C183" s="11"/>
      <c r="D183" s="12" t="str">
        <f>'[1]TCE - ANEXO III - Preencher'!E192</f>
        <v>RAFAELA COLACO DE VASCONCELOS CAVALCANTE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210.27680000000001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130.01452991452993</v>
      </c>
      <c r="Y183" s="16">
        <f>'[1]TCE - ANEXO III - Preencher'!Z192</f>
        <v>0</v>
      </c>
      <c r="Z183" s="17">
        <f t="shared" si="17"/>
        <v>130.01452991452993</v>
      </c>
      <c r="AA183" s="18" t="str">
        <f>IF('[1]TCE - ANEXO III - Preencher'!AB192="","",'[1]TCE - ANEXO III - Preencher'!AB192)</f>
        <v/>
      </c>
      <c r="AB183" s="16">
        <f t="shared" si="12"/>
        <v>341.45132991452994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 (COVID-19)</v>
      </c>
      <c r="C184" s="11"/>
      <c r="D184" s="12" t="str">
        <f>'[1]TCE - ANEXO III - Preencher'!E193</f>
        <v>RAFAELA MARIA SILVA DE SOUZA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185.6728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263.75</v>
      </c>
      <c r="R184" s="16">
        <f>'[1]TCE - ANEXO III - Preencher'!S193</f>
        <v>66</v>
      </c>
      <c r="S184" s="17">
        <f t="shared" si="15"/>
        <v>197.75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130.01452991452993</v>
      </c>
      <c r="Y184" s="16">
        <f>'[1]TCE - ANEXO III - Preencher'!Z193</f>
        <v>0</v>
      </c>
      <c r="Z184" s="17">
        <f t="shared" si="17"/>
        <v>130.01452991452993</v>
      </c>
      <c r="AA184" s="18" t="str">
        <f>IF('[1]TCE - ANEXO III - Preencher'!AB193="","",'[1]TCE - ANEXO III - Preencher'!AB193)</f>
        <v/>
      </c>
      <c r="AB184" s="16">
        <f t="shared" si="12"/>
        <v>514.59732991452995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 (COVID-19)</v>
      </c>
      <c r="C185" s="11"/>
      <c r="D185" s="12" t="str">
        <f>'[1]TCE - ANEXO III - Preencher'!E194</f>
        <v>RAFAELA MARTINS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156.0712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225.64</v>
      </c>
      <c r="R185" s="16">
        <f>'[1]TCE - ANEXO III - Preencher'!S194</f>
        <v>66</v>
      </c>
      <c r="S185" s="17">
        <f t="shared" si="15"/>
        <v>159.63999999999999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130.01452991452993</v>
      </c>
      <c r="Y185" s="16">
        <f>'[1]TCE - ANEXO III - Preencher'!Z194</f>
        <v>0</v>
      </c>
      <c r="Z185" s="17">
        <f t="shared" si="17"/>
        <v>130.01452991452993</v>
      </c>
      <c r="AA185" s="18" t="str">
        <f>IF('[1]TCE - ANEXO III - Preencher'!AB194="","",'[1]TCE - ANEXO III - Preencher'!AB194)</f>
        <v/>
      </c>
      <c r="AB185" s="16">
        <f t="shared" si="12"/>
        <v>446.88572991452992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 (COVID-19)</v>
      </c>
      <c r="C186" s="11"/>
      <c r="D186" s="12" t="str">
        <f>'[1]TCE - ANEXO III - Preencher'!E195</f>
        <v>RAIANE MAGDA DE ALMEIDA CAVALCANTI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166.53439999999998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263.75</v>
      </c>
      <c r="R186" s="16">
        <f>'[1]TCE - ANEXO III - Preencher'!S195</f>
        <v>66</v>
      </c>
      <c r="S186" s="17">
        <f t="shared" si="15"/>
        <v>197.75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130.01452991452993</v>
      </c>
      <c r="Y186" s="16">
        <f>'[1]TCE - ANEXO III - Preencher'!Z195</f>
        <v>0</v>
      </c>
      <c r="Z186" s="17">
        <f t="shared" si="17"/>
        <v>130.01452991452993</v>
      </c>
      <c r="AA186" s="18" t="str">
        <f>IF('[1]TCE - ANEXO III - Preencher'!AB195="","",'[1]TCE - ANEXO III - Preencher'!AB195)</f>
        <v/>
      </c>
      <c r="AB186" s="16">
        <f t="shared" si="12"/>
        <v>495.4589299145299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 (COVID-19)</v>
      </c>
      <c r="C187" s="11"/>
      <c r="D187" s="12" t="str">
        <f>'[1]TCE - ANEXO III - Preencher'!E196</f>
        <v>RAISSA RODRIGUES FIGUEIROA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842.01600000000008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130.01452991452993</v>
      </c>
      <c r="Y187" s="16">
        <f>'[1]TCE - ANEXO III - Preencher'!Z196</f>
        <v>0</v>
      </c>
      <c r="Z187" s="17">
        <f t="shared" si="17"/>
        <v>130.01452991452993</v>
      </c>
      <c r="AA187" s="18" t="str">
        <f>IF('[1]TCE - ANEXO III - Preencher'!AB196="","",'[1]TCE - ANEXO III - Preencher'!AB196)</f>
        <v/>
      </c>
      <c r="AB187" s="16">
        <f t="shared" si="12"/>
        <v>981.31052991452998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 (COVID-19)</v>
      </c>
      <c r="C188" s="11"/>
      <c r="D188" s="12" t="str">
        <f>'[1]TCE - ANEXO III - Preencher'!E197</f>
        <v>RAQUEL GODOY DA COSTA LIMA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148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165.85</v>
      </c>
      <c r="R188" s="16">
        <f>'[1]TCE - ANEXO III - Preencher'!S197</f>
        <v>66</v>
      </c>
      <c r="S188" s="17">
        <f t="shared" si="15"/>
        <v>99.85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130.01452991452993</v>
      </c>
      <c r="Y188" s="16">
        <f>'[1]TCE - ANEXO III - Preencher'!Z197</f>
        <v>0</v>
      </c>
      <c r="Z188" s="17">
        <f t="shared" si="17"/>
        <v>130.01452991452993</v>
      </c>
      <c r="AA188" s="18" t="str">
        <f>IF('[1]TCE - ANEXO III - Preencher'!AB197="","",'[1]TCE - ANEXO III - Preencher'!AB197)</f>
        <v/>
      </c>
      <c r="AB188" s="16">
        <f t="shared" si="12"/>
        <v>379.02452991452992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 (COVID-19)</v>
      </c>
      <c r="C189" s="11"/>
      <c r="D189" s="12" t="str">
        <f>'[1]TCE - ANEXO III - Preencher'!E198</f>
        <v>RAUL GUILHERME SILVA DE FREITAS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4.6407999999999996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86.2</v>
      </c>
      <c r="R189" s="16">
        <f>'[1]TCE - ANEXO III - Preencher'!S198</f>
        <v>45</v>
      </c>
      <c r="S189" s="17">
        <f t="shared" si="15"/>
        <v>41.2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130.01452991452993</v>
      </c>
      <c r="Y189" s="16">
        <f>'[1]TCE - ANEXO III - Preencher'!Z198</f>
        <v>0</v>
      </c>
      <c r="Z189" s="17">
        <f t="shared" si="17"/>
        <v>130.01452991452993</v>
      </c>
      <c r="AA189" s="18" t="str">
        <f>IF('[1]TCE - ANEXO III - Preencher'!AB198="","",'[1]TCE - ANEXO III - Preencher'!AB198)</f>
        <v/>
      </c>
      <c r="AB189" s="16">
        <f t="shared" si="12"/>
        <v>175.85532991452993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 (COVID-19)</v>
      </c>
      <c r="C190" s="11"/>
      <c r="D190" s="12" t="str">
        <f>'[1]TCE - ANEXO III - Preencher'!E199</f>
        <v>RAYANA CAROLINE PEREIRA DE SOUZA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251510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205.30880000000002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650.74</v>
      </c>
      <c r="R190" s="16">
        <f>'[1]TCE - ANEXO III - Preencher'!S199</f>
        <v>102.44</v>
      </c>
      <c r="S190" s="17">
        <f t="shared" si="15"/>
        <v>548.29999999999995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130.01452991452993</v>
      </c>
      <c r="Y190" s="16">
        <f>'[1]TCE - ANEXO III - Preencher'!Z199</f>
        <v>0</v>
      </c>
      <c r="Z190" s="17">
        <f t="shared" si="17"/>
        <v>130.01452991452993</v>
      </c>
      <c r="AA190" s="18" t="str">
        <f>IF('[1]TCE - ANEXO III - Preencher'!AB199="","",'[1]TCE - ANEXO III - Preencher'!AB199)</f>
        <v/>
      </c>
      <c r="AB190" s="16">
        <f t="shared" si="12"/>
        <v>884.78332991452987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 (COVID-19)</v>
      </c>
      <c r="C191" s="11"/>
      <c r="D191" s="12" t="str">
        <f>'[1]TCE - ANEXO III - Preencher'!E200</f>
        <v>RAYANNE VALQUIRIA SOARES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515205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195.02080000000001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263.73</v>
      </c>
      <c r="R191" s="16">
        <f>'[1]TCE - ANEXO III - Preencher'!S200</f>
        <v>66</v>
      </c>
      <c r="S191" s="17">
        <f t="shared" si="15"/>
        <v>197.73000000000002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130.01452991452993</v>
      </c>
      <c r="Y191" s="16">
        <f>'[1]TCE - ANEXO III - Preencher'!Z200</f>
        <v>0</v>
      </c>
      <c r="Z191" s="17">
        <f t="shared" si="17"/>
        <v>130.01452991452993</v>
      </c>
      <c r="AA191" s="18" t="str">
        <f>IF('[1]TCE - ANEXO III - Preencher'!AB200="","",'[1]TCE - ANEXO III - Preencher'!AB200)</f>
        <v/>
      </c>
      <c r="AB191" s="16">
        <f t="shared" si="12"/>
        <v>523.92532991452993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 (COVID-19)</v>
      </c>
      <c r="C192" s="11"/>
      <c r="D192" s="12" t="str">
        <f>'[1]TCE - ANEXO III - Preencher'!E201</f>
        <v>RAYLANE DA SILVA VIEIRA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220.18880000000001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228.81</v>
      </c>
      <c r="R192" s="16">
        <f>'[1]TCE - ANEXO III - Preencher'!S201</f>
        <v>66</v>
      </c>
      <c r="S192" s="17">
        <f t="shared" si="15"/>
        <v>162.81</v>
      </c>
      <c r="T192" s="16">
        <f>'[1]TCE - ANEXO III - Preencher'!U201</f>
        <v>66.11</v>
      </c>
      <c r="U192" s="16">
        <f>'[1]TCE - ANEXO III - Preencher'!V201</f>
        <v>0</v>
      </c>
      <c r="V192" s="17">
        <f t="shared" si="16"/>
        <v>66.11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130.01452991452993</v>
      </c>
      <c r="Y192" s="16">
        <f>'[1]TCE - ANEXO III - Preencher'!Z201</f>
        <v>0</v>
      </c>
      <c r="Z192" s="17">
        <f t="shared" si="17"/>
        <v>130.01452991452993</v>
      </c>
      <c r="AA192" s="18" t="str">
        <f>IF('[1]TCE - ANEXO III - Preencher'!AB201="","",'[1]TCE - ANEXO III - Preencher'!AB201)</f>
        <v/>
      </c>
      <c r="AB192" s="16">
        <f t="shared" si="12"/>
        <v>580.28332991452999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 (COVID-19)</v>
      </c>
      <c r="C193" s="11"/>
      <c r="D193" s="12" t="str">
        <f>'[1]TCE - ANEXO III - Preencher'!E202</f>
        <v>REJANE RAMOS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55.68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71.86</v>
      </c>
      <c r="R193" s="16">
        <f>'[1]TCE - ANEXO III - Preencher'!S202</f>
        <v>26.4</v>
      </c>
      <c r="S193" s="17">
        <f t="shared" si="15"/>
        <v>45.46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130.01452991452993</v>
      </c>
      <c r="Y193" s="16">
        <f>'[1]TCE - ANEXO III - Preencher'!Z202</f>
        <v>0</v>
      </c>
      <c r="Z193" s="17">
        <f t="shared" si="17"/>
        <v>130.01452991452993</v>
      </c>
      <c r="AA193" s="18" t="str">
        <f>IF('[1]TCE - ANEXO III - Preencher'!AB202="","",'[1]TCE - ANEXO III - Preencher'!AB202)</f>
        <v/>
      </c>
      <c r="AB193" s="16">
        <f t="shared" si="12"/>
        <v>232.31452991452994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 (COVID-19)</v>
      </c>
      <c r="C194" s="11"/>
      <c r="D194" s="12" t="str">
        <f>'[1]TCE - ANEXO III - Preencher'!E203</f>
        <v>RENATA ADRIANA DA SILVA SANTOS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160.54400000000001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130.01452991452993</v>
      </c>
      <c r="Y194" s="16">
        <f>'[1]TCE - ANEXO III - Preencher'!Z203</f>
        <v>0</v>
      </c>
      <c r="Z194" s="17">
        <f t="shared" si="17"/>
        <v>130.01452991452993</v>
      </c>
      <c r="AA194" s="18" t="str">
        <f>IF('[1]TCE - ANEXO III - Preencher'!AB203="","",'[1]TCE - ANEXO III - Preencher'!AB203)</f>
        <v/>
      </c>
      <c r="AB194" s="16">
        <f t="shared" si="12"/>
        <v>291.71852991452994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 (COVID-19)</v>
      </c>
      <c r="C195" s="11"/>
      <c r="D195" s="12" t="str">
        <f>'[1]TCE - ANEXO III - Preencher'!E204</f>
        <v>RENATA ANDREZA DE ALBUQUERQUE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521130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178.48080000000002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244.68</v>
      </c>
      <c r="R195" s="16">
        <f>'[1]TCE - ANEXO III - Preencher'!S204</f>
        <v>57.2</v>
      </c>
      <c r="S195" s="17">
        <f t="shared" si="15"/>
        <v>187.48000000000002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130.01452991452993</v>
      </c>
      <c r="Y195" s="16">
        <f>'[1]TCE - ANEXO III - Preencher'!Z204</f>
        <v>0</v>
      </c>
      <c r="Z195" s="17">
        <f t="shared" si="17"/>
        <v>130.01452991452993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497.13532991452996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 (COVID-19)</v>
      </c>
      <c r="C196" s="11"/>
      <c r="D196" s="12" t="str">
        <f>'[1]TCE - ANEXO III - Preencher'!E205</f>
        <v>RENATA RIBEIRO RODRIGUES DE AZEVEDO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223605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276.11599999999999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95.41</v>
      </c>
      <c r="U196" s="16">
        <f>'[1]TCE - ANEXO III - Preencher'!V205</f>
        <v>0</v>
      </c>
      <c r="V196" s="17">
        <f t="shared" ref="V196:V259" si="22">T196-U196</f>
        <v>95.41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130.01452991452993</v>
      </c>
      <c r="Y196" s="16">
        <f>'[1]TCE - ANEXO III - Preencher'!Z205</f>
        <v>0</v>
      </c>
      <c r="Z196" s="17">
        <f t="shared" ref="Z196:Z259" si="23">X196-Y196</f>
        <v>130.01452991452993</v>
      </c>
      <c r="AA196" s="18" t="str">
        <f>IF('[1]TCE - ANEXO III - Preencher'!AB205="","",'[1]TCE - ANEXO III - Preencher'!AB205)</f>
        <v/>
      </c>
      <c r="AB196" s="16">
        <f t="shared" si="18"/>
        <v>503.98052991452994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 (COVID-19)</v>
      </c>
      <c r="C197" s="11"/>
      <c r="D197" s="12" t="str">
        <f>'[1]TCE - ANEXO III - Preencher'!E206</f>
        <v>REYDIANE RODRIGUES SANTANA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379.55120000000005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264.48</v>
      </c>
      <c r="R197" s="16">
        <f>'[1]TCE - ANEXO III - Preencher'!S206</f>
        <v>88.15</v>
      </c>
      <c r="S197" s="17">
        <f t="shared" si="21"/>
        <v>176.33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130.01452991452993</v>
      </c>
      <c r="Y197" s="16">
        <f>'[1]TCE - ANEXO III - Preencher'!Z206</f>
        <v>0</v>
      </c>
      <c r="Z197" s="17">
        <f t="shared" si="23"/>
        <v>130.01452991452993</v>
      </c>
      <c r="AA197" s="18" t="str">
        <f>IF('[1]TCE - ANEXO III - Preencher'!AB206="","",'[1]TCE - ANEXO III - Preencher'!AB206)</f>
        <v/>
      </c>
      <c r="AB197" s="16">
        <f t="shared" si="18"/>
        <v>688.33572991453002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 (COVID-19)</v>
      </c>
      <c r="C198" s="11"/>
      <c r="D198" s="12" t="str">
        <f>'[1]TCE - ANEXO III - Preencher'!E207</f>
        <v>RITA DE CASSIA GONZAGA DE LIRA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267.36240000000004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394.11</v>
      </c>
      <c r="R198" s="16">
        <f>'[1]TCE - ANEXO III - Preencher'!S207</f>
        <v>95.79</v>
      </c>
      <c r="S198" s="17">
        <f t="shared" si="21"/>
        <v>298.32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130.01452991452993</v>
      </c>
      <c r="Y198" s="16">
        <f>'[1]TCE - ANEXO III - Preencher'!Z207</f>
        <v>0</v>
      </c>
      <c r="Z198" s="17">
        <f t="shared" si="23"/>
        <v>130.01452991452993</v>
      </c>
      <c r="AA198" s="18" t="str">
        <f>IF('[1]TCE - ANEXO III - Preencher'!AB207="","",'[1]TCE - ANEXO III - Preencher'!AB207)</f>
        <v/>
      </c>
      <c r="AB198" s="16">
        <f t="shared" si="18"/>
        <v>698.1369299145299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 (COVID-19)</v>
      </c>
      <c r="C199" s="11"/>
      <c r="D199" s="12" t="str">
        <f>'[1]TCE - ANEXO III - Preencher'!E208</f>
        <v>ROSALIA GOMES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289.28720000000004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130.01452991452993</v>
      </c>
      <c r="Y199" s="16">
        <f>'[1]TCE - ANEXO III - Preencher'!Z208</f>
        <v>0</v>
      </c>
      <c r="Z199" s="17">
        <f t="shared" si="23"/>
        <v>130.01452991452993</v>
      </c>
      <c r="AA199" s="18" t="str">
        <f>IF('[1]TCE - ANEXO III - Preencher'!AB208="","",'[1]TCE - ANEXO III - Preencher'!AB208)</f>
        <v/>
      </c>
      <c r="AB199" s="16">
        <f t="shared" si="18"/>
        <v>421.74172991452997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 (COVID-19)</v>
      </c>
      <c r="C200" s="11"/>
      <c r="D200" s="12" t="str">
        <f>'[1]TCE - ANEXO III - Preencher'!E209</f>
        <v>ROSIANE COSME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342.79519999999997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130.01452991452993</v>
      </c>
      <c r="Y200" s="16">
        <f>'[1]TCE - ANEXO III - Preencher'!Z209</f>
        <v>0</v>
      </c>
      <c r="Z200" s="17">
        <f t="shared" si="23"/>
        <v>130.01452991452993</v>
      </c>
      <c r="AA200" s="18" t="str">
        <f>IF('[1]TCE - ANEXO III - Preencher'!AB209="","",'[1]TCE - ANEXO III - Preencher'!AB209)</f>
        <v/>
      </c>
      <c r="AB200" s="16">
        <f t="shared" si="18"/>
        <v>475.24972991452989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 (COVID-19)</v>
      </c>
      <c r="C201" s="11"/>
      <c r="D201" s="12" t="str">
        <f>'[1]TCE - ANEXO III - Preencher'!E210</f>
        <v>RUBIA FERREIRA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215.7944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130.01452991452993</v>
      </c>
      <c r="Y201" s="16">
        <f>'[1]TCE - ANEXO III - Preencher'!Z210</f>
        <v>0</v>
      </c>
      <c r="Z201" s="17">
        <f t="shared" si="23"/>
        <v>130.01452991452993</v>
      </c>
      <c r="AA201" s="18" t="str">
        <f>IF('[1]TCE - ANEXO III - Preencher'!AB210="","",'[1]TCE - ANEXO III - Preencher'!AB210)</f>
        <v/>
      </c>
      <c r="AB201" s="16">
        <f t="shared" si="18"/>
        <v>346.96892991452989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 (COVID-19)</v>
      </c>
      <c r="C202" s="11"/>
      <c r="D202" s="12" t="str">
        <f>'[1]TCE - ANEXO III - Preencher'!E211</f>
        <v>SANDRA PEREIRA CEZAR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216.2816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193.89</v>
      </c>
      <c r="R202" s="16">
        <f>'[1]TCE - ANEXO III - Preencher'!S211</f>
        <v>35.200000000000003</v>
      </c>
      <c r="S202" s="17">
        <f t="shared" si="21"/>
        <v>158.69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130.01452991452993</v>
      </c>
      <c r="Y202" s="16">
        <f>'[1]TCE - ANEXO III - Preencher'!Z211</f>
        <v>0</v>
      </c>
      <c r="Z202" s="17">
        <f t="shared" si="23"/>
        <v>130.01452991452993</v>
      </c>
      <c r="AA202" s="18" t="str">
        <f>IF('[1]TCE - ANEXO III - Preencher'!AB211="","",'[1]TCE - ANEXO III - Preencher'!AB211)</f>
        <v/>
      </c>
      <c r="AB202" s="16">
        <f t="shared" si="18"/>
        <v>506.14612991452992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 (COVID-19)</v>
      </c>
      <c r="C203" s="11"/>
      <c r="D203" s="12" t="str">
        <f>'[1]TCE - ANEXO III - Preencher'!E212</f>
        <v>SANDRELLE CRISTINA BANDEIRA DE CARVALHO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339.70639999999997</v>
      </c>
      <c r="J203" s="15">
        <f>'[1]TCE - ANEXO III - Preencher'!K212</f>
        <v>905.43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130.01452991452993</v>
      </c>
      <c r="Y203" s="16">
        <f>'[1]TCE - ANEXO III - Preencher'!Z212</f>
        <v>0</v>
      </c>
      <c r="Z203" s="17">
        <f t="shared" si="23"/>
        <v>130.01452991452993</v>
      </c>
      <c r="AA203" s="18" t="str">
        <f>IF('[1]TCE - ANEXO III - Preencher'!AB212="","",'[1]TCE - ANEXO III - Preencher'!AB212)</f>
        <v/>
      </c>
      <c r="AB203" s="16">
        <f t="shared" si="18"/>
        <v>1376.3109299145299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 (COVID-19)</v>
      </c>
      <c r="C204" s="11"/>
      <c r="D204" s="12" t="str">
        <f>'[1]TCE - ANEXO III - Preencher'!E213</f>
        <v>SANDRO RAMOS PINHEIRO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148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130.01452991452993</v>
      </c>
      <c r="Y204" s="16">
        <f>'[1]TCE - ANEXO III - Preencher'!Z213</f>
        <v>0</v>
      </c>
      <c r="Z204" s="17">
        <f t="shared" si="23"/>
        <v>130.01452991452993</v>
      </c>
      <c r="AA204" s="18" t="str">
        <f>IF('[1]TCE - ANEXO III - Preencher'!AB213="","",'[1]TCE - ANEXO III - Preencher'!AB213)</f>
        <v/>
      </c>
      <c r="AB204" s="16">
        <f t="shared" si="18"/>
        <v>279.1745299145299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 (COVID-19)</v>
      </c>
      <c r="C205" s="11"/>
      <c r="D205" s="12" t="str">
        <f>'[1]TCE - ANEXO III - Preencher'!E214</f>
        <v>SARA REBECA FERREIRA MELO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223605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219.01759999999999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130.01452991452993</v>
      </c>
      <c r="Y205" s="16">
        <f>'[1]TCE - ANEXO III - Preencher'!Z214</f>
        <v>0</v>
      </c>
      <c r="Z205" s="17">
        <f t="shared" si="23"/>
        <v>130.01452991452993</v>
      </c>
      <c r="AA205" s="18" t="str">
        <f>IF('[1]TCE - ANEXO III - Preencher'!AB214="","",'[1]TCE - ANEXO III - Preencher'!AB214)</f>
        <v/>
      </c>
      <c r="AB205" s="16">
        <f t="shared" si="18"/>
        <v>351.47212991452989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 (COVID-19)</v>
      </c>
      <c r="C206" s="11"/>
      <c r="D206" s="12" t="str">
        <f>'[1]TCE - ANEXO III - Preencher'!E215</f>
        <v>SERGIO FILIPE EGITO MONTEIRO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223605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230.35840000000002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130.01452991452993</v>
      </c>
      <c r="Y206" s="16">
        <f>'[1]TCE - ANEXO III - Preencher'!Z215</f>
        <v>0</v>
      </c>
      <c r="Z206" s="17">
        <f t="shared" si="23"/>
        <v>130.01452991452993</v>
      </c>
      <c r="AA206" s="18" t="str">
        <f>IF('[1]TCE - ANEXO III - Preencher'!AB215="","",'[1]TCE - ANEXO III - Preencher'!AB215)</f>
        <v/>
      </c>
      <c r="AB206" s="16">
        <f t="shared" si="18"/>
        <v>362.81292991452995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 (COVID-19)</v>
      </c>
      <c r="C207" s="11"/>
      <c r="D207" s="12" t="str">
        <f>'[1]TCE - ANEXO III - Preencher'!E216</f>
        <v>SEVERINA MARIA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148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193.9</v>
      </c>
      <c r="R207" s="16">
        <f>'[1]TCE - ANEXO III - Preencher'!S216</f>
        <v>66</v>
      </c>
      <c r="S207" s="17">
        <f t="shared" si="21"/>
        <v>127.9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130.01452991452993</v>
      </c>
      <c r="Y207" s="16">
        <f>'[1]TCE - ANEXO III - Preencher'!Z216</f>
        <v>0</v>
      </c>
      <c r="Z207" s="17">
        <f t="shared" si="23"/>
        <v>130.01452991452993</v>
      </c>
      <c r="AA207" s="18" t="str">
        <f>IF('[1]TCE - ANEXO III - Preencher'!AB216="","",'[1]TCE - ANEXO III - Preencher'!AB216)</f>
        <v/>
      </c>
      <c r="AB207" s="16">
        <f t="shared" si="18"/>
        <v>407.07452991452993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 (COVID-19)</v>
      </c>
      <c r="C208" s="11"/>
      <c r="D208" s="12" t="str">
        <f>'[1]TCE - ANEXO III - Preencher'!E217</f>
        <v>SHENIA EVELIN DOS ANJOS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515205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199.06880000000001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228.81</v>
      </c>
      <c r="R208" s="16">
        <f>'[1]TCE - ANEXO III - Preencher'!S217</f>
        <v>52.8</v>
      </c>
      <c r="S208" s="17">
        <f t="shared" si="21"/>
        <v>176.01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130.01452991452993</v>
      </c>
      <c r="Y208" s="16">
        <f>'[1]TCE - ANEXO III - Preencher'!Z217</f>
        <v>0</v>
      </c>
      <c r="Z208" s="17">
        <f t="shared" si="23"/>
        <v>130.01452991452993</v>
      </c>
      <c r="AA208" s="18" t="str">
        <f>IF('[1]TCE - ANEXO III - Preencher'!AB217="","",'[1]TCE - ANEXO III - Preencher'!AB217)</f>
        <v/>
      </c>
      <c r="AB208" s="16">
        <f t="shared" si="18"/>
        <v>506.2533299145299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 (COVID-19)</v>
      </c>
      <c r="C209" s="11"/>
      <c r="D209" s="12" t="str">
        <f>'[1]TCE - ANEXO III - Preencher'!E218</f>
        <v>SHIRLEY DIAS BEZERRA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223605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529.36720000000003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130.01452991452993</v>
      </c>
      <c r="Y209" s="16">
        <f>'[1]TCE - ANEXO III - Preencher'!Z218</f>
        <v>0</v>
      </c>
      <c r="Z209" s="17">
        <f t="shared" si="23"/>
        <v>130.01452991452993</v>
      </c>
      <c r="AA209" s="18" t="str">
        <f>IF('[1]TCE - ANEXO III - Preencher'!AB218="","",'[1]TCE - ANEXO III - Preencher'!AB218)</f>
        <v/>
      </c>
      <c r="AB209" s="16">
        <f t="shared" si="18"/>
        <v>661.82172991453001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 (COVID-19)</v>
      </c>
      <c r="C210" s="11"/>
      <c r="D210" s="12" t="str">
        <f>'[1]TCE - ANEXO III - Preencher'!E219</f>
        <v>SILVANIA XIMENES DE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288.72000000000003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130.01452991452993</v>
      </c>
      <c r="Y210" s="16">
        <f>'[1]TCE - ANEXO III - Preencher'!Z219</f>
        <v>0</v>
      </c>
      <c r="Z210" s="17">
        <f t="shared" si="23"/>
        <v>130.01452991452993</v>
      </c>
      <c r="AA210" s="18" t="str">
        <f>IF('[1]TCE - ANEXO III - Preencher'!AB219="","",'[1]TCE - ANEXO III - Preencher'!AB219)</f>
        <v/>
      </c>
      <c r="AB210" s="16">
        <f t="shared" si="18"/>
        <v>419.89452991452998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 (COVID-19)</v>
      </c>
      <c r="C211" s="11"/>
      <c r="D211" s="12" t="str">
        <f>'[1]TCE - ANEXO III - Preencher'!E220</f>
        <v>SIMONE RAFAELA ANTUNES REIS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280.28000000000003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130.01452991452993</v>
      </c>
      <c r="Y211" s="16">
        <f>'[1]TCE - ANEXO III - Preencher'!Z220</f>
        <v>0</v>
      </c>
      <c r="Z211" s="17">
        <f t="shared" si="23"/>
        <v>130.01452991452993</v>
      </c>
      <c r="AA211" s="18" t="str">
        <f>IF('[1]TCE - ANEXO III - Preencher'!AB220="","",'[1]TCE - ANEXO III - Preencher'!AB220)</f>
        <v/>
      </c>
      <c r="AB211" s="16">
        <f t="shared" si="18"/>
        <v>412.73452991452996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 (COVID-19)</v>
      </c>
      <c r="C212" s="11"/>
      <c r="D212" s="12" t="str">
        <f>'[1]TCE - ANEXO III - Preencher'!E221</f>
        <v>SUELLEN RENATA BRUNHARI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289.28000000000003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130.01452991452993</v>
      </c>
      <c r="Y212" s="16">
        <f>'[1]TCE - ANEXO III - Preencher'!Z221</f>
        <v>0</v>
      </c>
      <c r="Z212" s="17">
        <f t="shared" si="23"/>
        <v>130.01452991452993</v>
      </c>
      <c r="AA212" s="18" t="str">
        <f>IF('[1]TCE - ANEXO III - Preencher'!AB221="","",'[1]TCE - ANEXO III - Preencher'!AB221)</f>
        <v/>
      </c>
      <c r="AB212" s="16">
        <f t="shared" si="18"/>
        <v>421.73452991452996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 (COVID-19)</v>
      </c>
      <c r="C213" s="11"/>
      <c r="D213" s="12" t="str">
        <f>'[1]TCE - ANEXO III - Preencher'!E222</f>
        <v>SUZANA BATISTA DE FREITAS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223405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402.05839999999995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130.01452991452993</v>
      </c>
      <c r="Y213" s="16">
        <f>'[1]TCE - ANEXO III - Preencher'!Z222</f>
        <v>0</v>
      </c>
      <c r="Z213" s="17">
        <f t="shared" si="23"/>
        <v>130.01452991452993</v>
      </c>
      <c r="AA213" s="18" t="str">
        <f>IF('[1]TCE - ANEXO III - Preencher'!AB222="","",'[1]TCE - ANEXO III - Preencher'!AB222)</f>
        <v/>
      </c>
      <c r="AB213" s="16">
        <f t="shared" si="18"/>
        <v>533.2329299145299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 (COVID-19)</v>
      </c>
      <c r="C214" s="11"/>
      <c r="D214" s="12" t="str">
        <f>'[1]TCE - ANEXO III - Preencher'!E223</f>
        <v>SWELLEN MAYARA MOURA FERREIRA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185.6728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66.11</v>
      </c>
      <c r="U214" s="16">
        <f>'[1]TCE - ANEXO III - Preencher'!V223</f>
        <v>0</v>
      </c>
      <c r="V214" s="17">
        <f t="shared" si="22"/>
        <v>66.11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130.01452991452993</v>
      </c>
      <c r="Y214" s="16">
        <f>'[1]TCE - ANEXO III - Preencher'!Z223</f>
        <v>0</v>
      </c>
      <c r="Z214" s="17">
        <f t="shared" si="23"/>
        <v>130.01452991452993</v>
      </c>
      <c r="AA214" s="18" t="str">
        <f>IF('[1]TCE - ANEXO III - Preencher'!AB223="","",'[1]TCE - ANEXO III - Preencher'!AB223)</f>
        <v/>
      </c>
      <c r="AB214" s="16">
        <f t="shared" si="18"/>
        <v>382.95732991452991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 (COVID-19)</v>
      </c>
      <c r="C215" s="11"/>
      <c r="D215" s="12" t="str">
        <f>'[1]TCE - ANEXO III - Preencher'!E224</f>
        <v>TACYLA RAYSSA CARNEIRO AMORIM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335.11760000000004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92.95</v>
      </c>
      <c r="U215" s="16">
        <f>'[1]TCE - ANEXO III - Preencher'!V224</f>
        <v>0</v>
      </c>
      <c r="V215" s="17">
        <f t="shared" si="22"/>
        <v>92.95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130.01452991452993</v>
      </c>
      <c r="Y215" s="16">
        <f>'[1]TCE - ANEXO III - Preencher'!Z224</f>
        <v>0</v>
      </c>
      <c r="Z215" s="17">
        <f t="shared" si="23"/>
        <v>130.01452991452993</v>
      </c>
      <c r="AA215" s="18" t="str">
        <f>IF('[1]TCE - ANEXO III - Preencher'!AB224="","",'[1]TCE - ANEXO III - Preencher'!AB224)</f>
        <v/>
      </c>
      <c r="AB215" s="16">
        <f t="shared" si="18"/>
        <v>560.52212991452996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 (COVID-19)</v>
      </c>
      <c r="C216" s="11"/>
      <c r="D216" s="12" t="str">
        <f>'[1]TCE - ANEXO III - Preencher'!E225</f>
        <v>TALITA NAYARA DA SILVA FERREIRA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186.41839999999999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263.73</v>
      </c>
      <c r="R216" s="16">
        <f>'[1]TCE - ANEXO III - Preencher'!S225</f>
        <v>63.8</v>
      </c>
      <c r="S216" s="17">
        <f t="shared" si="21"/>
        <v>199.93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130.01452991452993</v>
      </c>
      <c r="Y216" s="16">
        <f>'[1]TCE - ANEXO III - Preencher'!Z225</f>
        <v>0</v>
      </c>
      <c r="Z216" s="17">
        <f t="shared" si="23"/>
        <v>130.01452991452993</v>
      </c>
      <c r="AA216" s="18" t="str">
        <f>IF('[1]TCE - ANEXO III - Preencher'!AB225="","",'[1]TCE - ANEXO III - Preencher'!AB225)</f>
        <v/>
      </c>
      <c r="AB216" s="16">
        <f t="shared" si="18"/>
        <v>517.52292991452987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 (COVID-19)</v>
      </c>
      <c r="C217" s="11"/>
      <c r="D217" s="12" t="str">
        <f>'[1]TCE - ANEXO III - Preencher'!E226</f>
        <v>TAMIRES DE LIRA SILVA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162.6344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130.01452991452993</v>
      </c>
      <c r="Y217" s="16">
        <f>'[1]TCE - ANEXO III - Preencher'!Z226</f>
        <v>0</v>
      </c>
      <c r="Z217" s="17">
        <f t="shared" si="23"/>
        <v>130.01452991452993</v>
      </c>
      <c r="AA217" s="18" t="str">
        <f>IF('[1]TCE - ANEXO III - Preencher'!AB226="","",'[1]TCE - ANEXO III - Preencher'!AB226)</f>
        <v/>
      </c>
      <c r="AB217" s="16">
        <f t="shared" si="18"/>
        <v>293.80892991452993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 (COVID-19)</v>
      </c>
      <c r="C218" s="11"/>
      <c r="D218" s="12" t="str">
        <f>'[1]TCE - ANEXO III - Preencher'!E227</f>
        <v>TAMIRES DE OLIVEIRA RODRIGUES TORRES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223405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577.33600000000001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130.01452991452993</v>
      </c>
      <c r="Y218" s="16">
        <f>'[1]TCE - ANEXO III - Preencher'!Z227</f>
        <v>0</v>
      </c>
      <c r="Z218" s="17">
        <f t="shared" si="23"/>
        <v>130.01452991452993</v>
      </c>
      <c r="AA218" s="18" t="str">
        <f>IF('[1]TCE - ANEXO III - Preencher'!AB227="","",'[1]TCE - ANEXO III - Preencher'!AB227)</f>
        <v/>
      </c>
      <c r="AB218" s="16">
        <f t="shared" si="18"/>
        <v>708.51052991452991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 (COVID-19)</v>
      </c>
      <c r="C219" s="11"/>
      <c r="D219" s="12" t="str">
        <f>'[1]TCE - ANEXO III - Preencher'!E228</f>
        <v>TARCISIO FRANCISCO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303.96880000000004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130.01452991452993</v>
      </c>
      <c r="Y219" s="16">
        <f>'[1]TCE - ANEXO III - Preencher'!Z228</f>
        <v>0</v>
      </c>
      <c r="Z219" s="17">
        <f t="shared" si="23"/>
        <v>130.01452991452993</v>
      </c>
      <c r="AA219" s="18" t="str">
        <f>IF('[1]TCE - ANEXO III - Preencher'!AB228="","",'[1]TCE - ANEXO III - Preencher'!AB228)</f>
        <v/>
      </c>
      <c r="AB219" s="16">
        <f t="shared" si="18"/>
        <v>436.42332991452997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 (COVID-19)</v>
      </c>
      <c r="C220" s="11"/>
      <c r="D220" s="12" t="str">
        <f>'[1]TCE - ANEXO III - Preencher'!E229</f>
        <v>TATIANA RODRIGUES FERREIRA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290.3528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130.01452991452993</v>
      </c>
      <c r="Y220" s="16">
        <f>'[1]TCE - ANEXO III - Preencher'!Z229</f>
        <v>0</v>
      </c>
      <c r="Z220" s="17">
        <f t="shared" si="23"/>
        <v>130.01452991452993</v>
      </c>
      <c r="AA220" s="18" t="str">
        <f>IF('[1]TCE - ANEXO III - Preencher'!AB229="","",'[1]TCE - ANEXO III - Preencher'!AB229)</f>
        <v/>
      </c>
      <c r="AB220" s="16">
        <f t="shared" si="18"/>
        <v>422.80732991452993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 (COVID-19)</v>
      </c>
      <c r="C221" s="11"/>
      <c r="D221" s="12" t="str">
        <f>'[1]TCE - ANEXO III - Preencher'!E230</f>
        <v>THAINA MAGALHAES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154.04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263.73</v>
      </c>
      <c r="R221" s="16">
        <f>'[1]TCE - ANEXO III - Preencher'!S230</f>
        <v>60.95</v>
      </c>
      <c r="S221" s="17">
        <f t="shared" si="21"/>
        <v>202.78000000000003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130.01452991452993</v>
      </c>
      <c r="Y221" s="16">
        <f>'[1]TCE - ANEXO III - Preencher'!Z230</f>
        <v>0</v>
      </c>
      <c r="Z221" s="17">
        <f t="shared" si="23"/>
        <v>130.01452991452993</v>
      </c>
      <c r="AA221" s="18" t="str">
        <f>IF('[1]TCE - ANEXO III - Preencher'!AB230="","",'[1]TCE - ANEXO III - Preencher'!AB230)</f>
        <v/>
      </c>
      <c r="AB221" s="16">
        <f t="shared" si="18"/>
        <v>487.99452991452995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 (COVID-19)</v>
      </c>
      <c r="C222" s="11"/>
      <c r="D222" s="12" t="str">
        <f>'[1]TCE - ANEXO III - Preencher'!E231</f>
        <v>THAMIRES MARIA DE LIMA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265.03520000000003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130.01452991452993</v>
      </c>
      <c r="Y222" s="16">
        <f>'[1]TCE - ANEXO III - Preencher'!Z231</f>
        <v>0</v>
      </c>
      <c r="Z222" s="17">
        <f t="shared" si="23"/>
        <v>130.01452991452993</v>
      </c>
      <c r="AA222" s="18" t="str">
        <f>IF('[1]TCE - ANEXO III - Preencher'!AB231="","",'[1]TCE - ANEXO III - Preencher'!AB231)</f>
        <v/>
      </c>
      <c r="AB222" s="16">
        <f t="shared" si="18"/>
        <v>397.48972991452996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 (COVID-19)</v>
      </c>
      <c r="C223" s="11"/>
      <c r="D223" s="12" t="str">
        <f>'[1]TCE - ANEXO III - Preencher'!E232</f>
        <v>THAMIRES MARIA DE LIMA BRAGA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151.79840000000002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96.96</v>
      </c>
      <c r="U223" s="16">
        <f>'[1]TCE - ANEXO III - Preencher'!V232</f>
        <v>0</v>
      </c>
      <c r="V223" s="17">
        <f t="shared" si="22"/>
        <v>96.96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130.01452991452993</v>
      </c>
      <c r="Y223" s="16">
        <f>'[1]TCE - ANEXO III - Preencher'!Z232</f>
        <v>0</v>
      </c>
      <c r="Z223" s="17">
        <f t="shared" si="23"/>
        <v>130.01452991452993</v>
      </c>
      <c r="AA223" s="18" t="str">
        <f>IF('[1]TCE - ANEXO III - Preencher'!AB232="","",'[1]TCE - ANEXO III - Preencher'!AB232)</f>
        <v/>
      </c>
      <c r="AB223" s="16">
        <f t="shared" si="18"/>
        <v>379.93292991452995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 (COVID-19)</v>
      </c>
      <c r="C224" s="11"/>
      <c r="D224" s="12" t="str">
        <f>'[1]TCE - ANEXO III - Preencher'!E233</f>
        <v>THAMIRYS PEREIRA DE ARAUJO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84.864000000000004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2.44</v>
      </c>
      <c r="O224" s="16">
        <f>'[1]TCE - ANEXO III - Preencher'!P233</f>
        <v>0</v>
      </c>
      <c r="P224" s="17">
        <f t="shared" si="20"/>
        <v>2.44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130.01452991452993</v>
      </c>
      <c r="Y224" s="16">
        <f>'[1]TCE - ANEXO III - Preencher'!Z233</f>
        <v>0</v>
      </c>
      <c r="Z224" s="17">
        <f t="shared" si="23"/>
        <v>130.01452991452993</v>
      </c>
      <c r="AA224" s="18" t="str">
        <f>IF('[1]TCE - ANEXO III - Preencher'!AB233="","",'[1]TCE - ANEXO III - Preencher'!AB233)</f>
        <v/>
      </c>
      <c r="AB224" s="16">
        <f t="shared" si="18"/>
        <v>217.31852991452993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 (COVID-19)</v>
      </c>
      <c r="C225" s="11"/>
      <c r="D225" s="12" t="str">
        <f>'[1]TCE - ANEXO III - Preencher'!E234</f>
        <v>THUANNY NATALIA ALVES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303.71199999999999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227.13</v>
      </c>
      <c r="R225" s="16">
        <f>'[1]TCE - ANEXO III - Preencher'!S234</f>
        <v>95.79</v>
      </c>
      <c r="S225" s="17">
        <f t="shared" si="21"/>
        <v>131.33999999999997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130.01452991452993</v>
      </c>
      <c r="Y225" s="16">
        <f>'[1]TCE - ANEXO III - Preencher'!Z234</f>
        <v>0</v>
      </c>
      <c r="Z225" s="17">
        <f t="shared" si="23"/>
        <v>130.01452991452993</v>
      </c>
      <c r="AA225" s="18" t="str">
        <f>IF('[1]TCE - ANEXO III - Preencher'!AB234="","",'[1]TCE - ANEXO III - Preencher'!AB234)</f>
        <v/>
      </c>
      <c r="AB225" s="16">
        <f t="shared" si="18"/>
        <v>567.50652991452989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 (COVID-19)</v>
      </c>
      <c r="C226" s="11"/>
      <c r="D226" s="12" t="str">
        <f>'[1]TCE - ANEXO III - Preencher'!E235</f>
        <v>VALDIRENE SILVA DE ALBUQUERQUE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185.6728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263.73</v>
      </c>
      <c r="R226" s="16">
        <f>'[1]TCE - ANEXO III - Preencher'!S235</f>
        <v>66</v>
      </c>
      <c r="S226" s="17">
        <f t="shared" si="21"/>
        <v>197.73000000000002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130.01452991452993</v>
      </c>
      <c r="Y226" s="16">
        <f>'[1]TCE - ANEXO III - Preencher'!Z235</f>
        <v>0</v>
      </c>
      <c r="Z226" s="17">
        <f t="shared" si="23"/>
        <v>130.01452991452993</v>
      </c>
      <c r="AA226" s="18" t="str">
        <f>IF('[1]TCE - ANEXO III - Preencher'!AB235="","",'[1]TCE - ANEXO III - Preencher'!AB235)</f>
        <v/>
      </c>
      <c r="AB226" s="16">
        <f t="shared" si="18"/>
        <v>514.57732991452997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 (COVID-19)</v>
      </c>
      <c r="C227" s="11"/>
      <c r="D227" s="12" t="str">
        <f>'[1]TCE - ANEXO III - Preencher'!E236</f>
        <v>VALNISE RAMOS DOS SANTOS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223710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320.3184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130.01452991452993</v>
      </c>
      <c r="Y227" s="16">
        <f>'[1]TCE - ANEXO III - Preencher'!Z236</f>
        <v>0</v>
      </c>
      <c r="Z227" s="17">
        <f t="shared" si="23"/>
        <v>130.01452991452993</v>
      </c>
      <c r="AA227" s="18" t="str">
        <f>IF('[1]TCE - ANEXO III - Preencher'!AB236="","",'[1]TCE - ANEXO III - Preencher'!AB236)</f>
        <v/>
      </c>
      <c r="AB227" s="16">
        <f t="shared" si="18"/>
        <v>451.49292991452995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 (COVID-19)</v>
      </c>
      <c r="C228" s="11"/>
      <c r="D228" s="12" t="str">
        <f>'[1]TCE - ANEXO III - Preencher'!E237</f>
        <v>VANESSA SILVA DE ARAUJO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304.7928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130.01452991452993</v>
      </c>
      <c r="Y228" s="16">
        <f>'[1]TCE - ANEXO III - Preencher'!Z237</f>
        <v>0</v>
      </c>
      <c r="Z228" s="17">
        <f t="shared" si="23"/>
        <v>130.01452991452993</v>
      </c>
      <c r="AA228" s="18" t="str">
        <f>IF('[1]TCE - ANEXO III - Preencher'!AB237="","",'[1]TCE - ANEXO III - Preencher'!AB237)</f>
        <v/>
      </c>
      <c r="AB228" s="16">
        <f t="shared" si="18"/>
        <v>437.24732991452993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 (COVID-19)</v>
      </c>
      <c r="C229" s="11"/>
      <c r="D229" s="12" t="str">
        <f>'[1]TCE - ANEXO III - Preencher'!E238</f>
        <v>VIVIANE DE MELO ROSAS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175.47040000000001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2.44</v>
      </c>
      <c r="O229" s="16">
        <f>'[1]TCE - ANEXO III - Preencher'!P238</f>
        <v>0</v>
      </c>
      <c r="P229" s="17">
        <f t="shared" si="20"/>
        <v>2.44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130.01452991452993</v>
      </c>
      <c r="Y229" s="16">
        <f>'[1]TCE - ANEXO III - Preencher'!Z238</f>
        <v>0</v>
      </c>
      <c r="Z229" s="17">
        <f t="shared" si="23"/>
        <v>130.01452991452993</v>
      </c>
      <c r="AA229" s="18" t="str">
        <f>IF('[1]TCE - ANEXO III - Preencher'!AB238="","",'[1]TCE - ANEXO III - Preencher'!AB238)</f>
        <v/>
      </c>
      <c r="AB229" s="16">
        <f t="shared" si="18"/>
        <v>307.92492991452991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 (COVID-19)</v>
      </c>
      <c r="C230" s="11"/>
      <c r="D230" s="12" t="str">
        <f>'[1]TCE - ANEXO III - Preencher'!E239</f>
        <v>WALLACE BRUNO SILVA SANTANA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515110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199.60159999999999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228.81</v>
      </c>
      <c r="R230" s="16">
        <f>'[1]TCE - ANEXO III - Preencher'!S239</f>
        <v>66</v>
      </c>
      <c r="S230" s="17">
        <f t="shared" si="21"/>
        <v>162.81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130.01452991452993</v>
      </c>
      <c r="Y230" s="16">
        <f>'[1]TCE - ANEXO III - Preencher'!Z239</f>
        <v>0</v>
      </c>
      <c r="Z230" s="17">
        <f t="shared" si="23"/>
        <v>130.01452991452993</v>
      </c>
      <c r="AA230" s="18" t="str">
        <f>IF('[1]TCE - ANEXO III - Preencher'!AB239="","",'[1]TCE - ANEXO III - Preencher'!AB239)</f>
        <v/>
      </c>
      <c r="AB230" s="16">
        <f t="shared" si="18"/>
        <v>493.58612991452992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 (COVID-19)</v>
      </c>
      <c r="C231" s="11"/>
      <c r="D231" s="12" t="str">
        <f>'[1]TCE - ANEXO III - Preencher'!E240</f>
        <v>WANIELLY LUIS FALCAO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350.39679999999998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130.01452991452993</v>
      </c>
      <c r="Y231" s="16">
        <f>'[1]TCE - ANEXO III - Preencher'!Z240</f>
        <v>0</v>
      </c>
      <c r="Z231" s="17">
        <f t="shared" si="23"/>
        <v>130.01452991452993</v>
      </c>
      <c r="AA231" s="18" t="str">
        <f>IF('[1]TCE - ANEXO III - Preencher'!AB240="","",'[1]TCE - ANEXO III - Preencher'!AB240)</f>
        <v/>
      </c>
      <c r="AB231" s="16">
        <f t="shared" si="18"/>
        <v>482.85132991452991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 (COVID-19)</v>
      </c>
      <c r="C232" s="11"/>
      <c r="D232" s="12" t="str">
        <f>'[1]TCE - ANEXO III - Preencher'!E241</f>
        <v>WELLINGTON JOSE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324115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331.1936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130.01452991452993</v>
      </c>
      <c r="Y232" s="16">
        <f>'[1]TCE - ANEXO III - Preencher'!Z241</f>
        <v>0</v>
      </c>
      <c r="Z232" s="17">
        <f t="shared" si="23"/>
        <v>130.01452991452993</v>
      </c>
      <c r="AA232" s="18" t="str">
        <f>IF('[1]TCE - ANEXO III - Preencher'!AB241="","",'[1]TCE - ANEXO III - Preencher'!AB241)</f>
        <v/>
      </c>
      <c r="AB232" s="16">
        <f t="shared" si="18"/>
        <v>462.36812991452996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 (COVID-19)</v>
      </c>
      <c r="C233" s="11"/>
      <c r="D233" s="12" t="str">
        <f>'[1]TCE - ANEXO III - Preencher'!E242</f>
        <v>WILDELANIA BARROS DE LIMA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185.91839999999999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556.21</v>
      </c>
      <c r="R233" s="16">
        <f>'[1]TCE - ANEXO III - Preencher'!S242</f>
        <v>0</v>
      </c>
      <c r="S233" s="17">
        <f t="shared" si="21"/>
        <v>556.21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130.01452991452993</v>
      </c>
      <c r="Y233" s="16">
        <f>'[1]TCE - ANEXO III - Preencher'!Z242</f>
        <v>0</v>
      </c>
      <c r="Z233" s="17">
        <f t="shared" si="23"/>
        <v>130.01452991452993</v>
      </c>
      <c r="AA233" s="18" t="str">
        <f>IF('[1]TCE - ANEXO III - Preencher'!AB242="","",'[1]TCE - ANEXO III - Preencher'!AB242)</f>
        <v/>
      </c>
      <c r="AB233" s="16">
        <f t="shared" si="18"/>
        <v>873.30292991452995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 (COVID-19)</v>
      </c>
      <c r="C234" s="11"/>
      <c r="D234" s="12" t="str">
        <f>'[1]TCE - ANEXO III - Preencher'!E243</f>
        <v>WILLIANY ESTEFFANY DE ARAUJO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148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263.73</v>
      </c>
      <c r="R234" s="16">
        <f>'[1]TCE - ANEXO III - Preencher'!S243</f>
        <v>66</v>
      </c>
      <c r="S234" s="17">
        <f t="shared" si="21"/>
        <v>197.73000000000002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130.01452991452993</v>
      </c>
      <c r="Y234" s="16">
        <f>'[1]TCE - ANEXO III - Preencher'!Z243</f>
        <v>0</v>
      </c>
      <c r="Z234" s="17">
        <f t="shared" si="23"/>
        <v>130.01452991452993</v>
      </c>
      <c r="AA234" s="18" t="str">
        <f>IF('[1]TCE - ANEXO III - Preencher'!AB243="","",'[1]TCE - ANEXO III - Preencher'!AB243)</f>
        <v/>
      </c>
      <c r="AB234" s="16">
        <f t="shared" si="18"/>
        <v>476.90452991452992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 (COVID-19)</v>
      </c>
      <c r="C235" s="11"/>
      <c r="D235" s="12" t="str">
        <f>'[1]TCE - ANEXO III - Preencher'!E244</f>
        <v>WINE SUELHI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381.07040000000001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2.44</v>
      </c>
      <c r="O235" s="16">
        <f>'[1]TCE - ANEXO III - Preencher'!P244</f>
        <v>0</v>
      </c>
      <c r="P235" s="17">
        <f t="shared" si="20"/>
        <v>2.44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130.01452991452993</v>
      </c>
      <c r="Y235" s="16">
        <f>'[1]TCE - ANEXO III - Preencher'!Z244</f>
        <v>0</v>
      </c>
      <c r="Z235" s="17">
        <f t="shared" si="23"/>
        <v>130.01452991452993</v>
      </c>
      <c r="AA235" s="18" t="str">
        <f>IF('[1]TCE - ANEXO III - Preencher'!AB244="","",'[1]TCE - ANEXO III - Preencher'!AB244)</f>
        <v/>
      </c>
      <c r="AB235" s="16">
        <f t="shared" si="18"/>
        <v>513.52492991452993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 (COVID-19)</v>
      </c>
      <c r="C236" s="11"/>
      <c r="D236" s="12" t="str">
        <f>'[1]TCE - ANEXO III - Preencher'!E245</f>
        <v>XIMENIA PATRICIA FERREIRA GALDINO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223605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176.50240000000002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0</v>
      </c>
      <c r="P236" s="17">
        <f t="shared" si="20"/>
        <v>2.44</v>
      </c>
      <c r="Q236" s="16">
        <f>'[1]TCE - ANEXO III - Preencher'!R245</f>
        <v>264.48</v>
      </c>
      <c r="R236" s="16">
        <f>'[1]TCE - ANEXO III - Preencher'!S245</f>
        <v>44.57</v>
      </c>
      <c r="S236" s="17">
        <f t="shared" si="21"/>
        <v>219.91000000000003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130.01452991452993</v>
      </c>
      <c r="Y236" s="16">
        <f>'[1]TCE - ANEXO III - Preencher'!Z245</f>
        <v>0</v>
      </c>
      <c r="Z236" s="17">
        <f t="shared" si="23"/>
        <v>130.01452991452993</v>
      </c>
      <c r="AA236" s="18" t="str">
        <f>IF('[1]TCE - ANEXO III - Preencher'!AB245="","",'[1]TCE - ANEXO III - Preencher'!AB245)</f>
        <v/>
      </c>
      <c r="AB236" s="16">
        <f t="shared" si="18"/>
        <v>528.86692991452992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2021-04-05T12:58:46Z</dcterms:created>
  <dcterms:modified xsi:type="dcterms:W3CDTF">2021-04-05T12:58:58Z</dcterms:modified>
</cp:coreProperties>
</file>