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2021\03 - PREST CONTAS UPA MARÇO 2021\14\EXCEL E CSV\"/>
    </mc:Choice>
  </mc:AlternateContent>
  <bookViews>
    <workbookView xWindow="0" yWindow="0" windowWidth="23040" windowHeight="9228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<sst xmlns="http://schemas.openxmlformats.org/spreadsheetml/2006/main" count="8" uniqueCount="8">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</sst>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6%20-%20DOCUMENTA&#199;&#195;O%20PARA%20DRIVE/2021/03%20-%20PREST%20CONTAS%20UPA%20MAR&#199;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20201NE000351</v>
          </cell>
          <cell r="E10">
            <v>44260</v>
          </cell>
          <cell r="F10">
            <v>808546.56</v>
          </cell>
          <cell r="G10" t="str">
            <v>202110B11069</v>
          </cell>
          <cell r="H10">
            <v>44260</v>
          </cell>
          <cell r="L10">
            <v>500000</v>
          </cell>
        </row>
        <row r="11">
          <cell r="B11">
            <v>10869782001206</v>
          </cell>
          <cell r="C11" t="str">
            <v>UPA TORRÕES</v>
          </cell>
          <cell r="D11" t="str">
            <v>20201NE000198</v>
          </cell>
          <cell r="E11">
            <v>44274</v>
          </cell>
          <cell r="F11">
            <v>500000</v>
          </cell>
          <cell r="G11" t="str">
            <v>2021OB011251</v>
          </cell>
          <cell r="H11">
            <v>44274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/>
  </sheetViews>
  <sheetFormatPr defaultColWidth="8.6640625" defaultRowHeight="13.2" x14ac:dyDescent="0.25"/>
  <cols>
    <col min="1" max="1" width="29.109375" style="7" bestFit="1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8" customWidth="1"/>
    <col min="6" max="6" width="27.5546875" style="2" bestFit="1" customWidth="1"/>
    <col min="7" max="7" width="26.88671875" style="2" customWidth="1"/>
    <col min="8" max="8" width="20.6640625" style="8" customWidth="1"/>
    <col min="9" max="9" width="8.6640625" style="2" customWidth="1"/>
    <col min="10" max="16384" width="8.6640625" style="2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20201NE000351</v>
      </c>
      <c r="D2" s="5">
        <f>IF('[1]TCE - ANEXO V - REC. Preencher'!E10="","",'[1]TCE - ANEXO V - REC. Preencher'!E10)</f>
        <v>44260</v>
      </c>
      <c r="E2" s="6">
        <f>'[1]TCE - ANEXO V - REC. Preencher'!F10</f>
        <v>808546.56</v>
      </c>
      <c r="F2" s="4" t="str">
        <f>'[1]TCE - ANEXO V - REC. Preencher'!G10</f>
        <v>202110B11069</v>
      </c>
      <c r="G2" s="5">
        <f>IF('[1]TCE - ANEXO V - REC. Preencher'!H10="","",'[1]TCE - ANEXO V - REC. Preencher'!H10)</f>
        <v>44260</v>
      </c>
      <c r="H2" s="6">
        <f>'[1]TCE - ANEXO V - REC. Preencher'!L10</f>
        <v>500000</v>
      </c>
    </row>
    <row r="3" spans="1:8" ht="24" customHeight="1" x14ac:dyDescent="0.25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20201NE000198</v>
      </c>
      <c r="D3" s="5">
        <f>IF('[1]TCE - ANEXO V - REC. Preencher'!E11="","",'[1]TCE - ANEXO V - REC. Preencher'!E11)</f>
        <v>44274</v>
      </c>
      <c r="E3" s="6">
        <f>'[1]TCE - ANEXO V - REC. Preencher'!F11</f>
        <v>500000</v>
      </c>
      <c r="F3" s="4" t="str">
        <f>'[1]TCE - ANEXO V - REC. Preencher'!G11</f>
        <v>2021OB011251</v>
      </c>
      <c r="G3" s="5">
        <f>IF('[1]TCE - ANEXO V - REC. Preencher'!H11="","",'[1]TCE - ANEXO V - REC. Preencher'!H11)</f>
        <v>44274</v>
      </c>
      <c r="H3" s="6">
        <f>'[1]TCE - ANEXO V - REC. Preencher'!L11</f>
        <v>808546.56</v>
      </c>
    </row>
    <row r="4" spans="1:8" ht="24" customHeight="1" x14ac:dyDescent="0.25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5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5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5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5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5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5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5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5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5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5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5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5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5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5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5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5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5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5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5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5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5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5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5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5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5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5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5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5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5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5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5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5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5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5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5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5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5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5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5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5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5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5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5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5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5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5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5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5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5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5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5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5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5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5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5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5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5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5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5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5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5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5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5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5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5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5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5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5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5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5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5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5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5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5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5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5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5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5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5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5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5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5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5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5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5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5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5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5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5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5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5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5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5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5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5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5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5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5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5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5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5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5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5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5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5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5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5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5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5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5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5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5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5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5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5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5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5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5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5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5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5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5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5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5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5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5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5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5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5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5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5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5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5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5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5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5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5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5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5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5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5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5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5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5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5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5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5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5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5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5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5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5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5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5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5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5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5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5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5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5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5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5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5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5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5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5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5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5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5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5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5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5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5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5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5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5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5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5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5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5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5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5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5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5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5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5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5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5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5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5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5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5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5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5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5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5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5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5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5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5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5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5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5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5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5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5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5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5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5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5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5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5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5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5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5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5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5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5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5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5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5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5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5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5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5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5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5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5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5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5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5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5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5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5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5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5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5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5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5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5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5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5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5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5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5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5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5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5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5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5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5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5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5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5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5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5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5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5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5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5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5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5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5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5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5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5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5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5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5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5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5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5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5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5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5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5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5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5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5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5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5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5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5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5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5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5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5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5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5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5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5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5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5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5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5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5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5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5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5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5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5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5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5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5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5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5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5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5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5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5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5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5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5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5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5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5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5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5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5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5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5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5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5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5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5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5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5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5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5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5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5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5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5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5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5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5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5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5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5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5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5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5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5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5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5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5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5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5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5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5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5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5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5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5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5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5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5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5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5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5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5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5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5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5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5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5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5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5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5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5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5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5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5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5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5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5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5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5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5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5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5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5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5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5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5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5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5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5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5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5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5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5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5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5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5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5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5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5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5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5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5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5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5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5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5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5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5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5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5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5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5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5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5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5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5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5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5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5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5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5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5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5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5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5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5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5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5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5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5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5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5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5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5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5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5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5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5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5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5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5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5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5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5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5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5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5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5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5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5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5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5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5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5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5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5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5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5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5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5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5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5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5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5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5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5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5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5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5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5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5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5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5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5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5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5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5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5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5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5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5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5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5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5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5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5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5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5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5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5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5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5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5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5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5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5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5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5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5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5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5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5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5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5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5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5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5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5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5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5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5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5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5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5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5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5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5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5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5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5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5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5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5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5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5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5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5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5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5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5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5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5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5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5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5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5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5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5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5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5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5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5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5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5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5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5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5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5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5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5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5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5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5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5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5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5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5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5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5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5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5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5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5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5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5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5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5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5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5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5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5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5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5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5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5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5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5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5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5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5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5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5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5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5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5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5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5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5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5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5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5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5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5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5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5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5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5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5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5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5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5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5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5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5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5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5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5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5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5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5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5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5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5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5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5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5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5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5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5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5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5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5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5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5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5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5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5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5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5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5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5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5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5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5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5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5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5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5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5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5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5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5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5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5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5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5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5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5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5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5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5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5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5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5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5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5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5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5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5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5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5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5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5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5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5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5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5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5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5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5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5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5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5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5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5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5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5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5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5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5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5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5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5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5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5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5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5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5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5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5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5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5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5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5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5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5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5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5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5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5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5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5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5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5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5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5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5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5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5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5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5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5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5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5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5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5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5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5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5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5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5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5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5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5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5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5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5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5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5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5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5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5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5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5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5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5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5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5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5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5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5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5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5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5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5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5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5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5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5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5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5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5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5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5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5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5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5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5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5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5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5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5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5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5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5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5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5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5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5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5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5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5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5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5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5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5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5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5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5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5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5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5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5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5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5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5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5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5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5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5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5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5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5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5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5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5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5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5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5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5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5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5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5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5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5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5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5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5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5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5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5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5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5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5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5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5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5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5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5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5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5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5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5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5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5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5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5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5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5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5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5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5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5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5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5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5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5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5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5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5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5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5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5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5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5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5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5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5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5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5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5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5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5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5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5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5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5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5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5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5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5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5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5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5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5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5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5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5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5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5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5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5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5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5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5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5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5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5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5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5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5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5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5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5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5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5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5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5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5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5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5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5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5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5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5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5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5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5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5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5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5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5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5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5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5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5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5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5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5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5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5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5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5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5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5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5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5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5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5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5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5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5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5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5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5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5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5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5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5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5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5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5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5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5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5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5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5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5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5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5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5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5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5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5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5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5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5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5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5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5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5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5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5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5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5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5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5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5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5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5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5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5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5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5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5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5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5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5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5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5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5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5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5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5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5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5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5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5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5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5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5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5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5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5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5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5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5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5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2021-05-14T16:38:08Z</dcterms:created>
  <dcterms:modified xsi:type="dcterms:W3CDTF">2021-05-14T16:38:20Z</dcterms:modified>
</cp:coreProperties>
</file>