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<sst xmlns="http://schemas.openxmlformats.org/spreadsheetml/2006/main" count="78" uniqueCount="54">
  <si>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</si>
  <si>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</si>
  <si>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</si>
  <si>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</si>
  <si>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</si>
  <si>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</si>
  <si>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</si>
  <si>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</si>
  <si>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</si>
  <si>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IMBIRIBEIRA</t>
  </si>
  <si>
    <t>ADVISERSIT</t>
  </si>
  <si>
    <t>http://ipassaude.org/portaldatransparencia/wp-content/uploads/2021/04/ADVISERSIT-CONTRATO-COMPILADO.pdf</t>
  </si>
  <si>
    <t>ANTONIO MARQUES (DAIRIS)</t>
  </si>
  <si>
    <t>http://ipassaude.org/portaldatransparencia/wp-content/uploads/2021/04/DAIRIS-CONTRATO-COMPILADO.pdf</t>
  </si>
  <si>
    <t>B1 VIGILANCIA</t>
  </si>
  <si>
    <t>http://ipassaude.org/portaldatransparencia/wp-content/uploads/2021/04/B1-SEGURAN%C3%87A-CONTRATO-COMPILADO.pdf</t>
  </si>
  <si>
    <t>BRASCON GESTÃO AMBIENTAL</t>
  </si>
  <si>
    <t>http://ipassaude.org/portaldatransparencia/wp-content/uploads/2021/04/BRASCON-CONTRATO-COMPILADO.pdf</t>
  </si>
  <si>
    <t>CLINICA APOIO OCUPACIONAL</t>
  </si>
  <si>
    <t>http://ipassaude.org/portaldatransparencia/wp-content/uploads/2021/04/SANTO-EXPEDITO-CONTRATO-COMPILADO.pdf</t>
  </si>
  <si>
    <t>GOLF ELEVADORES</t>
  </si>
  <si>
    <t>http://ipassaude.org/portaldatransparencia/wp-content/uploads/2021/04/GOLF-ELEVADORES-CONTRATO-COMPILADO.pdf</t>
  </si>
  <si>
    <t>ILAND</t>
  </si>
  <si>
    <t>http://ipassaude.org/portaldatransparencia/wp-content/uploads/2021/04/ILAND-CONTRATO-COMPILADO.pdf</t>
  </si>
  <si>
    <t>NUTRIFINE</t>
  </si>
  <si>
    <t>http://ipassaude.org/portaldatransparencia/wp-content/uploads/2021/04/NUTRIFINE-CONTRATO.pdf</t>
  </si>
  <si>
    <t xml:space="preserve">JOAB GUIMARÃES </t>
  </si>
  <si>
    <t>http://ipassaude.org/portaldatransparencia/wp-content/uploads/2021/04/JOAB-GUIMAR%C3%83ES-CONTRATO-COMPILADO.pdf</t>
  </si>
  <si>
    <t>JR XAVIER CAVALCANTE</t>
  </si>
  <si>
    <t>http://ipassaude.org/portaldatransparencia/wp-content/uploads/2020/06/CONTRATO-E-TA-EXTERMINE.pdf</t>
  </si>
  <si>
    <t>LAVANDERIA HOSPITALAR NOVA ERA</t>
  </si>
  <si>
    <t>http://ipassaude.org/portaldatransparencia/wp-content/uploads/2021/04/LAVANDERIA-NOVA-ERA-CONTRATO-COMPILADO.pdf</t>
  </si>
  <si>
    <t xml:space="preserve">MANOEL VALDEMAR </t>
  </si>
  <si>
    <t>http://ipassaude.org/portaldatransparencia/wp-content/uploads/2021/04/WL-MAQUINAS-CONTRATO-COMPILADO.pdf</t>
  </si>
  <si>
    <t>MV INFORMATICA</t>
  </si>
  <si>
    <t>http://ipassaude.org/portaldatransparencia/wp-content/uploads/2020/06/COMPILADO-MV.pdf</t>
  </si>
  <si>
    <t>CONSULTLAB</t>
  </si>
  <si>
    <t>http://ipassaude.org/portaldatransparencia/wp-content/uploads/2021/04/CONSULTLAB-CONTRATO-COMPILADO.pdf</t>
  </si>
  <si>
    <t>SMART ( TORRICELLI )</t>
  </si>
  <si>
    <t>http://ipassaude.org/portaldatransparencia/wp-content/uploads/2021/04/ALGAR-CONTRATO-COMPILADO.pdf</t>
  </si>
  <si>
    <t>UNIESTER</t>
  </si>
  <si>
    <t>http://ipassaude.org/portaldatransparencia/wp-content/uploads/2021/04/UNIESTER-CONTRATO-COMPILADO.pdf</t>
  </si>
  <si>
    <t>UNISERVICE</t>
  </si>
  <si>
    <t>http://ipassaude.org/portaldatransparencia/wp-content/uploads/2021/04/UNISERVICE-CONTRATO-COMPILADO.pdf</t>
  </si>
  <si>
    <t>WHITE MARTINS</t>
  </si>
  <si>
    <t>http://ipassaude.org/portaldatransparencia/wp-content/uploads/2021/04/WHITE-MARTINS-CONTRATO-COMPILADO.pdf</t>
  </si>
  <si>
    <t>WILSON RODRIGUES ADVOGADOS</t>
  </si>
  <si>
    <t>http://ipassaude.org/portaldatransparencia/wp-content/uploads/2021/04/WILSON-RODRIGUES-CONTRATO-COMPILADO.pdf</t>
  </si>
  <si>
    <t>TECLIFE</t>
  </si>
  <si>
    <t>http://ipassaude.org/portaldatransparencia/wp-content/uploads/2021/04/TECLIFE-CONTRATO-COMPILADO.pdf</t>
  </si>
  <si>
    <t>SUPREMA</t>
  </si>
  <si>
    <t>http://ipassaude.org/portaldatransparencia/wp-content/uploads/2021/04/SUPREMA-CONTRATO-COMPILADO.pdf</t>
  </si>
  <si>
    <t>KESA</t>
  </si>
  <si>
    <t>http://ipassaude.org/portaldatransparencia/wp-content/uploads/2021/04/KESA-CONTRATO-COMPILADO.pdf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</si>
</sst>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167" fontId="7" fillId="0" borderId="0" applyBorder="0" applyProtection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17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4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9" xfId="7"/>
    <cellStyle name="Normal 9 2" xfId="8"/>
    <cellStyle name="Normal 9 3" xfId="9"/>
    <cellStyle name="Normal 9 4" xfId="10"/>
    <cellStyle name="Normal 9 5" xfId="11"/>
    <cellStyle name="Separador de milhares 2" xfId="12"/>
    <cellStyle name="Texto Explicativo 2" xfId="1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turamento1/Desktop/PCF%20MAR&#199;O%202021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TCE - ANEXO III - Publicaçã (2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passaude.org/portaldatransparencia/wp-content/uploads/2021/04/B1-SEGURAN%C3%87A-CONTRATO-COMPILADO.pdf" TargetMode="External"/><Relationship Id="rId3" Type="http://schemas.openxmlformats.org/officeDocument/2006/relationships/hyperlink" Target="http://ipassaude.org/portaldatransparencia/wp-content/uploads/2021/04/BRASCON-CONTRATO-COMPILADO.pdf" TargetMode="External"/><Relationship Id="rId7" Type="http://schemas.openxmlformats.org/officeDocument/2006/relationships/hyperlink" Target="http://ipassaude.org/portaldatransparencia/wp-content/uploads/2021/04/B1-SEGURAN%C3%87A-CONTRATO-COMPILAD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ipassaude.org/portaldatransparencia/wp-content/uploads/2021/04/SANTO-EXPEDITO-CONTRATO-COMPILADO.pdf" TargetMode="External"/><Relationship Id="rId1" Type="http://schemas.openxmlformats.org/officeDocument/2006/relationships/hyperlink" Target="http://ipassaude.org/portaldatransparencia/wp-content/uploads/2021/04/ADVISERSIT-CONTRATO-COMPILADO.pdf" TargetMode="External"/><Relationship Id="rId6" Type="http://schemas.openxmlformats.org/officeDocument/2006/relationships/hyperlink" Target="http://ipassaude.org/portaldatransparencia/wp-content/uploads/2021/04/B1-SEGURAN%C3%87A-CONTRATO-COMPILADO.pdf" TargetMode="External"/><Relationship Id="rId11" Type="http://schemas.openxmlformats.org/officeDocument/2006/relationships/hyperlink" Target="http://ipassaude.org/portaldatransparencia/wp-content/uploads/2021/04/KESA-CONTRATO-COMPILADO.pdf" TargetMode="External"/><Relationship Id="rId5" Type="http://schemas.openxmlformats.org/officeDocument/2006/relationships/hyperlink" Target="http://ipassaude.org/portaldatransparencia/wp-content/uploads/2021/04/GOLF-ELEVADORES-CONTRATO-COMPILADO.pdf" TargetMode="External"/><Relationship Id="rId10" Type="http://schemas.openxmlformats.org/officeDocument/2006/relationships/hyperlink" Target="http://ipassaude.org/portaldatransparencia/wp-content/uploads/2021/04/TECLIFE-CONTRATO-COMPILADO.pdf" TargetMode="External"/><Relationship Id="rId4" Type="http://schemas.openxmlformats.org/officeDocument/2006/relationships/hyperlink" Target="http://ipassaude.org/portaldatransparencia/wp-content/uploads/2021/04/DAIRIS-CONTRATO-COMPILADO.pdf" TargetMode="External"/><Relationship Id="rId9" Type="http://schemas.openxmlformats.org/officeDocument/2006/relationships/hyperlink" Target="http://ipassaude.org/portaldatransparencia/wp-content/uploads/2021/04/NUTRIFINE-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topLeftCell="D1" zoomScale="89" zoomScaleNormal="89" workbookViewId="0">
      <selection activeCell="G27" sqref="G27"/>
    </sheetView>
  </sheetViews>
  <sheetFormatPr defaultColWidth="8.7109375" defaultRowHeight="12.75" x14ac:dyDescent="0.2"/>
  <cols>
    <col min="1" max="1" width="32" style="12" customWidth="1"/>
    <col min="2" max="2" width="38" style="12" customWidth="1"/>
    <col min="3" max="3" width="33.140625" style="13" customWidth="1"/>
    <col min="4" max="4" width="47.28515625" style="2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10075232000243</v>
      </c>
      <c r="B2" s="4" t="s">
        <v>9</v>
      </c>
      <c r="C2" s="5">
        <v>10891998000115</v>
      </c>
      <c r="D2" s="6" t="s">
        <v>10</v>
      </c>
      <c r="E2" s="7">
        <v>12</v>
      </c>
      <c r="F2" s="8">
        <v>41730</v>
      </c>
      <c r="G2" s="8">
        <v>44316</v>
      </c>
      <c r="H2" s="9">
        <v>850</v>
      </c>
      <c r="I2" s="10" t="s">
        <v>11</v>
      </c>
    </row>
    <row r="3" spans="1:9" ht="21" customHeight="1" x14ac:dyDescent="0.2">
      <c r="A3" s="3">
        <f>IFERROR(VLOOKUP(B3,'[1]DADOS (OCULTAR)'!$P$3:$R$56,3,0),"")</f>
        <v>10075232000243</v>
      </c>
      <c r="B3" s="4" t="s">
        <v>9</v>
      </c>
      <c r="C3" s="5">
        <v>11239132000197</v>
      </c>
      <c r="D3" s="6" t="s">
        <v>12</v>
      </c>
      <c r="E3" s="7">
        <v>15</v>
      </c>
      <c r="F3" s="8">
        <v>40675</v>
      </c>
      <c r="G3" s="8">
        <v>44316</v>
      </c>
      <c r="H3" s="9">
        <v>450</v>
      </c>
      <c r="I3" s="10" t="s">
        <v>13</v>
      </c>
    </row>
    <row r="4" spans="1:9" ht="21" customHeight="1" x14ac:dyDescent="0.2">
      <c r="A4" s="3">
        <f>IFERROR(VLOOKUP(B4,'[1]DADOS (OCULTAR)'!$P$3:$R$56,3,0),"")</f>
        <v>10075232000243</v>
      </c>
      <c r="B4" s="4" t="s">
        <v>9</v>
      </c>
      <c r="C4" s="5">
        <v>15195617000187</v>
      </c>
      <c r="D4" s="6" t="s">
        <v>14</v>
      </c>
      <c r="E4" s="7">
        <v>9</v>
      </c>
      <c r="F4" s="8">
        <v>43039</v>
      </c>
      <c r="G4" s="8">
        <v>44316</v>
      </c>
      <c r="H4" s="9">
        <v>16000</v>
      </c>
      <c r="I4" s="10" t="s">
        <v>15</v>
      </c>
    </row>
    <row r="5" spans="1:9" ht="21" customHeight="1" x14ac:dyDescent="0.2">
      <c r="A5" s="3">
        <f>IFERROR(VLOOKUP(B5,'[1]DADOS (OCULTAR)'!$P$3:$R$56,3,0),"")</f>
        <v>10075232000243</v>
      </c>
      <c r="B5" s="4" t="s">
        <v>9</v>
      </c>
      <c r="C5" s="5">
        <v>11863530000180</v>
      </c>
      <c r="D5" s="6" t="s">
        <v>16</v>
      </c>
      <c r="E5" s="7">
        <v>13</v>
      </c>
      <c r="F5" s="8">
        <v>41901</v>
      </c>
      <c r="G5" s="8">
        <v>44316</v>
      </c>
      <c r="H5" s="9">
        <v>2651.37</v>
      </c>
      <c r="I5" s="10" t="s">
        <v>17</v>
      </c>
    </row>
    <row r="6" spans="1:9" ht="21" customHeight="1" x14ac:dyDescent="0.2">
      <c r="A6" s="3">
        <f>IFERROR(VLOOKUP(B6,'[1]DADOS (OCULTAR)'!$P$3:$R$56,3,0),"")</f>
        <v>10075232000243</v>
      </c>
      <c r="B6" s="4" t="s">
        <v>9</v>
      </c>
      <c r="C6" s="5">
        <v>9369659000194</v>
      </c>
      <c r="D6" s="6" t="s">
        <v>18</v>
      </c>
      <c r="E6" s="7">
        <v>14</v>
      </c>
      <c r="F6" s="8">
        <v>40634</v>
      </c>
      <c r="G6" s="8">
        <v>44316</v>
      </c>
      <c r="H6" s="9">
        <v>1192.17</v>
      </c>
      <c r="I6" s="10" t="s">
        <v>19</v>
      </c>
    </row>
    <row r="7" spans="1:9" ht="21" customHeight="1" x14ac:dyDescent="0.2">
      <c r="A7" s="3">
        <f>IFERROR(VLOOKUP(B7,'[1]DADOS (OCULTAR)'!$P$3:$R$56,3,0),"")</f>
        <v>10075232000243</v>
      </c>
      <c r="B7" s="4" t="s">
        <v>9</v>
      </c>
      <c r="C7" s="5">
        <v>1502599000124</v>
      </c>
      <c r="D7" s="6" t="s">
        <v>20</v>
      </c>
      <c r="E7" s="7">
        <v>12</v>
      </c>
      <c r="F7" s="8">
        <v>41779</v>
      </c>
      <c r="G7" s="8">
        <v>44316</v>
      </c>
      <c r="H7" s="9">
        <v>505</v>
      </c>
      <c r="I7" s="10" t="s">
        <v>21</v>
      </c>
    </row>
    <row r="8" spans="1:9" ht="21" customHeight="1" x14ac:dyDescent="0.2">
      <c r="A8" s="3">
        <f>IFERROR(VLOOKUP(B8,'[1]DADOS (OCULTAR)'!$P$3:$R$56,3,0),"")</f>
        <v>10075232000243</v>
      </c>
      <c r="B8" s="4" t="s">
        <v>9</v>
      </c>
      <c r="C8" s="5">
        <v>4752237000180</v>
      </c>
      <c r="D8" s="6" t="s">
        <v>22</v>
      </c>
      <c r="E8" s="7">
        <v>13</v>
      </c>
      <c r="F8" s="8">
        <v>42563</v>
      </c>
      <c r="G8" s="8">
        <v>44316</v>
      </c>
      <c r="H8" s="9">
        <v>3896.59</v>
      </c>
      <c r="I8" s="10" t="s">
        <v>23</v>
      </c>
    </row>
    <row r="9" spans="1:9" ht="21" customHeight="1" x14ac:dyDescent="0.2">
      <c r="A9" s="3">
        <f>IFERROR(VLOOKUP(B9,'[1]DADOS (OCULTAR)'!$P$3:$R$56,3,0),"")</f>
        <v>10075232000243</v>
      </c>
      <c r="B9" s="4" t="s">
        <v>9</v>
      </c>
      <c r="C9" s="5">
        <v>19701488000102</v>
      </c>
      <c r="D9" s="6" t="s">
        <v>24</v>
      </c>
      <c r="E9" s="7">
        <v>0</v>
      </c>
      <c r="F9" s="8">
        <v>44160</v>
      </c>
      <c r="G9" s="8">
        <v>44316</v>
      </c>
      <c r="H9" s="9">
        <v>41487</v>
      </c>
      <c r="I9" s="10" t="s">
        <v>25</v>
      </c>
    </row>
    <row r="10" spans="1:9" ht="21" customHeight="1" x14ac:dyDescent="0.2">
      <c r="A10" s="3">
        <f>IFERROR(VLOOKUP(B10,'[1]DADOS (OCULTAR)'!$P$3:$R$56,3,0),"")</f>
        <v>10075232000243</v>
      </c>
      <c r="B10" s="4" t="s">
        <v>9</v>
      </c>
      <c r="C10" s="5">
        <v>15425484000198</v>
      </c>
      <c r="D10" s="6" t="s">
        <v>26</v>
      </c>
      <c r="E10" s="7">
        <v>15</v>
      </c>
      <c r="F10" s="8">
        <v>41091</v>
      </c>
      <c r="G10" s="8">
        <v>44316</v>
      </c>
      <c r="H10" s="9">
        <v>1400</v>
      </c>
      <c r="I10" s="10" t="s">
        <v>27</v>
      </c>
    </row>
    <row r="11" spans="1:9" ht="21" customHeight="1" x14ac:dyDescent="0.2">
      <c r="A11" s="3">
        <f>IFERROR(VLOOKUP(B11,'[1]DADOS (OCULTAR)'!$P$3:$R$56,3,0),"")</f>
        <v>10075232000243</v>
      </c>
      <c r="B11" s="4" t="s">
        <v>9</v>
      </c>
      <c r="C11" s="5">
        <v>11389239000111</v>
      </c>
      <c r="D11" s="6" t="s">
        <v>28</v>
      </c>
      <c r="E11" s="7">
        <v>16</v>
      </c>
      <c r="F11" s="8">
        <v>41214</v>
      </c>
      <c r="G11" s="8">
        <v>44316</v>
      </c>
      <c r="H11" s="9">
        <v>350</v>
      </c>
      <c r="I11" s="10" t="s">
        <v>29</v>
      </c>
    </row>
    <row r="12" spans="1:9" ht="21" customHeight="1" x14ac:dyDescent="0.2">
      <c r="A12" s="3">
        <f>IFERROR(VLOOKUP(B12,'[1]DADOS (OCULTAR)'!$P$3:$R$56,3,0),"")</f>
        <v>10075232000243</v>
      </c>
      <c r="B12" s="4" t="s">
        <v>9</v>
      </c>
      <c r="C12" s="5">
        <v>23472508000198</v>
      </c>
      <c r="D12" s="6" t="s">
        <v>30</v>
      </c>
      <c r="E12" s="7">
        <v>9</v>
      </c>
      <c r="F12" s="8">
        <v>43070</v>
      </c>
      <c r="G12" s="8">
        <v>44316</v>
      </c>
      <c r="H12" s="9">
        <v>1955</v>
      </c>
      <c r="I12" s="10" t="s">
        <v>31</v>
      </c>
    </row>
    <row r="13" spans="1:9" ht="21" customHeight="1" x14ac:dyDescent="0.2">
      <c r="A13" s="3">
        <f>IFERROR(VLOOKUP(B13,'[1]DADOS (OCULTAR)'!$P$3:$R$56,3,0),"")</f>
        <v>10075232000243</v>
      </c>
      <c r="B13" s="4" t="s">
        <v>9</v>
      </c>
      <c r="C13" s="5">
        <v>11229463000146</v>
      </c>
      <c r="D13" s="6" t="s">
        <v>32</v>
      </c>
      <c r="E13" s="7">
        <v>15</v>
      </c>
      <c r="F13" s="8">
        <v>40787</v>
      </c>
      <c r="G13" s="8">
        <v>44316</v>
      </c>
      <c r="H13" s="9">
        <v>700</v>
      </c>
      <c r="I13" s="10" t="s">
        <v>33</v>
      </c>
    </row>
    <row r="14" spans="1:9" ht="21" customHeight="1" x14ac:dyDescent="0.2">
      <c r="A14" s="3">
        <f>IFERROR(VLOOKUP(B14,'[1]DADOS (OCULTAR)'!$P$3:$R$56,3,0),"")</f>
        <v>10075232000243</v>
      </c>
      <c r="B14" s="4" t="s">
        <v>9</v>
      </c>
      <c r="C14" s="5">
        <v>91879544000120</v>
      </c>
      <c r="D14" s="6" t="s">
        <v>34</v>
      </c>
      <c r="E14" s="7">
        <v>0</v>
      </c>
      <c r="F14" s="8">
        <v>40257</v>
      </c>
      <c r="G14" s="8">
        <v>44316</v>
      </c>
      <c r="H14" s="9">
        <v>12770.28</v>
      </c>
      <c r="I14" s="10" t="s">
        <v>35</v>
      </c>
    </row>
    <row r="15" spans="1:9" ht="21" customHeight="1" x14ac:dyDescent="0.2">
      <c r="A15" s="3">
        <f>IFERROR(VLOOKUP(B15,'[1]DADOS (OCULTAR)'!$P$3:$R$56,3,0),"")</f>
        <v>10075232000243</v>
      </c>
      <c r="B15" s="4" t="s">
        <v>9</v>
      </c>
      <c r="C15" s="5">
        <v>31145185000156</v>
      </c>
      <c r="D15" s="6" t="s">
        <v>36</v>
      </c>
      <c r="E15" s="7">
        <v>7</v>
      </c>
      <c r="F15" s="8">
        <v>43804</v>
      </c>
      <c r="G15" s="8">
        <v>44316</v>
      </c>
      <c r="H15" s="9">
        <v>31149.31</v>
      </c>
      <c r="I15" s="10" t="s">
        <v>37</v>
      </c>
    </row>
    <row r="16" spans="1:9" ht="21" customHeight="1" x14ac:dyDescent="0.2">
      <c r="A16" s="3">
        <f>IFERROR(VLOOKUP(B16,'[1]DADOS (OCULTAR)'!$P$3:$R$56,3,0),"")</f>
        <v>10075232000243</v>
      </c>
      <c r="B16" s="4" t="s">
        <v>9</v>
      </c>
      <c r="C16" s="5">
        <v>649446000141</v>
      </c>
      <c r="D16" s="6" t="s">
        <v>38</v>
      </c>
      <c r="E16" s="7">
        <v>8</v>
      </c>
      <c r="F16" s="8">
        <v>42826</v>
      </c>
      <c r="G16" s="8">
        <v>44316</v>
      </c>
      <c r="H16" s="9">
        <v>800</v>
      </c>
      <c r="I16" s="10" t="s">
        <v>39</v>
      </c>
    </row>
    <row r="17" spans="1:9" ht="21" customHeight="1" x14ac:dyDescent="0.2">
      <c r="A17" s="3">
        <f>IFERROR(VLOOKUP(B17,'[1]DADOS (OCULTAR)'!$P$3:$R$56,3,0),"")</f>
        <v>10075232000243</v>
      </c>
      <c r="B17" s="4" t="s">
        <v>9</v>
      </c>
      <c r="C17" s="5">
        <v>17467595000192</v>
      </c>
      <c r="D17" s="6" t="s">
        <v>40</v>
      </c>
      <c r="E17" s="7">
        <v>8</v>
      </c>
      <c r="F17" s="8">
        <v>43221</v>
      </c>
      <c r="G17" s="8">
        <v>44316</v>
      </c>
      <c r="H17" s="9">
        <v>9500</v>
      </c>
      <c r="I17" s="10" t="s">
        <v>41</v>
      </c>
    </row>
    <row r="18" spans="1:9" ht="21" customHeight="1" x14ac:dyDescent="0.2">
      <c r="A18" s="3">
        <f>IFERROR(VLOOKUP(B18,'[1]DADOS (OCULTAR)'!$P$3:$R$56,3,0),"")</f>
        <v>10075232000243</v>
      </c>
      <c r="B18" s="4" t="s">
        <v>9</v>
      </c>
      <c r="C18" s="5">
        <v>7264015000106</v>
      </c>
      <c r="D18" s="6" t="s">
        <v>42</v>
      </c>
      <c r="E18" s="7">
        <v>12</v>
      </c>
      <c r="F18" s="8">
        <v>41883</v>
      </c>
      <c r="G18" s="8">
        <v>44316</v>
      </c>
      <c r="H18" s="9">
        <v>2300</v>
      </c>
      <c r="I18" s="10" t="s">
        <v>43</v>
      </c>
    </row>
    <row r="19" spans="1:9" ht="21" customHeight="1" x14ac:dyDescent="0.2">
      <c r="A19" s="3">
        <f>IFERROR(VLOOKUP(B19,'[1]DADOS (OCULTAR)'!$P$3:$R$56,3,0),"")</f>
        <v>10075232000243</v>
      </c>
      <c r="B19" s="4" t="s">
        <v>9</v>
      </c>
      <c r="C19" s="5">
        <v>24380578002041</v>
      </c>
      <c r="D19" s="6" t="s">
        <v>44</v>
      </c>
      <c r="E19" s="7">
        <v>1</v>
      </c>
      <c r="F19" s="8">
        <v>40726</v>
      </c>
      <c r="G19" s="8">
        <v>44316</v>
      </c>
      <c r="H19" s="9">
        <v>4938.5600000000004</v>
      </c>
      <c r="I19" s="10" t="s">
        <v>45</v>
      </c>
    </row>
    <row r="20" spans="1:9" ht="21" customHeight="1" x14ac:dyDescent="0.2">
      <c r="A20" s="3">
        <f>IFERROR(VLOOKUP(B20,'[1]DADOS (OCULTAR)'!$P$3:$R$56,3,0),"")</f>
        <v>10075232000243</v>
      </c>
      <c r="B20" s="4" t="s">
        <v>9</v>
      </c>
      <c r="C20" s="5">
        <v>24380578002041</v>
      </c>
      <c r="D20" s="6" t="s">
        <v>44</v>
      </c>
      <c r="E20" s="7">
        <v>1</v>
      </c>
      <c r="F20" s="8">
        <v>40726</v>
      </c>
      <c r="G20" s="8">
        <v>44316</v>
      </c>
      <c r="H20" s="9">
        <v>414.81</v>
      </c>
      <c r="I20" s="10" t="s">
        <v>45</v>
      </c>
    </row>
    <row r="21" spans="1:9" ht="21" customHeight="1" x14ac:dyDescent="0.2">
      <c r="A21" s="3">
        <f>IFERROR(VLOOKUP(B21,'[1]DADOS (OCULTAR)'!$P$3:$R$56,3,0),"")</f>
        <v>10075232000243</v>
      </c>
      <c r="B21" s="4" t="s">
        <v>9</v>
      </c>
      <c r="C21" s="5">
        <v>32237606000131</v>
      </c>
      <c r="D21" s="6" t="s">
        <v>46</v>
      </c>
      <c r="E21" s="7">
        <v>8</v>
      </c>
      <c r="F21" s="8">
        <v>43435</v>
      </c>
      <c r="G21" s="8">
        <v>44316</v>
      </c>
      <c r="H21" s="9">
        <v>6000</v>
      </c>
      <c r="I21" s="10" t="s">
        <v>47</v>
      </c>
    </row>
    <row r="22" spans="1:9" ht="21" customHeight="1" x14ac:dyDescent="0.2">
      <c r="A22" s="3">
        <f>IFERROR(VLOOKUP(B22,'[1]DADOS (OCULTAR)'!$P$3:$R$56,3,0),"")</f>
        <v>10075232000243</v>
      </c>
      <c r="B22" s="4" t="s">
        <v>9</v>
      </c>
      <c r="C22" s="5">
        <v>23377403000150</v>
      </c>
      <c r="D22" s="6" t="s">
        <v>48</v>
      </c>
      <c r="E22" s="7">
        <v>1</v>
      </c>
      <c r="F22" s="8">
        <v>44171</v>
      </c>
      <c r="G22" s="8">
        <v>44316</v>
      </c>
      <c r="H22" s="9">
        <v>1600</v>
      </c>
      <c r="I22" s="10" t="s">
        <v>49</v>
      </c>
    </row>
    <row r="23" spans="1:9" ht="21" customHeight="1" x14ac:dyDescent="0.2">
      <c r="A23" s="3">
        <f>IFERROR(VLOOKUP(B23,'[1]DADOS (OCULTAR)'!$P$3:$R$56,3,0),"")</f>
        <v>10075232000243</v>
      </c>
      <c r="B23" s="4" t="s">
        <v>9</v>
      </c>
      <c r="C23" s="5">
        <v>24050462000181</v>
      </c>
      <c r="D23" s="6" t="s">
        <v>50</v>
      </c>
      <c r="E23" s="7">
        <v>1</v>
      </c>
      <c r="F23" s="8">
        <v>43950</v>
      </c>
      <c r="G23" s="8">
        <v>44316</v>
      </c>
      <c r="H23" s="9">
        <v>1850</v>
      </c>
      <c r="I23" s="10" t="s">
        <v>51</v>
      </c>
    </row>
    <row r="24" spans="1:9" ht="21" customHeight="1" x14ac:dyDescent="0.2">
      <c r="A24" s="3">
        <f>IFERROR(VLOOKUP(B24,'[1]DADOS (OCULTAR)'!$P$3:$R$56,3,0),"")</f>
        <v>10075232000243</v>
      </c>
      <c r="B24" s="4" t="s">
        <v>9</v>
      </c>
      <c r="C24" s="5">
        <v>12853727000109</v>
      </c>
      <c r="D24" s="6" t="s">
        <v>52</v>
      </c>
      <c r="E24" s="7">
        <v>1</v>
      </c>
      <c r="F24" s="8">
        <v>43944</v>
      </c>
      <c r="G24" s="8">
        <v>44316</v>
      </c>
      <c r="H24" s="9">
        <v>1100</v>
      </c>
      <c r="I24" s="10" t="s">
        <v>53</v>
      </c>
    </row>
    <row r="25" spans="1:9" ht="21" customHeight="1" x14ac:dyDescent="0.2">
      <c r="A25" s="3" t="str">
        <f>IFERROR(VLOOKUP(B25,'[1]DADOS (OCULTAR)'!$P$3:$R$56,3,0),"")</f>
        <v/>
      </c>
      <c r="B25" s="4"/>
      <c r="C25" s="5"/>
      <c r="D25" s="6"/>
      <c r="E25" s="7"/>
      <c r="F25" s="8"/>
      <c r="G25" s="8"/>
      <c r="H25" s="9"/>
      <c r="I25" s="6"/>
    </row>
    <row r="26" spans="1:9" ht="21" customHeight="1" x14ac:dyDescent="0.2">
      <c r="A26" s="3" t="str">
        <f>IFERROR(VLOOKUP(B26,'[1]DADOS (OCULTAR)'!$P$3:$R$56,3,0),"")</f>
        <v/>
      </c>
      <c r="B26" s="4"/>
      <c r="C26" s="5"/>
      <c r="D26" s="6"/>
      <c r="E26" s="7"/>
      <c r="F26" s="8"/>
      <c r="G26" s="8"/>
      <c r="H26" s="9"/>
      <c r="I26" s="6"/>
    </row>
    <row r="27" spans="1:9" ht="21" customHeight="1" x14ac:dyDescent="0.2">
      <c r="A27" s="3" t="str">
        <f>IFERROR(VLOOKUP(B27,'[1]DADOS (OCULTAR)'!$P$3:$R$56,3,0),"")</f>
        <v/>
      </c>
      <c r="B27" s="4"/>
      <c r="C27" s="5"/>
      <c r="D27" s="6"/>
      <c r="E27" s="7"/>
      <c r="F27" s="8"/>
      <c r="G27" s="8"/>
      <c r="H27" s="9"/>
      <c r="I27" s="6"/>
    </row>
    <row r="28" spans="1:9" ht="21" customHeight="1" x14ac:dyDescent="0.2">
      <c r="A28" s="3" t="str">
        <f>IFERROR(VLOOKUP(B28,'[1]DADOS (OCULTAR)'!$P$3:$R$56,3,0),"")</f>
        <v/>
      </c>
      <c r="B28" s="4"/>
      <c r="C28" s="5"/>
      <c r="D28" s="6"/>
      <c r="E28" s="7"/>
      <c r="F28" s="8"/>
      <c r="G28" s="8"/>
      <c r="H28" s="9"/>
      <c r="I28" s="6"/>
    </row>
    <row r="29" spans="1:9" ht="21" customHeight="1" x14ac:dyDescent="0.2">
      <c r="A29" s="3" t="str">
        <f>IFERROR(VLOOKUP(B29,'[1]DADOS (OCULTAR)'!$P$3:$R$56,3,0),"")</f>
        <v/>
      </c>
      <c r="B29" s="4"/>
      <c r="C29" s="5"/>
      <c r="D29" s="6"/>
      <c r="E29" s="7"/>
      <c r="F29" s="8"/>
      <c r="G29" s="8"/>
      <c r="H29" s="9"/>
      <c r="I29" s="6"/>
    </row>
    <row r="30" spans="1:9" ht="21" customHeight="1" x14ac:dyDescent="0.2">
      <c r="A30" s="3" t="str">
        <f>IFERROR(VLOOKUP(B30,'[1]DADOS (OCULTAR)'!$P$3:$R$56,3,0),"")</f>
        <v/>
      </c>
      <c r="B30" s="4"/>
      <c r="C30" s="5"/>
      <c r="D30" s="6"/>
      <c r="E30" s="7"/>
      <c r="F30" s="8"/>
      <c r="G30" s="8"/>
      <c r="H30" s="9"/>
      <c r="I30" s="6"/>
    </row>
    <row r="31" spans="1:9" ht="21" customHeight="1" x14ac:dyDescent="0.2">
      <c r="A31" s="3" t="str">
        <f>IFERROR(VLOOKUP(B31,'[1]DADOS (OCULTAR)'!$P$3:$R$56,3,0),"")</f>
        <v/>
      </c>
      <c r="B31" s="4"/>
      <c r="C31" s="5"/>
      <c r="D31" s="6"/>
      <c r="E31" s="7"/>
      <c r="F31" s="8"/>
      <c r="G31" s="8"/>
      <c r="H31" s="9"/>
      <c r="I31" s="6"/>
    </row>
    <row r="32" spans="1:9" ht="21" customHeight="1" x14ac:dyDescent="0.2">
      <c r="A32" s="3" t="str">
        <f>IFERROR(VLOOKUP(B32,'[1]DADOS (OCULTAR)'!$P$3:$R$56,3,0),"")</f>
        <v/>
      </c>
      <c r="B32" s="4"/>
      <c r="C32" s="5"/>
      <c r="D32" s="6"/>
      <c r="E32" s="7"/>
      <c r="F32" s="8"/>
      <c r="G32" s="8"/>
      <c r="H32" s="9"/>
      <c r="I32" s="6"/>
    </row>
    <row r="33" spans="1:9" ht="21" customHeight="1" x14ac:dyDescent="0.2">
      <c r="A33" s="3" t="str">
        <f>IFERROR(VLOOKUP(B33,'[1]DADOS (OCULTAR)'!$P$3:$R$56,3,0),"")</f>
        <v/>
      </c>
      <c r="B33" s="4"/>
      <c r="C33" s="5"/>
      <c r="D33" s="6"/>
      <c r="E33" s="7"/>
      <c r="F33" s="8"/>
      <c r="G33" s="8"/>
      <c r="H33" s="9"/>
      <c r="I33" s="6"/>
    </row>
    <row r="34" spans="1:9" ht="21" customHeight="1" x14ac:dyDescent="0.2">
      <c r="A34" s="3" t="str">
        <f>IFERROR(VLOOKUP(B34,'[1]DADOS (OCULTAR)'!$P$3:$R$56,3,0),"")</f>
        <v/>
      </c>
      <c r="B34" s="4"/>
      <c r="C34" s="5"/>
      <c r="D34" s="6"/>
      <c r="E34" s="7"/>
      <c r="F34" s="8"/>
      <c r="G34" s="8"/>
      <c r="H34" s="9"/>
      <c r="I34" s="6"/>
    </row>
    <row r="35" spans="1:9" ht="21" customHeight="1" x14ac:dyDescent="0.2">
      <c r="A35" s="3" t="str">
        <f>IFERROR(VLOOKUP(B35,'[1]DADOS (OCULTAR)'!$P$3:$R$56,3,0),"")</f>
        <v/>
      </c>
      <c r="B35" s="4"/>
      <c r="C35" s="5"/>
      <c r="D35" s="6"/>
      <c r="E35" s="7"/>
      <c r="F35" s="8"/>
      <c r="G35" s="8"/>
      <c r="H35" s="9"/>
      <c r="I35" s="6"/>
    </row>
    <row r="36" spans="1:9" ht="21" customHeight="1" x14ac:dyDescent="0.2">
      <c r="A36" s="3" t="str">
        <f>IFERROR(VLOOKUP(B36,'[1]DADOS (OCULTAR)'!$P$3:$R$56,3,0),"")</f>
        <v/>
      </c>
      <c r="B36" s="4"/>
      <c r="C36" s="5"/>
      <c r="D36" s="6"/>
      <c r="E36" s="7"/>
      <c r="F36" s="8"/>
      <c r="G36" s="8"/>
      <c r="H36" s="9"/>
      <c r="I36" s="6"/>
    </row>
    <row r="37" spans="1:9" ht="21" customHeight="1" x14ac:dyDescent="0.2">
      <c r="A37" s="3" t="str">
        <f>IFERROR(VLOOKUP(B37,'[1]DADOS (OCULTAR)'!$P$3:$R$56,3,0),"")</f>
        <v/>
      </c>
      <c r="B37" s="4"/>
      <c r="C37" s="5"/>
      <c r="D37" s="6"/>
      <c r="E37" s="7"/>
      <c r="F37" s="8"/>
      <c r="G37" s="8"/>
      <c r="H37" s="9"/>
      <c r="I37" s="6"/>
    </row>
    <row r="38" spans="1:9" ht="21" customHeight="1" x14ac:dyDescent="0.2">
      <c r="A38" s="3" t="str">
        <f>IFERROR(VLOOKUP(B38,'[1]DADOS (OCULTAR)'!$P$3:$R$56,3,0),"")</f>
        <v/>
      </c>
      <c r="B38" s="4"/>
      <c r="C38" s="5"/>
      <c r="D38" s="6"/>
      <c r="E38" s="7"/>
      <c r="F38" s="8"/>
      <c r="G38" s="8"/>
      <c r="H38" s="9"/>
      <c r="I38" s="6"/>
    </row>
    <row r="39" spans="1:9" ht="21" customHeight="1" x14ac:dyDescent="0.2">
      <c r="A39" s="3" t="str">
        <f>IFERROR(VLOOKUP(B39,'[1]DADOS (OCULTAR)'!$P$3:$R$56,3,0),"")</f>
        <v/>
      </c>
      <c r="B39" s="4"/>
      <c r="C39" s="5"/>
      <c r="D39" s="6"/>
      <c r="E39" s="7"/>
      <c r="F39" s="8"/>
      <c r="G39" s="8"/>
      <c r="H39" s="9"/>
      <c r="I39" s="6"/>
    </row>
    <row r="40" spans="1:9" ht="21" customHeight="1" x14ac:dyDescent="0.2">
      <c r="A40" s="3" t="str">
        <f>IFERROR(VLOOKUP(B40,'[1]DADOS (OCULTAR)'!$P$3:$R$56,3,0),"")</f>
        <v/>
      </c>
      <c r="B40" s="4"/>
      <c r="C40" s="5"/>
      <c r="D40" s="6"/>
      <c r="E40" s="7"/>
      <c r="F40" s="8"/>
      <c r="G40" s="8"/>
      <c r="H40" s="9"/>
      <c r="I40" s="6"/>
    </row>
    <row r="41" spans="1:9" ht="21" customHeight="1" x14ac:dyDescent="0.2">
      <c r="A41" s="3" t="str">
        <f>IFERROR(VLOOKUP(B41,'[1]DADOS (OCULTAR)'!$P$3:$R$56,3,0),"")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 x14ac:dyDescent="0.2">
      <c r="A42" s="3" t="str">
        <f>IFERROR(VLOOKUP(B42,'[1]DADOS (OCULTAR)'!$P$3:$R$56,3,0),"")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 x14ac:dyDescent="0.2">
      <c r="A43" s="3" t="str">
        <f>IFERROR(VLOOKUP(B43,'[1]DADOS (OCULTAR)'!$P$3:$R$56,3,0),"")</f>
        <v/>
      </c>
      <c r="B43" s="4"/>
      <c r="C43" s="5"/>
      <c r="D43" s="6"/>
      <c r="E43" s="7"/>
      <c r="F43" s="11"/>
      <c r="G43" s="11"/>
      <c r="H43" s="9"/>
      <c r="I43" s="6"/>
    </row>
    <row r="44" spans="1:9" ht="21" customHeight="1" x14ac:dyDescent="0.2">
      <c r="A44" s="3" t="str">
        <f>IFERROR(VLOOKUP(B44,'[1]DADOS (OCULTAR)'!$P$3:$R$56,3,0),"")</f>
        <v/>
      </c>
      <c r="B44" s="4"/>
      <c r="C44" s="5"/>
      <c r="D44" s="6"/>
      <c r="E44" s="7"/>
      <c r="F44" s="11"/>
      <c r="G44" s="11"/>
      <c r="H44" s="9"/>
      <c r="I44" s="6"/>
    </row>
    <row r="45" spans="1:9" ht="21" customHeight="1" x14ac:dyDescent="0.2">
      <c r="A45" s="3" t="str">
        <f>IFERROR(VLOOKUP(B45,'[1]DADOS (OCULTAR)'!$P$3:$R$56,3,0),"")</f>
        <v/>
      </c>
      <c r="B45" s="4"/>
      <c r="C45" s="5"/>
      <c r="D45" s="6"/>
      <c r="E45" s="7"/>
      <c r="F45" s="11"/>
      <c r="G45" s="11"/>
      <c r="H45" s="9"/>
      <c r="I45" s="6"/>
    </row>
    <row r="46" spans="1:9" ht="21" customHeight="1" x14ac:dyDescent="0.2">
      <c r="A46" s="3" t="str">
        <f>IFERROR(VLOOKUP(B46,'[1]DADOS (OCULTAR)'!$P$3:$R$56,3,0),"")</f>
        <v/>
      </c>
      <c r="B46" s="4"/>
      <c r="C46" s="5"/>
      <c r="D46" s="6"/>
      <c r="E46" s="7"/>
      <c r="F46" s="11"/>
      <c r="G46" s="11"/>
      <c r="H46" s="9"/>
      <c r="I46" s="6"/>
    </row>
    <row r="47" spans="1:9" ht="21" customHeight="1" x14ac:dyDescent="0.2">
      <c r="A47" s="3" t="str">
        <f>IFERROR(VLOOKUP(B47,'[1]DADOS (OCULTAR)'!$P$3:$R$56,3,0),"")</f>
        <v/>
      </c>
      <c r="B47" s="4"/>
      <c r="C47" s="5"/>
      <c r="D47" s="6"/>
      <c r="E47" s="7"/>
      <c r="F47" s="11"/>
      <c r="G47" s="11"/>
      <c r="H47" s="9"/>
      <c r="I47" s="6"/>
    </row>
    <row r="48" spans="1:9" ht="21" customHeight="1" x14ac:dyDescent="0.2">
      <c r="A48" s="3" t="str">
        <f>IFERROR(VLOOKUP(B48,'[1]DADOS (OCULTAR)'!$P$3:$R$56,3,0),"")</f>
        <v/>
      </c>
      <c r="B48" s="4"/>
      <c r="C48" s="5"/>
      <c r="D48" s="6"/>
      <c r="E48" s="7"/>
      <c r="F48" s="11"/>
      <c r="G48" s="11"/>
      <c r="H48" s="9"/>
      <c r="I48" s="6"/>
    </row>
    <row r="49" spans="1:9" ht="21" customHeight="1" x14ac:dyDescent="0.2">
      <c r="A49" s="3" t="str">
        <f>IFERROR(VLOOKUP(B49,'[1]DADOS (OCULTAR)'!$P$3:$R$56,3,0),"")</f>
        <v/>
      </c>
      <c r="B49" s="4"/>
      <c r="C49" s="5"/>
      <c r="D49" s="6"/>
      <c r="E49" s="7"/>
      <c r="F49" s="11"/>
      <c r="G49" s="11"/>
      <c r="H49" s="9"/>
      <c r="I49" s="6"/>
    </row>
    <row r="50" spans="1:9" ht="21" customHeight="1" x14ac:dyDescent="0.2">
      <c r="A50" s="3" t="str">
        <f>IFERROR(VLOOKUP(B50,'[1]DADOS (OCULTAR)'!$P$3:$R$56,3,0),"")</f>
        <v/>
      </c>
      <c r="B50" s="4"/>
      <c r="C50" s="5"/>
      <c r="D50" s="6"/>
      <c r="E50" s="7"/>
      <c r="F50" s="11"/>
      <c r="G50" s="11"/>
      <c r="H50" s="9"/>
      <c r="I50" s="6"/>
    </row>
    <row r="51" spans="1:9" ht="21" customHeight="1" x14ac:dyDescent="0.2">
      <c r="A51" s="3" t="str">
        <f>IFERROR(VLOOKUP(B51,'[1]DADOS (OCULTAR)'!$P$3:$R$56,3,0),"")</f>
        <v/>
      </c>
      <c r="B51" s="4"/>
      <c r="C51" s="5"/>
      <c r="D51" s="6"/>
      <c r="E51" s="7"/>
      <c r="F51" s="11"/>
      <c r="G51" s="11"/>
      <c r="H51" s="9"/>
      <c r="I51" s="6"/>
    </row>
    <row r="52" spans="1:9" ht="21" customHeight="1" x14ac:dyDescent="0.2">
      <c r="A52" s="3" t="str">
        <f>IFERROR(VLOOKUP(B52,'[1]DADOS (OCULTAR)'!$P$3:$R$56,3,0),"")</f>
        <v/>
      </c>
      <c r="B52" s="4"/>
      <c r="C52" s="5"/>
      <c r="D52" s="6"/>
      <c r="E52" s="7"/>
      <c r="F52" s="11"/>
      <c r="G52" s="11"/>
      <c r="H52" s="9"/>
      <c r="I52" s="6"/>
    </row>
    <row r="53" spans="1:9" ht="21" customHeight="1" x14ac:dyDescent="0.2">
      <c r="A53" s="3" t="str">
        <f>IFERROR(VLOOKUP(B53,'[1]DADOS (OCULTAR)'!$P$3:$R$56,3,0),"")</f>
        <v/>
      </c>
      <c r="B53" s="4"/>
      <c r="C53" s="5"/>
      <c r="D53" s="6"/>
      <c r="E53" s="7"/>
      <c r="F53" s="11"/>
      <c r="G53" s="11"/>
      <c r="H53" s="9"/>
      <c r="I53" s="6"/>
    </row>
    <row r="54" spans="1:9" ht="21" customHeight="1" x14ac:dyDescent="0.2">
      <c r="A54" s="3" t="str">
        <f>IFERROR(VLOOKUP(B54,'[1]DADOS (OCULTAR)'!$P$3:$R$56,3,0),"")</f>
        <v/>
      </c>
      <c r="B54" s="4"/>
      <c r="C54" s="5"/>
      <c r="D54" s="6"/>
      <c r="E54" s="7"/>
      <c r="F54" s="11"/>
      <c r="G54" s="11"/>
      <c r="H54" s="9"/>
      <c r="I54" s="6"/>
    </row>
    <row r="55" spans="1:9" ht="21" customHeight="1" x14ac:dyDescent="0.2">
      <c r="A55" s="3" t="str">
        <f>IFERROR(VLOOKUP(B55,'[1]DADOS (OCULTAR)'!$P$3:$R$56,3,0),"")</f>
        <v/>
      </c>
      <c r="B55" s="4"/>
      <c r="C55" s="5"/>
      <c r="D55" s="6"/>
      <c r="E55" s="7"/>
      <c r="F55" s="11"/>
      <c r="G55" s="11"/>
      <c r="H55" s="9"/>
      <c r="I55" s="6"/>
    </row>
    <row r="56" spans="1:9" ht="21" customHeight="1" x14ac:dyDescent="0.2">
      <c r="A56" s="3" t="str">
        <f>IFERROR(VLOOKUP(B56,'[1]DADOS (OCULTAR)'!$P$3:$R$56,3,0),"")</f>
        <v/>
      </c>
      <c r="B56" s="4"/>
      <c r="C56" s="5"/>
      <c r="D56" s="6"/>
      <c r="E56" s="7"/>
      <c r="F56" s="11"/>
      <c r="G56" s="11"/>
      <c r="H56" s="9"/>
      <c r="I56" s="6"/>
    </row>
    <row r="57" spans="1:9" ht="21" customHeight="1" x14ac:dyDescent="0.2">
      <c r="A57" s="3" t="str">
        <f>IFERROR(VLOOKUP(B57,'[1]DADOS (OCULTAR)'!$P$3:$R$56,3,0),"")</f>
        <v/>
      </c>
      <c r="B57" s="4"/>
      <c r="C57" s="5"/>
      <c r="D57" s="6"/>
      <c r="E57" s="7"/>
      <c r="F57" s="11"/>
      <c r="G57" s="11"/>
      <c r="H57" s="9"/>
      <c r="I57" s="6"/>
    </row>
    <row r="58" spans="1:9" ht="21" customHeight="1" x14ac:dyDescent="0.2">
      <c r="A58" s="3" t="str">
        <f>IFERROR(VLOOKUP(B58,'[1]DADOS (OCULTAR)'!$P$3:$R$56,3,0),"")</f>
        <v/>
      </c>
      <c r="B58" s="4"/>
      <c r="C58" s="5"/>
      <c r="D58" s="6"/>
      <c r="E58" s="7"/>
      <c r="F58" s="11"/>
      <c r="G58" s="11"/>
      <c r="H58" s="9"/>
      <c r="I58" s="6"/>
    </row>
    <row r="59" spans="1:9" ht="21" customHeight="1" x14ac:dyDescent="0.2">
      <c r="A59" s="3" t="str">
        <f>IFERROR(VLOOKUP(B59,'[1]DADOS (OCULTAR)'!$P$3:$R$56,3,0),"")</f>
        <v/>
      </c>
      <c r="B59" s="4"/>
      <c r="C59" s="5"/>
      <c r="D59" s="6"/>
      <c r="E59" s="7"/>
      <c r="F59" s="11"/>
      <c r="G59" s="11"/>
      <c r="H59" s="9"/>
      <c r="I59" s="6"/>
    </row>
    <row r="60" spans="1:9" ht="21" customHeight="1" x14ac:dyDescent="0.2">
      <c r="A60" s="3" t="str">
        <f>IFERROR(VLOOKUP(B60,'[1]DADOS (OCULTAR)'!$P$3:$R$56,3,0),"")</f>
        <v/>
      </c>
      <c r="B60" s="4"/>
      <c r="C60" s="5"/>
      <c r="D60" s="6"/>
      <c r="E60" s="7"/>
      <c r="F60" s="11"/>
      <c r="G60" s="11"/>
      <c r="H60" s="9"/>
      <c r="I60" s="6"/>
    </row>
    <row r="61" spans="1:9" ht="21" customHeight="1" x14ac:dyDescent="0.2">
      <c r="A61" s="3" t="str">
        <f>IFERROR(VLOOKUP(B61,'[1]DADOS (OCULTAR)'!$P$3:$R$56,3,0),"")</f>
        <v/>
      </c>
      <c r="B61" s="4"/>
      <c r="C61" s="5"/>
      <c r="D61" s="6"/>
      <c r="E61" s="7"/>
      <c r="F61" s="11"/>
      <c r="G61" s="11"/>
      <c r="H61" s="9"/>
      <c r="I61" s="6"/>
    </row>
    <row r="62" spans="1:9" ht="21" customHeight="1" x14ac:dyDescent="0.2">
      <c r="A62" s="3" t="str">
        <f>IFERROR(VLOOKUP(B62,'[1]DADOS (OCULTAR)'!$P$3:$R$56,3,0),"")</f>
        <v/>
      </c>
      <c r="B62" s="4"/>
      <c r="C62" s="5"/>
      <c r="D62" s="6"/>
      <c r="E62" s="7"/>
      <c r="F62" s="11"/>
      <c r="G62" s="11"/>
      <c r="H62" s="9"/>
      <c r="I62" s="6"/>
    </row>
    <row r="63" spans="1:9" ht="21" customHeight="1" x14ac:dyDescent="0.2">
      <c r="A63" s="3" t="str">
        <f>IFERROR(VLOOKUP(B63,'[1]DADOS (OCULTAR)'!$P$3:$R$56,3,0),"")</f>
        <v/>
      </c>
      <c r="B63" s="4"/>
      <c r="C63" s="5"/>
      <c r="D63" s="6"/>
      <c r="E63" s="7"/>
      <c r="F63" s="11"/>
      <c r="G63" s="11"/>
      <c r="H63" s="9"/>
      <c r="I63" s="6"/>
    </row>
    <row r="64" spans="1:9" ht="21" customHeight="1" x14ac:dyDescent="0.2">
      <c r="A64" s="3" t="str">
        <f>IFERROR(VLOOKUP(B64,'[1]DADOS (OCULTAR)'!$P$3:$R$56,3,0),"")</f>
        <v/>
      </c>
      <c r="B64" s="4"/>
      <c r="C64" s="5"/>
      <c r="D64" s="6"/>
      <c r="E64" s="7"/>
      <c r="F64" s="11"/>
      <c r="G64" s="11"/>
      <c r="H64" s="9"/>
      <c r="I64" s="6"/>
    </row>
    <row r="65" spans="1:9" ht="21" customHeight="1" x14ac:dyDescent="0.2">
      <c r="A65" s="3" t="str">
        <f>IFERROR(VLOOKUP(B65,'[1]DADOS (OCULTAR)'!$P$3:$R$56,3,0),"")</f>
        <v/>
      </c>
      <c r="B65" s="4"/>
      <c r="C65" s="5"/>
      <c r="D65" s="6"/>
      <c r="E65" s="7"/>
      <c r="F65" s="11"/>
      <c r="G65" s="11"/>
      <c r="H65" s="9"/>
      <c r="I65" s="6"/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6"/>
      <c r="E66" s="7"/>
      <c r="F66" s="11"/>
      <c r="G66" s="11"/>
      <c r="H66" s="9"/>
      <c r="I66" s="6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6"/>
      <c r="E67" s="7"/>
      <c r="F67" s="11"/>
      <c r="G67" s="11"/>
      <c r="H67" s="9"/>
      <c r="I67" s="6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6"/>
      <c r="E68" s="7"/>
      <c r="F68" s="11"/>
      <c r="G68" s="11"/>
      <c r="H68" s="9"/>
      <c r="I68" s="6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6"/>
      <c r="E69" s="7"/>
      <c r="F69" s="11"/>
      <c r="G69" s="11"/>
      <c r="H69" s="9"/>
      <c r="I69" s="6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6"/>
      <c r="E70" s="7"/>
      <c r="F70" s="11"/>
      <c r="G70" s="11"/>
      <c r="H70" s="9"/>
      <c r="I70" s="6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6"/>
      <c r="E71" s="7"/>
      <c r="F71" s="11"/>
      <c r="G71" s="11"/>
      <c r="H71" s="9"/>
      <c r="I71" s="6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6"/>
      <c r="E72" s="7"/>
      <c r="F72" s="11"/>
      <c r="G72" s="11"/>
      <c r="H72" s="9"/>
      <c r="I72" s="6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6"/>
      <c r="E73" s="7"/>
      <c r="F73" s="11"/>
      <c r="G73" s="11"/>
      <c r="H73" s="9"/>
      <c r="I73" s="6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6"/>
      <c r="E74" s="7"/>
      <c r="F74" s="11"/>
      <c r="G74" s="11"/>
      <c r="H74" s="9"/>
      <c r="I74" s="6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6"/>
      <c r="E75" s="7"/>
      <c r="F75" s="11"/>
      <c r="G75" s="11"/>
      <c r="H75" s="9"/>
      <c r="I75" s="6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6"/>
      <c r="E76" s="7"/>
      <c r="F76" s="11"/>
      <c r="G76" s="11"/>
      <c r="H76" s="9"/>
      <c r="I76" s="6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6"/>
      <c r="E77" s="7"/>
      <c r="F77" s="11"/>
      <c r="G77" s="11"/>
      <c r="H77" s="9"/>
      <c r="I77" s="6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6"/>
      <c r="E78" s="7"/>
      <c r="F78" s="11"/>
      <c r="G78" s="11"/>
      <c r="H78" s="9"/>
      <c r="I78" s="6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6"/>
      <c r="E79" s="7"/>
      <c r="F79" s="11"/>
      <c r="G79" s="11"/>
      <c r="H79" s="9"/>
      <c r="I79" s="6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6"/>
      <c r="E80" s="7"/>
      <c r="F80" s="11"/>
      <c r="G80" s="11"/>
      <c r="H80" s="9"/>
      <c r="I80" s="6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6"/>
      <c r="E81" s="7"/>
      <c r="F81" s="11"/>
      <c r="G81" s="11"/>
      <c r="H81" s="9"/>
      <c r="I81" s="6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6"/>
      <c r="E82" s="7"/>
      <c r="F82" s="11"/>
      <c r="G82" s="11"/>
      <c r="H82" s="9"/>
      <c r="I82" s="6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6"/>
      <c r="E83" s="7"/>
      <c r="F83" s="11"/>
      <c r="G83" s="11"/>
      <c r="H83" s="9"/>
      <c r="I83" s="6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6"/>
      <c r="E84" s="7"/>
      <c r="F84" s="11"/>
      <c r="G84" s="11"/>
      <c r="H84" s="9"/>
      <c r="I84" s="6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6"/>
      <c r="E85" s="7"/>
      <c r="F85" s="11"/>
      <c r="G85" s="11"/>
      <c r="H85" s="9"/>
      <c r="I85" s="6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6"/>
      <c r="E86" s="7"/>
      <c r="F86" s="11"/>
      <c r="G86" s="11"/>
      <c r="H86" s="9"/>
      <c r="I86" s="6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6"/>
      <c r="E87" s="7"/>
      <c r="F87" s="11"/>
      <c r="G87" s="11"/>
      <c r="H87" s="9"/>
      <c r="I87" s="6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6"/>
      <c r="E88" s="7"/>
      <c r="F88" s="11"/>
      <c r="G88" s="11"/>
      <c r="H88" s="9"/>
      <c r="I88" s="6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6"/>
      <c r="E89" s="7"/>
      <c r="F89" s="11"/>
      <c r="G89" s="11"/>
      <c r="H89" s="9"/>
      <c r="I89" s="6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6"/>
      <c r="E90" s="7"/>
      <c r="F90" s="11"/>
      <c r="G90" s="11"/>
      <c r="H90" s="9"/>
      <c r="I90" s="6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6"/>
      <c r="E91" s="7"/>
      <c r="F91" s="11"/>
      <c r="G91" s="11"/>
      <c r="H91" s="9"/>
      <c r="I91" s="6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6"/>
      <c r="E92" s="7"/>
      <c r="F92" s="11"/>
      <c r="G92" s="11"/>
      <c r="H92" s="9"/>
      <c r="I92" s="6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6"/>
      <c r="E93" s="7"/>
      <c r="F93" s="11"/>
      <c r="G93" s="11"/>
      <c r="H93" s="9"/>
      <c r="I93" s="6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6"/>
      <c r="E94" s="7"/>
      <c r="F94" s="11"/>
      <c r="G94" s="11"/>
      <c r="H94" s="9"/>
      <c r="I94" s="6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6"/>
      <c r="E95" s="7"/>
      <c r="F95" s="11"/>
      <c r="G95" s="11"/>
      <c r="H95" s="9"/>
      <c r="I95" s="6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6"/>
      <c r="E96" s="7"/>
      <c r="F96" s="11"/>
      <c r="G96" s="11"/>
      <c r="H96" s="9"/>
      <c r="I96" s="6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6"/>
      <c r="E97" s="7"/>
      <c r="F97" s="11"/>
      <c r="G97" s="11"/>
      <c r="H97" s="9"/>
      <c r="I97" s="6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6"/>
      <c r="E98" s="7"/>
      <c r="F98" s="11"/>
      <c r="G98" s="11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6"/>
      <c r="E99" s="7"/>
      <c r="F99" s="11"/>
      <c r="G99" s="11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6"/>
      <c r="E100" s="7"/>
      <c r="F100" s="11"/>
      <c r="G100" s="11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6"/>
      <c r="E101" s="7"/>
      <c r="F101" s="11"/>
      <c r="G101" s="11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6"/>
      <c r="E102" s="7"/>
      <c r="F102" s="11"/>
      <c r="G102" s="11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6"/>
      <c r="E103" s="7"/>
      <c r="F103" s="11"/>
      <c r="G103" s="11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6"/>
      <c r="E104" s="7"/>
      <c r="F104" s="11"/>
      <c r="G104" s="11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6"/>
      <c r="E105" s="7"/>
      <c r="F105" s="11"/>
      <c r="G105" s="11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6"/>
      <c r="E106" s="7"/>
      <c r="F106" s="11"/>
      <c r="G106" s="11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6"/>
      <c r="E107" s="7"/>
      <c r="F107" s="11"/>
      <c r="G107" s="11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6"/>
      <c r="E108" s="7"/>
      <c r="F108" s="11"/>
      <c r="G108" s="11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6"/>
      <c r="E109" s="7"/>
      <c r="F109" s="11"/>
      <c r="G109" s="11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6"/>
      <c r="E110" s="7"/>
      <c r="F110" s="11"/>
      <c r="G110" s="11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6"/>
      <c r="E111" s="7"/>
      <c r="F111" s="11"/>
      <c r="G111" s="11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6"/>
      <c r="E112" s="7"/>
      <c r="F112" s="11"/>
      <c r="G112" s="11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6"/>
      <c r="E113" s="7"/>
      <c r="F113" s="11"/>
      <c r="G113" s="11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6"/>
      <c r="E114" s="7"/>
      <c r="F114" s="11"/>
      <c r="G114" s="11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6"/>
      <c r="E115" s="7"/>
      <c r="F115" s="11"/>
      <c r="G115" s="11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6"/>
      <c r="E116" s="7"/>
      <c r="F116" s="11"/>
      <c r="G116" s="11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6"/>
      <c r="E117" s="7"/>
      <c r="F117" s="11"/>
      <c r="G117" s="11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6"/>
      <c r="E118" s="7"/>
      <c r="F118" s="11"/>
      <c r="G118" s="11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6"/>
      <c r="E119" s="7"/>
      <c r="F119" s="11"/>
      <c r="G119" s="11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6"/>
      <c r="E120" s="7"/>
      <c r="F120" s="11"/>
      <c r="G120" s="11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6"/>
      <c r="E121" s="7"/>
      <c r="F121" s="11"/>
      <c r="G121" s="11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6"/>
      <c r="E122" s="7"/>
      <c r="F122" s="11"/>
      <c r="G122" s="11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6"/>
      <c r="E123" s="7"/>
      <c r="F123" s="11"/>
      <c r="G123" s="11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6"/>
      <c r="E124" s="7"/>
      <c r="F124" s="11"/>
      <c r="G124" s="11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6"/>
      <c r="E125" s="7"/>
      <c r="F125" s="11"/>
      <c r="G125" s="11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6"/>
      <c r="E126" s="7"/>
      <c r="F126" s="11"/>
      <c r="G126" s="11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6"/>
      <c r="E127" s="7"/>
      <c r="F127" s="11"/>
      <c r="G127" s="11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6"/>
      <c r="E128" s="7"/>
      <c r="F128" s="11"/>
      <c r="G128" s="11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1"/>
      <c r="G129" s="11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1"/>
      <c r="G130" s="11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1"/>
      <c r="G131" s="11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1"/>
      <c r="G132" s="11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1"/>
      <c r="G133" s="11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1"/>
      <c r="G134" s="11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1"/>
      <c r="G135" s="11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1"/>
      <c r="G136" s="11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1"/>
      <c r="G137" s="11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1"/>
      <c r="G138" s="11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1"/>
      <c r="G139" s="11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1"/>
      <c r="G140" s="11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1"/>
      <c r="G141" s="11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1"/>
      <c r="G142" s="11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1"/>
      <c r="G143" s="11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1"/>
      <c r="G144" s="11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1"/>
      <c r="G145" s="11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1"/>
      <c r="G146" s="11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1"/>
      <c r="G147" s="11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1"/>
      <c r="G148" s="11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1"/>
      <c r="G149" s="11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1"/>
      <c r="G150" s="11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1"/>
      <c r="G151" s="11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1"/>
      <c r="G152" s="11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1"/>
      <c r="G153" s="11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1"/>
      <c r="G154" s="11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1"/>
      <c r="G155" s="11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1"/>
      <c r="G156" s="11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1"/>
      <c r="G157" s="11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1"/>
      <c r="G158" s="11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1"/>
      <c r="G159" s="11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1"/>
      <c r="G160" s="11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1"/>
      <c r="G161" s="11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1"/>
      <c r="G162" s="11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1"/>
      <c r="G163" s="11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1"/>
      <c r="G164" s="11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1"/>
      <c r="G165" s="11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1"/>
      <c r="G166" s="11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1"/>
      <c r="G167" s="11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1"/>
      <c r="G168" s="11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1"/>
      <c r="G169" s="11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1"/>
      <c r="G170" s="11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1"/>
      <c r="G171" s="11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1"/>
      <c r="G172" s="11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1"/>
      <c r="G173" s="11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1"/>
      <c r="G174" s="11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1"/>
      <c r="G175" s="11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1"/>
      <c r="G176" s="11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1"/>
      <c r="G177" s="11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1"/>
      <c r="G178" s="11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1"/>
      <c r="G179" s="11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1"/>
      <c r="G180" s="11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1"/>
      <c r="G181" s="11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1"/>
      <c r="G182" s="11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1"/>
      <c r="G183" s="11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1"/>
      <c r="G184" s="11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1"/>
      <c r="G185" s="11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1"/>
      <c r="G186" s="11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1"/>
      <c r="G187" s="11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1"/>
      <c r="G188" s="11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1"/>
      <c r="G189" s="11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1"/>
      <c r="G190" s="11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1"/>
      <c r="G191" s="11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1"/>
      <c r="G192" s="11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1"/>
      <c r="G193" s="11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1"/>
      <c r="G194" s="11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1"/>
      <c r="G195" s="11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1"/>
      <c r="G196" s="11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1"/>
      <c r="G197" s="11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1"/>
      <c r="G198" s="11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1"/>
      <c r="G199" s="11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1"/>
      <c r="G200" s="11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1"/>
      <c r="G201" s="11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1"/>
      <c r="G202" s="11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1"/>
      <c r="G203" s="11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1"/>
      <c r="G204" s="11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1"/>
      <c r="G205" s="11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1"/>
      <c r="G206" s="11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1"/>
      <c r="G207" s="11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1"/>
      <c r="G208" s="11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1"/>
      <c r="G209" s="11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1"/>
      <c r="G210" s="11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1"/>
      <c r="G211" s="11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1"/>
      <c r="G212" s="11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1"/>
      <c r="G213" s="11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1"/>
      <c r="G214" s="11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1"/>
      <c r="G215" s="11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1"/>
      <c r="G216" s="11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1"/>
      <c r="G217" s="11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1"/>
      <c r="G218" s="11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1"/>
      <c r="G219" s="11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1"/>
      <c r="G220" s="11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1"/>
      <c r="G221" s="11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1"/>
      <c r="G222" s="11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1"/>
      <c r="G223" s="11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1"/>
      <c r="G224" s="11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1"/>
      <c r="G225" s="11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1"/>
      <c r="G226" s="11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1"/>
      <c r="G227" s="11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1"/>
      <c r="G228" s="11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1"/>
      <c r="G229" s="11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1"/>
      <c r="G230" s="11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1"/>
      <c r="G231" s="11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1"/>
      <c r="G232" s="11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1"/>
      <c r="G233" s="11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1"/>
      <c r="G234" s="11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1"/>
      <c r="G235" s="11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1"/>
      <c r="G236" s="11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1"/>
      <c r="G237" s="11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1"/>
      <c r="G238" s="11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1"/>
      <c r="G239" s="11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1"/>
      <c r="G240" s="11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1"/>
      <c r="G241" s="11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1"/>
      <c r="G242" s="11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1"/>
      <c r="G243" s="11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1"/>
      <c r="G244" s="11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1"/>
      <c r="G245" s="11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1"/>
      <c r="G246" s="11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1"/>
      <c r="G247" s="11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1"/>
      <c r="G248" s="11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1"/>
      <c r="G249" s="11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1"/>
      <c r="G250" s="11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1"/>
      <c r="G251" s="11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1"/>
      <c r="G252" s="11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1"/>
      <c r="G253" s="11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1"/>
      <c r="G254" s="11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1"/>
      <c r="G255" s="11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1"/>
      <c r="G256" s="11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1"/>
      <c r="G257" s="11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1"/>
      <c r="G258" s="11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1"/>
      <c r="G259" s="11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1"/>
      <c r="G260" s="11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1"/>
      <c r="G261" s="11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1"/>
      <c r="G262" s="11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1"/>
      <c r="G263" s="11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1"/>
      <c r="G264" s="11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1"/>
      <c r="G265" s="11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1"/>
      <c r="G266" s="11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1"/>
      <c r="G267" s="11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1"/>
      <c r="G268" s="11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1"/>
      <c r="G269" s="11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1"/>
      <c r="G270" s="11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1"/>
      <c r="G271" s="11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1"/>
      <c r="G272" s="11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1"/>
      <c r="G273" s="11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1"/>
      <c r="G274" s="11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1"/>
      <c r="G275" s="11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1"/>
      <c r="G276" s="11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1"/>
      <c r="G277" s="11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1"/>
      <c r="G278" s="11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1"/>
      <c r="G279" s="11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1"/>
      <c r="G280" s="11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1"/>
      <c r="G281" s="11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1"/>
      <c r="G282" s="11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1"/>
      <c r="G283" s="11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1"/>
      <c r="G284" s="11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1"/>
      <c r="G285" s="11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1"/>
      <c r="G286" s="11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1"/>
      <c r="G287" s="11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1"/>
      <c r="G288" s="11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1"/>
      <c r="G289" s="11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1"/>
      <c r="G290" s="11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1"/>
      <c r="G291" s="11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1"/>
      <c r="G292" s="11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1"/>
      <c r="G293" s="11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1"/>
      <c r="G294" s="11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1"/>
      <c r="G295" s="11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1"/>
      <c r="G296" s="11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1"/>
      <c r="G297" s="11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1"/>
      <c r="G298" s="11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1"/>
      <c r="G299" s="11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1"/>
      <c r="G300" s="11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1"/>
      <c r="G301" s="11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1"/>
      <c r="G302" s="11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1"/>
      <c r="G303" s="11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1"/>
      <c r="G304" s="11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1"/>
      <c r="G305" s="11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1"/>
      <c r="G306" s="11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1"/>
      <c r="G307" s="11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1"/>
      <c r="G308" s="11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1"/>
      <c r="G309" s="11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1"/>
      <c r="G310" s="11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1"/>
      <c r="G311" s="11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1"/>
      <c r="G312" s="11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1"/>
      <c r="G313" s="11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1"/>
      <c r="G314" s="11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1"/>
      <c r="G315" s="11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1"/>
      <c r="G316" s="11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1"/>
      <c r="G317" s="11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1"/>
      <c r="G318" s="11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1"/>
      <c r="G319" s="11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1"/>
      <c r="G320" s="11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1"/>
      <c r="G321" s="11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1"/>
      <c r="G322" s="11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1"/>
      <c r="G323" s="11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1"/>
      <c r="G324" s="11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1"/>
      <c r="G325" s="11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1"/>
      <c r="G326" s="11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1"/>
      <c r="G327" s="11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1"/>
      <c r="G328" s="11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1"/>
      <c r="G329" s="11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1"/>
      <c r="G330" s="11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1"/>
      <c r="G331" s="11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1"/>
      <c r="G332" s="11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1"/>
      <c r="G333" s="11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1"/>
      <c r="G334" s="11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1"/>
      <c r="G335" s="11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1"/>
      <c r="G336" s="11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1"/>
      <c r="G337" s="11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1"/>
      <c r="G338" s="11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1"/>
      <c r="G339" s="11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1"/>
      <c r="G340" s="11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1"/>
      <c r="G341" s="11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1"/>
      <c r="G342" s="11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1"/>
      <c r="G343" s="11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1"/>
      <c r="G344" s="11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1"/>
      <c r="G345" s="11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1"/>
      <c r="G346" s="11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1"/>
      <c r="G347" s="11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1"/>
      <c r="G348" s="11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1"/>
      <c r="G349" s="11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1"/>
      <c r="G350" s="11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1"/>
      <c r="G351" s="11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1"/>
      <c r="G352" s="11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1"/>
      <c r="G353" s="11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1"/>
      <c r="G354" s="11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1"/>
      <c r="G355" s="11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1"/>
      <c r="G356" s="11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1"/>
      <c r="G357" s="11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1"/>
      <c r="G358" s="11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1"/>
      <c r="G359" s="11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1"/>
      <c r="G360" s="11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1"/>
      <c r="G361" s="11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1"/>
      <c r="G362" s="11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1"/>
      <c r="G363" s="11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1"/>
      <c r="G364" s="11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1"/>
      <c r="G365" s="11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1"/>
      <c r="G366" s="11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1"/>
      <c r="G367" s="11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1"/>
      <c r="G368" s="11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1"/>
      <c r="G369" s="11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1"/>
      <c r="G370" s="11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1"/>
      <c r="G371" s="11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1"/>
      <c r="G372" s="11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1"/>
      <c r="G373" s="11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1"/>
      <c r="G374" s="11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1"/>
      <c r="G375" s="11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1"/>
      <c r="G376" s="11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1"/>
      <c r="G377" s="11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1"/>
      <c r="G378" s="11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1"/>
      <c r="G379" s="11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1"/>
      <c r="G380" s="11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1"/>
      <c r="G381" s="11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1"/>
      <c r="G382" s="11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1"/>
      <c r="G383" s="11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1"/>
      <c r="G384" s="11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1"/>
      <c r="G385" s="11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1"/>
      <c r="G386" s="11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1"/>
      <c r="G387" s="11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1"/>
      <c r="G388" s="11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1"/>
      <c r="G389" s="11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1"/>
      <c r="G390" s="11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1"/>
      <c r="G391" s="11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1"/>
      <c r="G392" s="11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1"/>
      <c r="G393" s="11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1"/>
      <c r="G394" s="11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1"/>
      <c r="G395" s="11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1"/>
      <c r="G396" s="11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1"/>
      <c r="G397" s="11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1"/>
      <c r="G398" s="11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1"/>
      <c r="G399" s="11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1"/>
      <c r="G400" s="11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1"/>
      <c r="G401" s="11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1"/>
      <c r="G402" s="11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1"/>
      <c r="G403" s="11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1"/>
      <c r="G404" s="11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1"/>
      <c r="G405" s="11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1"/>
      <c r="G406" s="11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1"/>
      <c r="G407" s="11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1"/>
      <c r="G408" s="11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1"/>
      <c r="G409" s="11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1"/>
      <c r="G410" s="11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1"/>
      <c r="G411" s="11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1"/>
      <c r="G412" s="11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1"/>
      <c r="G413" s="11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1"/>
      <c r="G414" s="11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1"/>
      <c r="G415" s="11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1"/>
      <c r="G416" s="11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1"/>
      <c r="G417" s="11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1"/>
      <c r="G418" s="11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1"/>
      <c r="G419" s="11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1"/>
      <c r="G420" s="11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1"/>
      <c r="G421" s="11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1"/>
      <c r="G422" s="11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1"/>
      <c r="G423" s="11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1"/>
      <c r="G424" s="11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1"/>
      <c r="G425" s="11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1"/>
      <c r="G426" s="11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1"/>
      <c r="G427" s="11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1"/>
      <c r="G428" s="11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1"/>
      <c r="G429" s="11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1"/>
      <c r="G430" s="11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1"/>
      <c r="G431" s="11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1"/>
      <c r="G432" s="11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1"/>
      <c r="G433" s="11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1"/>
      <c r="G434" s="11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1"/>
      <c r="G435" s="11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1"/>
      <c r="G436" s="11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1"/>
      <c r="G437" s="11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1"/>
      <c r="G438" s="11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1"/>
      <c r="G439" s="11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1"/>
      <c r="G440" s="11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1"/>
      <c r="G441" s="11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1"/>
      <c r="G442" s="11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1"/>
      <c r="G443" s="11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1"/>
      <c r="G444" s="11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1"/>
      <c r="G445" s="11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1"/>
      <c r="G446" s="11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1"/>
      <c r="G447" s="11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1"/>
      <c r="G448" s="11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1"/>
      <c r="G449" s="11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1"/>
      <c r="G450" s="11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1"/>
      <c r="G451" s="11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1"/>
      <c r="G452" s="11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1"/>
      <c r="G453" s="11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1"/>
      <c r="G454" s="11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1"/>
      <c r="G455" s="11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1"/>
      <c r="G456" s="11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1"/>
      <c r="G457" s="11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1"/>
      <c r="G458" s="11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1"/>
      <c r="G459" s="11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1"/>
      <c r="G460" s="11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1"/>
      <c r="G461" s="11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1"/>
      <c r="G462" s="11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1"/>
      <c r="G463" s="11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1"/>
      <c r="G464" s="11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1"/>
      <c r="G465" s="11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1"/>
      <c r="G466" s="11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1"/>
      <c r="G467" s="11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1"/>
      <c r="G468" s="11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1"/>
      <c r="G469" s="11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1"/>
      <c r="G470" s="11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1"/>
      <c r="G471" s="11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1"/>
      <c r="G472" s="11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1"/>
      <c r="G473" s="11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1"/>
      <c r="G474" s="11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1"/>
      <c r="G475" s="11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1"/>
      <c r="G476" s="11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1"/>
      <c r="G477" s="11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1"/>
      <c r="G478" s="11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1"/>
      <c r="G479" s="11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1"/>
      <c r="G480" s="11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1"/>
      <c r="G481" s="11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1"/>
      <c r="G482" s="11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1"/>
      <c r="G483" s="11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1"/>
      <c r="G484" s="11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1"/>
      <c r="G485" s="11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1"/>
      <c r="G486" s="11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1"/>
      <c r="G487" s="11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1"/>
      <c r="G488" s="11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1"/>
      <c r="G489" s="11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1"/>
      <c r="G490" s="11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1"/>
      <c r="G491" s="11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1"/>
      <c r="G492" s="11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1"/>
      <c r="G493" s="11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1"/>
      <c r="G494" s="11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1"/>
      <c r="G495" s="11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1"/>
      <c r="G496" s="11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1"/>
      <c r="G497" s="11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1"/>
      <c r="G498" s="11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1"/>
      <c r="G499" s="11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1"/>
      <c r="G500" s="11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1"/>
      <c r="G501" s="11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1"/>
      <c r="G502" s="11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1"/>
      <c r="G503" s="11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1"/>
      <c r="G504" s="11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1"/>
      <c r="G505" s="11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1"/>
      <c r="G506" s="11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1"/>
      <c r="G507" s="11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1"/>
      <c r="G508" s="11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1"/>
      <c r="G509" s="11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1"/>
      <c r="G510" s="11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1"/>
      <c r="G511" s="11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1"/>
      <c r="G512" s="11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1"/>
      <c r="G513" s="11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1"/>
      <c r="G514" s="11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1"/>
      <c r="G515" s="11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1"/>
      <c r="G516" s="11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1"/>
      <c r="G517" s="11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1"/>
      <c r="G518" s="11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1"/>
      <c r="G519" s="11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1"/>
      <c r="G520" s="11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1"/>
      <c r="G521" s="11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1"/>
      <c r="G522" s="11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1"/>
      <c r="G523" s="11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1"/>
      <c r="G524" s="11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1"/>
      <c r="G525" s="11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1"/>
      <c r="G526" s="11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1"/>
      <c r="G527" s="11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1"/>
      <c r="G528" s="11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1"/>
      <c r="G529" s="11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1"/>
      <c r="G530" s="11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1"/>
      <c r="G531" s="11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1"/>
      <c r="G532" s="11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1"/>
      <c r="G533" s="11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1"/>
      <c r="G534" s="11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1"/>
      <c r="G535" s="11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1"/>
      <c r="G536" s="11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1"/>
      <c r="G537" s="11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1"/>
      <c r="G538" s="11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1"/>
      <c r="G539" s="11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1"/>
      <c r="G540" s="11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1"/>
      <c r="G541" s="11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1"/>
      <c r="G542" s="11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1"/>
      <c r="G543" s="11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1"/>
      <c r="G544" s="11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1"/>
      <c r="G545" s="11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1"/>
      <c r="G546" s="11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1"/>
      <c r="G547" s="11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1"/>
      <c r="G548" s="11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1"/>
      <c r="G549" s="11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1"/>
      <c r="G550" s="11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1"/>
      <c r="G551" s="11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1"/>
      <c r="G552" s="11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1"/>
      <c r="G553" s="11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1"/>
      <c r="G554" s="11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1"/>
      <c r="G555" s="11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1"/>
      <c r="G556" s="11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1"/>
      <c r="G557" s="11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1"/>
      <c r="G558" s="11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1"/>
      <c r="G559" s="11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1"/>
      <c r="G560" s="11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1"/>
      <c r="G561" s="11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1"/>
      <c r="G562" s="11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1"/>
      <c r="G563" s="11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1"/>
      <c r="G564" s="11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1"/>
      <c r="G565" s="11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1"/>
      <c r="G566" s="11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1"/>
      <c r="G567" s="11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1"/>
      <c r="G568" s="11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1"/>
      <c r="G569" s="11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1"/>
      <c r="G570" s="11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1"/>
      <c r="G571" s="11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1"/>
      <c r="G572" s="11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1"/>
      <c r="G573" s="11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1"/>
      <c r="G574" s="11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1"/>
      <c r="G575" s="11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1"/>
      <c r="G576" s="11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1"/>
      <c r="G577" s="11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1"/>
      <c r="G578" s="11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1"/>
      <c r="G579" s="11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1"/>
      <c r="G580" s="11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1"/>
      <c r="G581" s="11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1"/>
      <c r="G582" s="11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1"/>
      <c r="G583" s="11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1"/>
      <c r="G584" s="11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1"/>
      <c r="G585" s="11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1"/>
      <c r="G586" s="11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1"/>
      <c r="G587" s="11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1"/>
      <c r="G588" s="11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1"/>
      <c r="G589" s="11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1"/>
      <c r="G590" s="11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1"/>
      <c r="G591" s="11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1"/>
      <c r="G592" s="11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1"/>
      <c r="G593" s="11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1"/>
      <c r="G594" s="11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1"/>
      <c r="G595" s="11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1"/>
      <c r="G596" s="11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1"/>
      <c r="G597" s="11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1"/>
      <c r="G598" s="11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1"/>
      <c r="G599" s="11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1"/>
      <c r="G600" s="11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1"/>
      <c r="G601" s="11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1"/>
      <c r="G602" s="11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1"/>
      <c r="G603" s="11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1"/>
      <c r="G604" s="11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1"/>
      <c r="G605" s="11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1"/>
      <c r="G606" s="11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1"/>
      <c r="G607" s="11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1"/>
      <c r="G608" s="11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1"/>
      <c r="G609" s="11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1"/>
      <c r="G610" s="11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1"/>
      <c r="G611" s="11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1"/>
      <c r="G612" s="11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1"/>
      <c r="G613" s="11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1"/>
      <c r="G614" s="11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1"/>
      <c r="G615" s="11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1"/>
      <c r="G616" s="11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1"/>
      <c r="G617" s="11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1"/>
      <c r="G618" s="11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1"/>
      <c r="G619" s="11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1"/>
      <c r="G620" s="11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1"/>
      <c r="G621" s="11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1"/>
      <c r="G622" s="11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1"/>
      <c r="G623" s="11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1"/>
      <c r="G624" s="11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1"/>
      <c r="G625" s="11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1"/>
      <c r="G626" s="11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1"/>
      <c r="G627" s="11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1"/>
      <c r="G628" s="11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1"/>
      <c r="G629" s="11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1"/>
      <c r="G630" s="11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1"/>
      <c r="G631" s="11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1"/>
      <c r="G632" s="11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1"/>
      <c r="G633" s="11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1"/>
      <c r="G634" s="11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1"/>
      <c r="G635" s="11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1"/>
      <c r="G636" s="11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1"/>
      <c r="G637" s="11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1"/>
      <c r="G638" s="11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1"/>
      <c r="G639" s="11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1"/>
      <c r="G640" s="11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1"/>
      <c r="G641" s="11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1"/>
      <c r="G642" s="11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1"/>
      <c r="G643" s="11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1"/>
      <c r="G644" s="11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1"/>
      <c r="G645" s="11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1"/>
      <c r="G646" s="11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1"/>
      <c r="G647" s="11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1"/>
      <c r="G648" s="11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1"/>
      <c r="G649" s="11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1"/>
      <c r="G650" s="11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1"/>
      <c r="G651" s="11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1"/>
      <c r="G652" s="11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1"/>
      <c r="G653" s="11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1"/>
      <c r="G654" s="11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1"/>
      <c r="G655" s="11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1"/>
      <c r="G656" s="11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1"/>
      <c r="G657" s="11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1"/>
      <c r="G658" s="11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1"/>
      <c r="G659" s="11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1"/>
      <c r="G660" s="11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1"/>
      <c r="G661" s="11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1"/>
      <c r="G662" s="11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1"/>
      <c r="G663" s="11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1"/>
      <c r="G664" s="11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1"/>
      <c r="G665" s="11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1"/>
      <c r="G666" s="11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1"/>
      <c r="G667" s="11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1"/>
      <c r="G668" s="11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1"/>
      <c r="G669" s="11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1"/>
      <c r="G670" s="11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1"/>
      <c r="G671" s="11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1"/>
      <c r="G672" s="11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1"/>
      <c r="G673" s="11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1"/>
      <c r="G674" s="11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1"/>
      <c r="G675" s="11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1"/>
      <c r="G676" s="11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1"/>
      <c r="G677" s="11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1"/>
      <c r="G678" s="11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1"/>
      <c r="G679" s="11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1"/>
      <c r="G680" s="11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1"/>
      <c r="G681" s="11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1"/>
      <c r="G682" s="11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1"/>
      <c r="G683" s="11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1"/>
      <c r="G684" s="11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1"/>
      <c r="G685" s="11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1"/>
      <c r="G686" s="11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1"/>
      <c r="G687" s="11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1"/>
      <c r="G688" s="11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1"/>
      <c r="G689" s="11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1"/>
      <c r="G690" s="11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1"/>
      <c r="G691" s="11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1"/>
      <c r="G692" s="11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1"/>
      <c r="G693" s="11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1"/>
      <c r="G694" s="11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1"/>
      <c r="G695" s="11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1"/>
      <c r="G696" s="11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1"/>
      <c r="G697" s="11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1"/>
      <c r="G698" s="11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1"/>
      <c r="G699" s="11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1"/>
      <c r="G700" s="11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1"/>
      <c r="G701" s="11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1"/>
      <c r="G702" s="11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1"/>
      <c r="G703" s="11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1"/>
      <c r="G704" s="11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1"/>
      <c r="G705" s="11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1"/>
      <c r="G706" s="11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1"/>
      <c r="G707" s="11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1"/>
      <c r="G708" s="11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1"/>
      <c r="G709" s="11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1"/>
      <c r="G710" s="11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1"/>
      <c r="G711" s="11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1"/>
      <c r="G712" s="11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1"/>
      <c r="G713" s="11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1"/>
      <c r="G714" s="11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1"/>
      <c r="G715" s="11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1"/>
      <c r="G716" s="11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1"/>
      <c r="G717" s="11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1"/>
      <c r="G718" s="11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1"/>
      <c r="G719" s="11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1"/>
      <c r="G720" s="11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1"/>
      <c r="G721" s="11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1"/>
      <c r="G722" s="11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1"/>
      <c r="G723" s="11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1"/>
      <c r="G724" s="11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1"/>
      <c r="G725" s="11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1"/>
      <c r="G726" s="11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1"/>
      <c r="G727" s="11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1"/>
      <c r="G728" s="11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1"/>
      <c r="G729" s="11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1"/>
      <c r="G730" s="11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1"/>
      <c r="G731" s="11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1"/>
      <c r="G732" s="11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1"/>
      <c r="G733" s="11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1"/>
      <c r="G734" s="11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1"/>
      <c r="G735" s="11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1"/>
      <c r="G736" s="11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1"/>
      <c r="G737" s="11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1"/>
      <c r="G738" s="11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1"/>
      <c r="G739" s="11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1"/>
      <c r="G740" s="11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1"/>
      <c r="G741" s="11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1"/>
      <c r="G742" s="11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1"/>
      <c r="G743" s="11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1"/>
      <c r="G744" s="11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1"/>
      <c r="G745" s="11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1"/>
      <c r="G746" s="11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1"/>
      <c r="G747" s="11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1"/>
      <c r="G748" s="11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1"/>
      <c r="G749" s="11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1"/>
      <c r="G750" s="11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1"/>
      <c r="G751" s="11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1"/>
      <c r="G752" s="11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1"/>
      <c r="G753" s="11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1"/>
      <c r="G754" s="11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1"/>
      <c r="G755" s="11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1"/>
      <c r="G756" s="11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1"/>
      <c r="G757" s="11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1"/>
      <c r="G758" s="11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1"/>
      <c r="G759" s="11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1"/>
      <c r="G760" s="11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1"/>
      <c r="G761" s="11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1"/>
      <c r="G762" s="11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1"/>
      <c r="G763" s="11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1"/>
      <c r="G764" s="11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1"/>
      <c r="G765" s="11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1"/>
      <c r="G766" s="11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1"/>
      <c r="G767" s="11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1"/>
      <c r="G768" s="11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1"/>
      <c r="G769" s="11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1"/>
      <c r="G770" s="11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1"/>
      <c r="G771" s="11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1"/>
      <c r="G772" s="11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1"/>
      <c r="G773" s="11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1"/>
      <c r="G774" s="11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1"/>
      <c r="G775" s="11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1"/>
      <c r="G776" s="11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1"/>
      <c r="G777" s="11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1"/>
      <c r="G778" s="11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1"/>
      <c r="G779" s="11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1"/>
      <c r="G780" s="11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1"/>
      <c r="G781" s="11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1"/>
      <c r="G782" s="11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1"/>
      <c r="G783" s="11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1"/>
      <c r="G784" s="11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1"/>
      <c r="G785" s="11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1"/>
      <c r="G786" s="11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1"/>
      <c r="G787" s="11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1"/>
      <c r="G788" s="11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1"/>
      <c r="G789" s="11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1"/>
      <c r="G790" s="11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1"/>
      <c r="G791" s="11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1"/>
      <c r="G792" s="11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1"/>
      <c r="G793" s="11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1"/>
      <c r="G794" s="11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1"/>
      <c r="G795" s="11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1"/>
      <c r="G796" s="11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1"/>
      <c r="G797" s="11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1"/>
      <c r="G798" s="11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1"/>
      <c r="G799" s="11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1"/>
      <c r="G800" s="11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1"/>
      <c r="G801" s="11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1"/>
      <c r="G802" s="11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1"/>
      <c r="G803" s="11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1"/>
      <c r="G804" s="11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1"/>
      <c r="G805" s="11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1"/>
      <c r="G806" s="11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1"/>
      <c r="G807" s="11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1"/>
      <c r="G808" s="11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1"/>
      <c r="G809" s="11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1"/>
      <c r="G810" s="11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1"/>
      <c r="G811" s="11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1"/>
      <c r="G812" s="11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1"/>
      <c r="G813" s="11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1"/>
      <c r="G814" s="11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1"/>
      <c r="G815" s="11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1"/>
      <c r="G816" s="11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1"/>
      <c r="G817" s="11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1"/>
      <c r="G818" s="11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1"/>
      <c r="G819" s="11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1"/>
      <c r="G820" s="11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1"/>
      <c r="G821" s="11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1"/>
      <c r="G822" s="11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1"/>
      <c r="G823" s="11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1"/>
      <c r="G824" s="11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1"/>
      <c r="G825" s="11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1"/>
      <c r="G826" s="11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1"/>
      <c r="G827" s="11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1"/>
      <c r="G828" s="11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1"/>
      <c r="G829" s="11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1"/>
      <c r="G830" s="11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1"/>
      <c r="G831" s="11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1"/>
      <c r="G832" s="11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1"/>
      <c r="G833" s="11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1"/>
      <c r="G834" s="11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1"/>
      <c r="G835" s="11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1"/>
      <c r="G836" s="11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1"/>
      <c r="G837" s="11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1"/>
      <c r="G838" s="11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1"/>
      <c r="G839" s="11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1"/>
      <c r="G840" s="11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1"/>
      <c r="G841" s="11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1"/>
      <c r="G842" s="11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1"/>
      <c r="G843" s="11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1"/>
      <c r="G844" s="11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1"/>
      <c r="G845" s="11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1"/>
      <c r="G846" s="11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1"/>
      <c r="G847" s="11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1"/>
      <c r="G848" s="11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1"/>
      <c r="G849" s="11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1"/>
      <c r="G850" s="11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1"/>
      <c r="G851" s="11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1"/>
      <c r="G852" s="11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1"/>
      <c r="G853" s="11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1"/>
      <c r="G854" s="11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1"/>
      <c r="G855" s="11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1"/>
      <c r="G856" s="11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1"/>
      <c r="G857" s="11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1"/>
      <c r="G858" s="11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1"/>
      <c r="G859" s="11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1"/>
      <c r="G860" s="11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1"/>
      <c r="G861" s="11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1"/>
      <c r="G862" s="11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1"/>
      <c r="G863" s="11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1"/>
      <c r="G864" s="11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1"/>
      <c r="G865" s="11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1"/>
      <c r="G866" s="11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1"/>
      <c r="G867" s="11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1"/>
      <c r="G868" s="11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1"/>
      <c r="G869" s="11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1"/>
      <c r="G870" s="11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1"/>
      <c r="G871" s="11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1"/>
      <c r="G872" s="11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1"/>
      <c r="G873" s="11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1"/>
      <c r="G874" s="11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1"/>
      <c r="G875" s="11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1"/>
      <c r="G876" s="11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1"/>
      <c r="G877" s="11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1"/>
      <c r="G878" s="11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1"/>
      <c r="G879" s="11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1"/>
      <c r="G880" s="11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1"/>
      <c r="G881" s="11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1"/>
      <c r="G882" s="11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1"/>
      <c r="G883" s="11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1"/>
      <c r="G884" s="11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1"/>
      <c r="G885" s="11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1"/>
      <c r="G886" s="11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1"/>
      <c r="G887" s="11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1"/>
      <c r="G888" s="11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1"/>
      <c r="G889" s="11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1"/>
      <c r="G890" s="11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1"/>
      <c r="G891" s="11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1"/>
      <c r="G892" s="11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1"/>
      <c r="G893" s="11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1"/>
      <c r="G894" s="11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1"/>
      <c r="G895" s="11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1"/>
      <c r="G896" s="11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1"/>
      <c r="G897" s="11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1"/>
      <c r="G898" s="11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1"/>
      <c r="G899" s="11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1"/>
      <c r="G900" s="11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1"/>
      <c r="G901" s="11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1"/>
      <c r="G902" s="11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1"/>
      <c r="G903" s="11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1"/>
      <c r="G904" s="11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1"/>
      <c r="G905" s="11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1"/>
      <c r="G906" s="11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1"/>
      <c r="G907" s="11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1"/>
      <c r="G908" s="11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1"/>
      <c r="G909" s="11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1"/>
      <c r="G910" s="11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1"/>
      <c r="G911" s="11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1"/>
      <c r="G912" s="11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1"/>
      <c r="G913" s="11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1"/>
      <c r="G914" s="11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1"/>
      <c r="G915" s="11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1"/>
      <c r="G916" s="11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1"/>
      <c r="G917" s="11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1"/>
      <c r="G918" s="11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1"/>
      <c r="G919" s="11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1"/>
      <c r="G920" s="11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1"/>
      <c r="G921" s="11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1"/>
      <c r="G922" s="11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1"/>
      <c r="G923" s="11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1"/>
      <c r="G924" s="11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1"/>
      <c r="G925" s="11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1"/>
      <c r="G926" s="11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1"/>
      <c r="G927" s="11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1"/>
      <c r="G928" s="11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1"/>
      <c r="G929" s="11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1"/>
      <c r="G930" s="11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1"/>
      <c r="G931" s="11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1"/>
      <c r="G932" s="11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1"/>
      <c r="G933" s="11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1"/>
      <c r="G934" s="11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1"/>
      <c r="G935" s="11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1"/>
      <c r="G936" s="11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1"/>
      <c r="G937" s="11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1"/>
      <c r="G938" s="11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1"/>
      <c r="G939" s="11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1"/>
      <c r="G940" s="11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1"/>
      <c r="G941" s="11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1"/>
      <c r="G942" s="11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1"/>
      <c r="G943" s="11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1"/>
      <c r="G944" s="11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1"/>
      <c r="G945" s="11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1"/>
      <c r="G946" s="11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1"/>
      <c r="G947" s="11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1"/>
      <c r="G948" s="11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1"/>
      <c r="G949" s="11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1"/>
      <c r="G950" s="11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1"/>
      <c r="G951" s="11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1"/>
      <c r="G952" s="11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1"/>
      <c r="G953" s="11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1"/>
      <c r="G954" s="11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1"/>
      <c r="G955" s="11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1"/>
      <c r="G956" s="11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1"/>
      <c r="G957" s="11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1"/>
      <c r="G958" s="11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1"/>
      <c r="G959" s="11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1"/>
      <c r="G960" s="11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1"/>
      <c r="G961" s="11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1"/>
      <c r="G962" s="11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1"/>
      <c r="G963" s="11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1"/>
      <c r="G964" s="11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1"/>
      <c r="G965" s="11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1"/>
      <c r="G966" s="11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1"/>
      <c r="G967" s="11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1"/>
      <c r="G968" s="11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1"/>
      <c r="G969" s="11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1"/>
      <c r="G970" s="11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1"/>
      <c r="G971" s="11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1"/>
      <c r="G972" s="11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1"/>
      <c r="G973" s="11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1"/>
      <c r="G974" s="11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1"/>
      <c r="G975" s="11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1"/>
      <c r="G976" s="11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1"/>
      <c r="G977" s="11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1"/>
      <c r="G978" s="11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1"/>
      <c r="G979" s="11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1"/>
      <c r="G980" s="11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1"/>
      <c r="G981" s="11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1"/>
      <c r="G982" s="11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1"/>
      <c r="G983" s="11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1"/>
      <c r="G984" s="11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1"/>
      <c r="G985" s="11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1"/>
      <c r="G986" s="11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1"/>
      <c r="G987" s="11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1"/>
      <c r="G988" s="11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1"/>
      <c r="G989" s="11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1"/>
      <c r="G990" s="11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1"/>
      <c r="G991" s="11"/>
      <c r="H991" s="9"/>
      <c r="I991" s="6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6" r:id="rId2"/>
    <hyperlink ref="I5" r:id="rId3"/>
    <hyperlink ref="I3" r:id="rId4"/>
    <hyperlink ref="I7" r:id="rId5"/>
    <hyperlink ref="I4" r:id="rId6"/>
    <hyperlink ref="I11" r:id="rId7" display="http://ipassaude.org/portaldatransparencia/wp-content/uploads/2021/04/B1-SEGURAN%C3%87A-CONTRATO-COMPILADO.pdf"/>
    <hyperlink ref="I16" r:id="rId8" display="http://ipassaude.org/portaldatransparencia/wp-content/uploads/2021/04/B1-SEGURAN%C3%87A-CONTRATO-COMPILADO.pdf"/>
    <hyperlink ref="I9" r:id="rId9"/>
    <hyperlink ref="I22" r:id="rId10"/>
    <hyperlink ref="I24" r:id="rId1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2021-05-07T12:20:12Z</dcterms:created>
  <dcterms:modified xsi:type="dcterms:W3CDTF">2021-05-07T12:20:27Z</dcterms:modified>
</cp:coreProperties>
</file>