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_Prestação de Contas\2021\07 JULHO\14 - RESOL. TCE PE nº58_19\_INTERNO\14.4 - EXCEL PUBLICAÇÃO - 2021_07\"/>
    </mc:Choice>
  </mc:AlternateContent>
  <bookViews>
    <workbookView xWindow="0" yWindow="0" windowWidth="19200" windowHeight="823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<sst xmlns="http://schemas.openxmlformats.org/spreadsheetml/2006/main" count="8" uniqueCount="8">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</sst>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Presta&#231;&#227;o%20de%20Contas/2021/07%20JULHO/13%20-%20PCF/13.2%20-%20PCF%20EM%20EXCEL%20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10583920000303</v>
          </cell>
          <cell r="C10" t="str">
            <v>UPA CURADO</v>
          </cell>
          <cell r="D10" t="str">
            <v xml:space="preserve"> 2021NE000109</v>
          </cell>
          <cell r="E10">
            <v>44379</v>
          </cell>
          <cell r="F10">
            <v>908372.22</v>
          </cell>
          <cell r="G10" t="str">
            <v>2021OB031663</v>
          </cell>
          <cell r="H10">
            <v>44390</v>
          </cell>
          <cell r="L10">
            <v>908364.72</v>
          </cell>
        </row>
        <row r="11">
          <cell r="B11">
            <v>10583920000303</v>
          </cell>
          <cell r="C11" t="str">
            <v>UPA CURADO</v>
          </cell>
          <cell r="D11" t="str">
            <v>2021NE000347</v>
          </cell>
          <cell r="E11">
            <v>44348</v>
          </cell>
          <cell r="F11">
            <v>500000</v>
          </cell>
          <cell r="G11" t="str">
            <v>2021OB031161</v>
          </cell>
          <cell r="H11">
            <v>44383</v>
          </cell>
          <cell r="L11">
            <v>500000</v>
          </cell>
        </row>
        <row r="12">
          <cell r="B12">
            <v>10583920000303</v>
          </cell>
          <cell r="C12" t="str">
            <v>UPA CURADO</v>
          </cell>
          <cell r="D12" t="str">
            <v>2021NE004711</v>
          </cell>
          <cell r="E12">
            <v>44378</v>
          </cell>
          <cell r="F12">
            <v>25500</v>
          </cell>
          <cell r="G12" t="str">
            <v>2021OB031838</v>
          </cell>
          <cell r="H12">
            <v>44391</v>
          </cell>
          <cell r="L12">
            <v>25492.5</v>
          </cell>
        </row>
        <row r="13">
          <cell r="B13">
            <v>10583920000303</v>
          </cell>
          <cell r="C13" t="str">
            <v>UPA CURADO</v>
          </cell>
          <cell r="D13" t="str">
            <v>2021NE005011</v>
          </cell>
          <cell r="E13">
            <v>44378</v>
          </cell>
          <cell r="F13">
            <v>32900</v>
          </cell>
          <cell r="G13" t="str">
            <v>2021OB032332</v>
          </cell>
          <cell r="H13">
            <v>44397</v>
          </cell>
          <cell r="L13">
            <v>32892.5</v>
          </cell>
        </row>
        <row r="14">
          <cell r="B14">
            <v>10583920000303</v>
          </cell>
          <cell r="C14" t="str">
            <v>UPA CURADO</v>
          </cell>
          <cell r="D14" t="str">
            <v>2021NE005073</v>
          </cell>
          <cell r="E14">
            <v>44378</v>
          </cell>
          <cell r="F14">
            <v>18406.09</v>
          </cell>
          <cell r="G14" t="str">
            <v>2021OB031881</v>
          </cell>
          <cell r="H14">
            <v>44391</v>
          </cell>
          <cell r="L14">
            <v>18398.59</v>
          </cell>
        </row>
        <row r="15">
          <cell r="B15">
            <v>10583920000303</v>
          </cell>
          <cell r="C15" t="str">
            <v>UPA CURADO</v>
          </cell>
          <cell r="D15" t="str">
            <v>2021NE005634</v>
          </cell>
          <cell r="E15">
            <v>44365</v>
          </cell>
          <cell r="F15">
            <v>87678.7</v>
          </cell>
          <cell r="G15" t="str">
            <v>2021OB029597</v>
          </cell>
          <cell r="H15">
            <v>44382</v>
          </cell>
          <cell r="L15">
            <v>87671.2</v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E12" sqref="E12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10583920000303</v>
      </c>
      <c r="B2" s="4" t="str">
        <f>'[1]TCE - ANEXO V - REC. Preencher'!C10</f>
        <v>UPA CURADO</v>
      </c>
      <c r="C2" s="4" t="str">
        <f>'[1]TCE - ANEXO V - REC. Preencher'!D10</f>
        <v xml:space="preserve"> 2021NE000109</v>
      </c>
      <c r="D2" s="5">
        <f>IF('[1]TCE - ANEXO V - REC. Preencher'!E10="","",'[1]TCE - ANEXO V - REC. Preencher'!E10)</f>
        <v>44379</v>
      </c>
      <c r="E2" s="6">
        <f>'[1]TCE - ANEXO V - REC. Preencher'!F10</f>
        <v>908372.22</v>
      </c>
      <c r="F2" s="4" t="str">
        <f>'[1]TCE - ANEXO V - REC. Preencher'!G10</f>
        <v>2021OB031663</v>
      </c>
      <c r="G2" s="5">
        <f>IF('[1]TCE - ANEXO V - REC. Preencher'!H10="","",'[1]TCE - ANEXO V - REC. Preencher'!H10)</f>
        <v>44390</v>
      </c>
      <c r="H2" s="6">
        <f>'[1]TCE - ANEXO V - REC. Preencher'!L10</f>
        <v>908364.72</v>
      </c>
    </row>
    <row r="3" spans="1:8" ht="24" customHeight="1" x14ac:dyDescent="0.2">
      <c r="A3" s="3">
        <f>'[1]TCE - ANEXO V - REC. Preencher'!B11</f>
        <v>10583920000303</v>
      </c>
      <c r="B3" s="4" t="str">
        <f>'[1]TCE - ANEXO V - REC. Preencher'!C11</f>
        <v>UPA CURADO</v>
      </c>
      <c r="C3" s="4" t="str">
        <f>'[1]TCE - ANEXO V - REC. Preencher'!D11</f>
        <v>2021NE000347</v>
      </c>
      <c r="D3" s="5">
        <f>IF('[1]TCE - ANEXO V - REC. Preencher'!E11="","",'[1]TCE - ANEXO V - REC. Preencher'!E11)</f>
        <v>44348</v>
      </c>
      <c r="E3" s="6">
        <f>'[1]TCE - ANEXO V - REC. Preencher'!F11</f>
        <v>500000</v>
      </c>
      <c r="F3" s="4" t="str">
        <f>'[1]TCE - ANEXO V - REC. Preencher'!G11</f>
        <v>2021OB031161</v>
      </c>
      <c r="G3" s="5">
        <f>IF('[1]TCE - ANEXO V - REC. Preencher'!H11="","",'[1]TCE - ANEXO V - REC. Preencher'!H11)</f>
        <v>44383</v>
      </c>
      <c r="H3" s="6">
        <f>'[1]TCE - ANEXO V - REC. Preencher'!L11</f>
        <v>500000</v>
      </c>
    </row>
    <row r="4" spans="1:8" ht="24" customHeight="1" x14ac:dyDescent="0.2">
      <c r="A4" s="3">
        <f>'[1]TCE - ANEXO V - REC. Preencher'!B12</f>
        <v>10583920000303</v>
      </c>
      <c r="B4" s="4" t="str">
        <f>'[1]TCE - ANEXO V - REC. Preencher'!C12</f>
        <v>UPA CURADO</v>
      </c>
      <c r="C4" s="4" t="str">
        <f>'[1]TCE - ANEXO V - REC. Preencher'!D12</f>
        <v>2021NE004711</v>
      </c>
      <c r="D4" s="5">
        <f>IF('[1]TCE - ANEXO V - REC. Preencher'!E12="","",'[1]TCE - ANEXO V - REC. Preencher'!E12)</f>
        <v>44378</v>
      </c>
      <c r="E4" s="6">
        <f>'[1]TCE - ANEXO V - REC. Preencher'!F12</f>
        <v>25500</v>
      </c>
      <c r="F4" s="4" t="str">
        <f>'[1]TCE - ANEXO V - REC. Preencher'!G12</f>
        <v>2021OB031838</v>
      </c>
      <c r="G4" s="5">
        <f>IF('[1]TCE - ANEXO V - REC. Preencher'!H12="","",'[1]TCE - ANEXO V - REC. Preencher'!H12)</f>
        <v>44391</v>
      </c>
      <c r="H4" s="6">
        <f>'[1]TCE - ANEXO V - REC. Preencher'!L12</f>
        <v>25492.5</v>
      </c>
    </row>
    <row r="5" spans="1:8" ht="24" customHeight="1" x14ac:dyDescent="0.2">
      <c r="A5" s="3">
        <f>'[1]TCE - ANEXO V - REC. Preencher'!B13</f>
        <v>10583920000303</v>
      </c>
      <c r="B5" s="4" t="str">
        <f>'[1]TCE - ANEXO V - REC. Preencher'!C13</f>
        <v>UPA CURADO</v>
      </c>
      <c r="C5" s="4" t="str">
        <f>'[1]TCE - ANEXO V - REC. Preencher'!D13</f>
        <v>2021NE005011</v>
      </c>
      <c r="D5" s="5">
        <f>IF('[1]TCE - ANEXO V - REC. Preencher'!E13="","",'[1]TCE - ANEXO V - REC. Preencher'!E13)</f>
        <v>44378</v>
      </c>
      <c r="E5" s="6">
        <f>'[1]TCE - ANEXO V - REC. Preencher'!F13</f>
        <v>32900</v>
      </c>
      <c r="F5" s="4" t="str">
        <f>'[1]TCE - ANEXO V - REC. Preencher'!G13</f>
        <v>2021OB032332</v>
      </c>
      <c r="G5" s="5">
        <f>IF('[1]TCE - ANEXO V - REC. Preencher'!H13="","",'[1]TCE - ANEXO V - REC. Preencher'!H13)</f>
        <v>44397</v>
      </c>
      <c r="H5" s="6">
        <f>'[1]TCE - ANEXO V - REC. Preencher'!L13</f>
        <v>32892.5</v>
      </c>
    </row>
    <row r="6" spans="1:8" ht="24" customHeight="1" x14ac:dyDescent="0.2">
      <c r="A6" s="3">
        <f>'[1]TCE - ANEXO V - REC. Preencher'!B14</f>
        <v>10583920000303</v>
      </c>
      <c r="B6" s="4" t="str">
        <f>'[1]TCE - ANEXO V - REC. Preencher'!C14</f>
        <v>UPA CURADO</v>
      </c>
      <c r="C6" s="4" t="str">
        <f>'[1]TCE - ANEXO V - REC. Preencher'!D14</f>
        <v>2021NE005073</v>
      </c>
      <c r="D6" s="5">
        <f>IF('[1]TCE - ANEXO V - REC. Preencher'!E14="","",'[1]TCE - ANEXO V - REC. Preencher'!E14)</f>
        <v>44378</v>
      </c>
      <c r="E6" s="6">
        <f>'[1]TCE - ANEXO V - REC. Preencher'!F14</f>
        <v>18406.09</v>
      </c>
      <c r="F6" s="4" t="str">
        <f>'[1]TCE - ANEXO V - REC. Preencher'!G14</f>
        <v>2021OB031881</v>
      </c>
      <c r="G6" s="5">
        <f>IF('[1]TCE - ANEXO V - REC. Preencher'!H14="","",'[1]TCE - ANEXO V - REC. Preencher'!H14)</f>
        <v>44391</v>
      </c>
      <c r="H6" s="6">
        <f>'[1]TCE - ANEXO V - REC. Preencher'!L14</f>
        <v>18398.59</v>
      </c>
    </row>
    <row r="7" spans="1:8" ht="24" customHeight="1" x14ac:dyDescent="0.2">
      <c r="A7" s="3">
        <f>'[1]TCE - ANEXO V - REC. Preencher'!B15</f>
        <v>10583920000303</v>
      </c>
      <c r="B7" s="4" t="str">
        <f>'[1]TCE - ANEXO V - REC. Preencher'!C15</f>
        <v>UPA CURADO</v>
      </c>
      <c r="C7" s="4" t="str">
        <f>'[1]TCE - ANEXO V - REC. Preencher'!D15</f>
        <v>2021NE005634</v>
      </c>
      <c r="D7" s="5">
        <f>IF('[1]TCE - ANEXO V - REC. Preencher'!E15="","",'[1]TCE - ANEXO V - REC. Preencher'!E15)</f>
        <v>44365</v>
      </c>
      <c r="E7" s="6">
        <f>'[1]TCE - ANEXO V - REC. Preencher'!F15</f>
        <v>87678.7</v>
      </c>
      <c r="F7" s="4" t="str">
        <f>'[1]TCE - ANEXO V - REC. Preencher'!G15</f>
        <v>2021OB029597</v>
      </c>
      <c r="G7" s="5">
        <f>IF('[1]TCE - ANEXO V - REC. Preencher'!H15="","",'[1]TCE - ANEXO V - REC. Preencher'!H15)</f>
        <v>44382</v>
      </c>
      <c r="H7" s="6">
        <f>'[1]TCE - ANEXO V - REC. Preencher'!L15</f>
        <v>87671.2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auxadm2</dc:creator>
  <cp:lastModifiedBy>auxadm2</cp:lastModifiedBy>
  <dcterms:created xsi:type="dcterms:W3CDTF">2021-08-27T19:37:33Z</dcterms:created>
  <dcterms:modified xsi:type="dcterms:W3CDTF">2021-08-27T19:37:45Z</dcterms:modified>
</cp:coreProperties>
</file>