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3 MARÇO\14 - RESOL. TCE PE nº58_19\Nova pasta\14.4 - EXCEL PUBLICAÇÃO - 2021_01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<sst xmlns="http://schemas.openxmlformats.org/spreadsheetml/2006/main" count="23" uniqueCount="14">
  <si>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</si>
  <si>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</si>
  <si>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</si>
  <si>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</si>
  <si>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</si>
  <si>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</si>
  <si>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</si>
  <si>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</si>
  <si>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</si>
  <si>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</si>
  <si>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</si>
  <si>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</si>
  <si>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DI - CONTA APLICAÇÃO 13065289-5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</si>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</sst>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3%20MAR&#199;O/13%20-%20PCF/13.2%20-%20PCF%20EM%20EXCEL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F22" sqref="F2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62" style="2" bestFit="1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44286</v>
      </c>
      <c r="G2" s="8">
        <v>1108.02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44286</v>
      </c>
      <c r="G3" s="8">
        <v>20.81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44286</v>
      </c>
      <c r="G4" s="8">
        <v>3750.92</v>
      </c>
    </row>
    <row r="5" spans="1:8" ht="22.5" customHeight="1" x14ac:dyDescent="0.2">
      <c r="A5" s="3">
        <f>IFERROR(VLOOKUP(B5,'[1]DADOS (OCULTAR)'!$P$3:$R$56,3,0),"")</f>
        <v>10583920000303</v>
      </c>
      <c r="B5" s="4" t="s">
        <v>7</v>
      </c>
      <c r="C5" s="5" t="s">
        <v>8</v>
      </c>
      <c r="D5" s="6" t="s">
        <v>9</v>
      </c>
      <c r="E5" s="6" t="s">
        <v>13</v>
      </c>
      <c r="F5" s="7">
        <v>44286</v>
      </c>
      <c r="G5" s="8">
        <v>180.04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2021-05-05T13:07:04Z</dcterms:created>
  <dcterms:modified xsi:type="dcterms:W3CDTF">2021-05-05T13:07:15Z</dcterms:modified>
</cp:coreProperties>
</file>