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3 MARÇO\14 - RESOL. TCE PE nº58_19\Nova pasta\14.4 - EXCEL PUBLICAÇÃO - 2021_01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<sst xmlns="http://schemas.openxmlformats.org/spreadsheetml/2006/main" count="205" uniqueCount="166">
  <si>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</si>
  <si>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</si>
  <si>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</si>
  <si>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</si>
  <si>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</si>
  <si>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</si>
  <si>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</si>
  <si>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</si>
  <si>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</si>
  <si>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</si>
  <si>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</si>
  <si>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</si>
  <si>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</si>
  <si>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</si>
  <si>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</si>
  <si>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</si>
  <si>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</si>
  <si>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</si>
  <si>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</si>
  <si>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</si>
  <si>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</si>
  <si>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</si>
  <si>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</si>
  <si>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</si>
  <si>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</si>
  <si>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</si>
  <si>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</si>
  <si>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</si>
  <si>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</si>
  <si>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</si>
  <si>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</si>
  <si>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</si>
  <si>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</si>
  <si>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</si>
  <si>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</si>
  <si>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</si>
  <si>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</si>
  <si>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</si>
  <si>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</si>
  <si>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</si>
  <si>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</si>
  <si>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</si>
  <si>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</si>
  <si>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</si>
  <si>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</si>
  <si>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</si>
  <si>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</si>
  <si>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</si>
  <si>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</si>
  <si>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</si>
  <si>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</si>
  <si>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</si>
  <si>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</si>
  <si>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</si>
  <si>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</si>
  <si>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</si>
  <si>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</si>
  <si>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</si>
  <si>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</si>
  <si>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</si>
  <si>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</si>
  <si>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</si>
  <si>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</si>
  <si>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</si>
  <si>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</si>
  <si>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</si>
  <si>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</si>
  <si>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</si>
  <si>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</si>
  <si>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</si>
  <si>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</si>
  <si>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</si>
  <si>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</si>
  <si>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</si>
  <si>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</si>
  <si>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</si>
  <si>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</si>
  <si>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</si>
  <si>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</si>
  <si>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</si>
  <si>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</si>
  <si>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</si>
  <si>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</si>
  <si>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</si>
  <si>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</si>
  <si>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</si>
  <si>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</si>
  <si>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</si>
  <si>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</si>
  <si>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</si>
  <si>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</si>
  <si>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</si>
  <si>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</si>
  <si>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</si>
  <si>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</si>
  <si>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</si>
  <si>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</si>
  <si>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</si>
  <si>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</si>
  <si>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</si>
  <si>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</si>
  <si>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</si>
  <si>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</si>
  <si>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</si>
  <si>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</si>
  <si>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</si>
  <si>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</si>
  <si>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</si>
  <si>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</si>
  <si>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</si>
  <si>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</si>
  <si>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</si>
  <si>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</si>
  <si>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</si>
  <si>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</si>
  <si>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</si>
  <si>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</si>
  <si>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</si>
  <si>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</si>
  <si>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</si>
  <si>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</si>
  <si>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</si>
  <si>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</si>
  <si>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</si>
  <si>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</si>
  <si>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</si>
  <si>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</si>
  <si>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</si>
  <si>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</si>
  <si>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</si>
  <si>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</si>
  <si>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</si>
  <si>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</si>
  <si>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</si>
  <si>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</si>
  <si>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</si>
  <si>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</si>
  <si>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</si>
  <si>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</si>
  <si>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</si>
  <si>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</si>
  <si>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</si>
  <si>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</si>
  <si>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</si>
  <si>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</si>
  <si>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</si>
  <si>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</si>
  <si>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</si>
  <si>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</si>
  <si>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</si>
  <si>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</si>
  <si>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</si>
  <si>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MEDLIFE LOCAÇÃO DE MAQUINAS E EQUIPAMENTOS LTDA</t>
  </si>
  <si>
    <t>LOCAÇÃO DE 01 (UMA) AMBULANCIA UTI</t>
  </si>
  <si>
    <t>-</t>
  </si>
  <si>
    <t>35 - Limpeza</t>
  </si>
  <si>
    <t>VISAO SOLUÇÕES EMPRESARIAIS LTDA</t>
  </si>
  <si>
    <t>USO DE SOFTWARE PHPONTO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</si>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</sst>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3%20MAR&#199;O/13%20-%20PCF/13.2%20-%20PCF%20EM%20EXCEL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86-tech-ydro-gestao-e-servicos-de-engenharia-quimica-eireli-e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60" zoomScaleNormal="60" workbookViewId="0">
      <selection activeCell="J7" sqref="J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42114</v>
      </c>
      <c r="G11" s="10">
        <v>42480</v>
      </c>
      <c r="H11" s="14">
        <v>36000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>
        <f>IFERROR(VLOOKUP(B38,'[1]DADOS (OCULTAR)'!$P$3:$R$56,3,0),"")</f>
        <v>10583920000303</v>
      </c>
      <c r="B38" s="6" t="s">
        <v>9</v>
      </c>
      <c r="C38" s="7">
        <v>29932922000119</v>
      </c>
      <c r="D38" s="8" t="s">
        <v>152</v>
      </c>
      <c r="E38" s="9" t="s">
        <v>153</v>
      </c>
      <c r="F38" s="10">
        <v>44256</v>
      </c>
      <c r="G38" s="10">
        <v>44621</v>
      </c>
      <c r="H38" s="14">
        <v>13500</v>
      </c>
      <c r="I38" s="12" t="s">
        <v>154</v>
      </c>
      <c r="V38" s="17" t="s">
        <v>155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>
        <v>9327167000136</v>
      </c>
      <c r="D39" s="8" t="s">
        <v>156</v>
      </c>
      <c r="E39" s="9" t="s">
        <v>157</v>
      </c>
      <c r="F39" s="10">
        <v>44273</v>
      </c>
      <c r="G39" s="10">
        <v>44638</v>
      </c>
      <c r="H39" s="14">
        <f>169.9+10*12</f>
        <v>289.89999999999998</v>
      </c>
      <c r="I39" s="12" t="s">
        <v>154</v>
      </c>
      <c r="V39" s="17" t="s">
        <v>158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159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160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161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162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163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164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165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2021-05-05T13:07:26Z</dcterms:created>
  <dcterms:modified xsi:type="dcterms:W3CDTF">2021-05-05T13:07:33Z</dcterms:modified>
</cp:coreProperties>
</file>