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6BDA98B0-B2CC-4B52-9DD5-8AD9C3019D19}" xr6:coauthVersionLast="47" xr6:coauthVersionMax="47" xr10:uidLastSave="{00000000-0000-0000-0000-000000000000}"/>
  <bookViews>
    <workbookView xWindow="30" yWindow="480" windowWidth="28770" windowHeight="15720" xr2:uid="{2CD35559-4910-4E2B-99D3-DEF72C47B0FD}"/>
  </bookViews>
  <sheets>
    <sheet name="TCE - ANEXO VIII - TA - Enviar" sheetId="1" r:id="rId1"/>
  </sheets>
  <externalReferences>
    <externalReference r:id="rId2"/>
    <externalReference r:id="rId3"/>
    <externalReference r:id="rId4"/>
  </externalReferences>
  <definedNames>
    <definedName name="__xlfn_IFERROR">#REF!</definedName>
    <definedName name="__xlfn_SUMIFS">#REF!</definedName>
    <definedName name="_xlnm._FilterDatabase" localSheetId="0" hidden="1">'TCE - ANEXO VIII - TA - Enviar'!$A$1:$I$1057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57" i="1" l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<sst xmlns="http://schemas.openxmlformats.org/spreadsheetml/2006/main" count="928" uniqueCount="384">
  <si>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</si>
  <si>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</si>
  <si>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</si>
  <si>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</si>
  <si>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</si>
  <si>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</si>
  <si>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</si>
  <si>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</si>
  <si>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</si>
  <si>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ALFA</t>
  </si>
  <si>
    <t>26.081.685/0001-31</t>
  </si>
  <si>
    <t>CG CLIMATIZAÇÕES LTDA</t>
  </si>
  <si>
    <t>https://drive.google.com/file/d/1bbpM89Unf7uSW4VnZVGcNmLEZXMghVKy</t>
  </si>
  <si>
    <t>00.331.788/0001-19</t>
  </si>
  <si>
    <t>AIR LIQUIDE BRASIL LTDA</t>
  </si>
  <si>
    <t>https://drive.google.com/file/d/1b54Qz_tFUmJjbwUu7ygKtCr8hJN1Y6AP</t>
  </si>
  <si>
    <t>https://drive.google.com/file/d/1op8qDveo8Kvb4DDJsEWsc4BEeJkOfBiB</t>
  </si>
  <si>
    <t>https://drive.google.com/file/d/100vOiz6v6V-4a6pjlhKxeb0VB6wLptU3</t>
  </si>
  <si>
    <t>06.069.729/0001-09</t>
  </si>
  <si>
    <t>MEDICA  COMERCIO REPRESENTAÇÃO E IMPORTAÇÃO LTDA</t>
  </si>
  <si>
    <t>https://drive.google.com/open?id=1hwADeTwho1gaeEiNRXphJrGESSfx36F5</t>
  </si>
  <si>
    <t>03.662.592/0001-03</t>
  </si>
  <si>
    <t>HEMONEFRO – HEMODIÁLISE E NEFROLOGIA LTDA,</t>
  </si>
  <si>
    <t>https://drive.google.com/file/d/1qqJTDPQfCAKVwSoTsbK44qehnEAOwhPA</t>
  </si>
  <si>
    <t>03.480.539/0001-83</t>
  </si>
  <si>
    <t>SL ENGENHARIA HOSPITALAR LTDA,</t>
  </si>
  <si>
    <t>https://drive.google.com/file/d/1uEKBMdIXbYVrHVKpMhyYRqoRm3cl0EE5</t>
  </si>
  <si>
    <t>05.978.261/0001-02</t>
  </si>
  <si>
    <t>T F V B ROCHA COMERCIO E SERVIÇOS DE FILTROS E REFRIGERAÇÃO</t>
  </si>
  <si>
    <t>https://drive.google.com/file/d/1-6X1JmWJtDwSC9_Km8Jwbz4jN6t7PTlf</t>
  </si>
  <si>
    <t>21.035.995/0001-04</t>
  </si>
  <si>
    <t>LAVCLIN LAVANDERIA LTDA</t>
  </si>
  <si>
    <t>https://drive.google.com/file/d/1XCu5NOsDD62--B9VuhwMp9_WZbuZ9PLE</t>
  </si>
  <si>
    <t>14.494.156/0001-80</t>
  </si>
  <si>
    <t>ÁGIL LOCADORA DE VEÍCULOS LTDA – ME</t>
  </si>
  <si>
    <t>https://drive.google.com/file/d/1zjZEbAalzxyMtpLTw0VNDo4RhihJEZYP</t>
  </si>
  <si>
    <t>32.520.797/0001-44</t>
  </si>
  <si>
    <t>ALBERTE TONY DE SOUZA EIRELI</t>
  </si>
  <si>
    <t>https://drive.google.com/file/d/1rS7vz0iIm8cvr-YfZmDb76AePxH_kPkG</t>
  </si>
  <si>
    <t>07.901.782/0002-60</t>
  </si>
  <si>
    <t>SAFETYMED ASSESSORIA MÉDICA S.A</t>
  </si>
  <si>
    <t>https://drive.google.com/file/d/1SPVowLsR5GTyS16Ucrjs_l6Ya1m7ybP2</t>
  </si>
  <si>
    <t>12.403.105/0001-70</t>
  </si>
  <si>
    <t>CONTROL AUTOMAÇÃO</t>
  </si>
  <si>
    <t>https://drive.google.com/file/d/1LvmE_kz_ae1g2PktyBvJLowrN5wBc2Mq</t>
  </si>
  <si>
    <t>2º</t>
  </si>
  <si>
    <t>https://drive.google.com/file/d/1ELRp5G6x9b8STek3fcVM6HSDesGzBE65/view?usp=sharing</t>
  </si>
  <si>
    <t>3º</t>
  </si>
  <si>
    <t>https://drive.google.com/file/d/1Tcf9KvE3RI5TTCUTKbunTBS2uyi5zbwF/view?usp=sharing</t>
  </si>
  <si>
    <t>41.096.520/0001-27</t>
  </si>
  <si>
    <t>PRISMA TELECOMUNICAÇÕES LTDA</t>
  </si>
  <si>
    <t>https://drive.google.com/file/d/11dgdEXCFv3yHEVp98_20aG3KODwwTbMI</t>
  </si>
  <si>
    <t>21.854.632/0001-92</t>
  </si>
  <si>
    <t>GM DANTAS ELEVAÇÃO E GERAÇÃO</t>
  </si>
  <si>
    <t>https://drive.google.com/file/d/1nwNntIudV2SXf1Wbv-EXEjZgOiqeZ4kR</t>
  </si>
  <si>
    <t>11.448.247/0003-53</t>
  </si>
  <si>
    <t>GMAC COMÉRCIO E SERVIÇOS DE INFORMÁTICA</t>
  </si>
  <si>
    <t>https://drive.google.com/file/d/1TUBcW_cmvYwTtEnMgyY1MKZ5Z5YgExFA</t>
  </si>
  <si>
    <t>https://drive.google.com/file/d/1y-nEnVg3VHCXsga_2yKM5vNtQRTuNoBN</t>
  </si>
  <si>
    <t>https://drive.google.com/file/d/1ZDklEEYU1uYkPp7AWolSVIe_A8f2GVWi</t>
  </si>
  <si>
    <t>https://drive.google.com/file/d/1kkraxFpr8tBatP3mdAmVM4bgwpy_Fooi</t>
  </si>
  <si>
    <t>19.533.734/0001-64</t>
  </si>
  <si>
    <t>GUSMÃO LOCAÇÃO DE EQUIPAMENTOS</t>
  </si>
  <si>
    <t>https://drive.google.com/file/d/11GOn7jorJdOWa3l3M6rYfl4YKWb7yrLl</t>
  </si>
  <si>
    <t>https://drive.google.com/file/d/1xsTBVPL1VbOPlHlgVkTfNczhSKUNlM7B</t>
  </si>
  <si>
    <t>https://drive.google.com/file/d/15S_VCOsUe3fw6lF38_DpW7gxaICE0VVv</t>
  </si>
  <si>
    <t>https://drive.google.com/file/d/1qYHIYewoRIWYYMFKnX4PIg74N77ZQZwg</t>
  </si>
  <si>
    <t>https://drive.google.com/file/d/1hLFmSsrctgTuqEM949lfiSly-VL2abv6</t>
  </si>
  <si>
    <t>36.441.641/0001-29</t>
  </si>
  <si>
    <t>ÚNICA SAÚDE LTDA</t>
  </si>
  <si>
    <t>https://drive.google.com/file/d/1wNANsuUtj8zR_AUWupsrOFL7redsoR-R</t>
  </si>
  <si>
    <t>https://drive.google.com/file/d/1e5EPwToOMTSzedCILzr-gRSQpmx7dafF</t>
  </si>
  <si>
    <t>13.575.825/0001-86</t>
  </si>
  <si>
    <t>NORONHA &amp; VEIGA CIRURGIAS LTDA</t>
  </si>
  <si>
    <t>https://drive.google.com/file/d/1GZ2QWmVetr_duOzKkdvsqtYCAMJ0gkrU</t>
  </si>
  <si>
    <t>36.923.314/0001-03</t>
  </si>
  <si>
    <t>V&amp;J SERVIÇOS MEDICOS E AMBULATORIAIS LTDA - ME</t>
  </si>
  <si>
    <t>https://drive.google.com/file/d/1tzXMXRaawFek8GbrlVIrn7jL47gHD_H0</t>
  </si>
  <si>
    <t>https://drive.google.com/file/d/100BlJpBRLkxrJezghGyk7a5r5AA0jgnA</t>
  </si>
  <si>
    <t>34.293.461/0001-11</t>
  </si>
  <si>
    <t>TOP MAISMED SERVIÇOS MÉDICOS</t>
  </si>
  <si>
    <t>https://drive.google.com/file/d/16OzuZRYdgw4cn1rQD-5VTba1s4EyAnyI</t>
  </si>
  <si>
    <t>32.113.363/0001-20</t>
  </si>
  <si>
    <t>ASSUNÇÃO LIMA SERVIÇOS MÉDICOS LTDA</t>
  </si>
  <si>
    <t>https://drive.google.com/file/d/1YTZhmyukJr2GMxENcpOQF0EGLIkYOlfN</t>
  </si>
  <si>
    <t>31.256.735/0001-04</t>
  </si>
  <si>
    <t>ALVES ARAÚJO ATIVIDADE MÉDICA LTDA</t>
  </si>
  <si>
    <t>https://drive.google.com/file/d/1RTHm5opZmKSrTBS_Wf-yLU2PbMmyeSFZ</t>
  </si>
  <si>
    <t>05.401.067/0001-51</t>
  </si>
  <si>
    <t>TEIKO SOLUÇÕES EM TECNOLOGIA</t>
  </si>
  <si>
    <t>https://drive.google.com/file/d/1zMdKH40ZxZj2z3rVW8M_c0ZS-0oCvmlu</t>
  </si>
  <si>
    <t>https://drive.google.com/file/d/1rBIK7b6Y80YXg-cAUjvaWbwpI0Ryz-52/view?usp=sharing</t>
  </si>
  <si>
    <t>4º</t>
  </si>
  <si>
    <t>https://drive.google.com/file/d/1HCTjycgoAumt2RxvHkIPLB9h3Jtk3H3I/view?usp=sharing</t>
  </si>
  <si>
    <t>92.306.257/0002-75</t>
  </si>
  <si>
    <t>MV SISTEMAS</t>
  </si>
  <si>
    <t>https://drive.google.com/file/d/1Ege93ZsWlp72hulYz_9e5qflWL84t9xo</t>
  </si>
  <si>
    <t>23.331.386/0001-10</t>
  </si>
  <si>
    <t>Clínica Intensiva - Serviços Médicos</t>
  </si>
  <si>
    <t>https://drive.google.com/file/d/1wyZKcU5gtsfbM5wiQR7760SocbIGSL1O</t>
  </si>
  <si>
    <t>04.539.279/0001-37</t>
  </si>
  <si>
    <t>CIENTIFICALAB</t>
  </si>
  <si>
    <t>https://drive.google.com/file/d/1pnxZV2Rvw00WE1TP9T_XWs-bLaHac_3M</t>
  </si>
  <si>
    <t>https://drive.google.com/file/d/15iKHr-JAIe6O-dfVw_oqjBn9sQUXboqC</t>
  </si>
  <si>
    <t>https://drive.google.com/file/d/1ol7kvTh_NMR7dyFjQClDHNoZQeqoFK2Z</t>
  </si>
  <si>
    <t>https://drive.google.com/file/d/1Sgg55RTZuUQbl4V9wYHM9tgiEsmkt0lt/view?usp=sharing</t>
  </si>
  <si>
    <t>5º</t>
  </si>
  <si>
    <t>https://drive.google.com/file/d/1N47S15PBkgeBmpOC34m3qVLyfSc_fgtg/view?usp=sharing</t>
  </si>
  <si>
    <t>6º</t>
  </si>
  <si>
    <t>https://drive.google.com/file/d/1LIqs_Xckj2zHAUGOMfObFc3Um_Qjznbx/view?usp=sharing</t>
  </si>
  <si>
    <t>7º</t>
  </si>
  <si>
    <t>https://drive.google.com/file/d/1auhYterxrapYeYCLD1JDE40AArQV6YTa/view?usp=sharing</t>
  </si>
  <si>
    <t>20.781.808/0001-60</t>
  </si>
  <si>
    <t xml:space="preserve">INTENSIVA GESTÃO HOSPITALAR E SERVIÇOS EM SAÚDE </t>
  </si>
  <si>
    <t>https://drive.google.com/file/d/1v4ezmoVYJV6s-PQEfVq8LoZ8d61YquFY</t>
  </si>
  <si>
    <t>20.915.564/0001-61</t>
  </si>
  <si>
    <t>CM PATRIOTA LTDA</t>
  </si>
  <si>
    <t>https://drive.google.com/file/d/1hyHVLiq9hU41-tdJWS7aKsXr54FDBNB2</t>
  </si>
  <si>
    <t>https://drive.google.com/file/d/1eeENUVrHVdbEP4IRhXWcTOu_bV3FjMdM/view?usp=sharing</t>
  </si>
  <si>
    <t>35.812.044/0001-09</t>
  </si>
  <si>
    <t>PREVMED SERVIÇOS DE SAÚDE LTDA</t>
  </si>
  <si>
    <t>https://drive.google.com/file/d/1iMwWeySDT1TModdb1-KHZH25M6NPoRqr</t>
  </si>
  <si>
    <t>12.332.754/0001-28</t>
  </si>
  <si>
    <t>PAULO WAGNER SAMPAIO DA SILVA -ME</t>
  </si>
  <si>
    <t>https://drive.google.com/file/d/110TTe2Hs1pmJJZB9mUEevD60YCcHxiaA</t>
  </si>
  <si>
    <t>https://drive.google.com/file/d/1INBri9cL9KiE4BOcFLEu1EfjVCnzfDwB</t>
  </si>
  <si>
    <t>09.402.310/0001-07</t>
  </si>
  <si>
    <t>FLUIDO COMÉRCIO VAREGISTA DE PRODUTOS MÉDICO HOSPITALARES</t>
  </si>
  <si>
    <t>https://drive.google.com/file/d/16wRikPg5mZpxxP1pnRXB7FPfWFa57RXc</t>
  </si>
  <si>
    <t>33.655.128/0001-42</t>
  </si>
  <si>
    <t>VITTA SAÚDE SERVIÇOS MÉDICOS LTDA - ME</t>
  </si>
  <si>
    <t>https://drive.google.com/file/d/19pfK3mt5EdWuVnW4euvADyaVzNFXILFf</t>
  </si>
  <si>
    <t>MEDICA COMERCIO REPRESENTACAO</t>
  </si>
  <si>
    <t>https://drive.google.com/file/d/1NYvhBCnJzANCV4VDTMKBgHs0vgcUzHJS</t>
  </si>
  <si>
    <t>13.211.037/0001-00</t>
  </si>
  <si>
    <t>C&amp;A NASCIMENTO DE ALIMENTAÇÃO LTDA</t>
  </si>
  <si>
    <t>https://drive.google.com/file/d/1P-QOuY7-HFYJTOv1-5LPNhxLs6icFKpZ</t>
  </si>
  <si>
    <t>https://drive.google.com/file/d/1J3dU8t2ztsCF27p2QnJ-mgUgiVDh1JrS</t>
  </si>
  <si>
    <t>22.013.164/0001-96</t>
  </si>
  <si>
    <t>NIVEL A SERVICOS DE APOIO</t>
  </si>
  <si>
    <t>https://drive.google.com/file/d/19VAPl9KIXdfG3C0UC9ZZ3mrlAJuh6BRz</t>
  </si>
  <si>
    <t>23.612.739/0001-50</t>
  </si>
  <si>
    <t>MATOS, MEIRA &amp; PETRIBU CIRURGIÕES ASSOSSIADOS LTDA</t>
  </si>
  <si>
    <t>https://drive.google.com/file/d/1XctVhu1vp73GDYwgviBEwyynr80Mq4vj</t>
  </si>
  <si>
    <t>T F V B ROCHA COMÉRCIO E SERVIÇOS DE FILTROS</t>
  </si>
  <si>
    <t>3°</t>
  </si>
  <si>
    <t>https://drive.google.com/file/d/10deOJ222iZ4QIATrnAnMXyljMwp-aFUg/view?usp=sharing</t>
  </si>
  <si>
    <t>https://drive.google.com/file/d/18nLbl7k5jcY7w0zjUF6R7csGRjf0x9fs/view?usp=sharing</t>
  </si>
  <si>
    <t>01.568.077/0002-06</t>
  </si>
  <si>
    <t>STERICYCLE GESTÃO AMBIENTAL LTDA</t>
  </si>
  <si>
    <t>https://drive.google.com/file/d/12f68LpSLnJ3pTuCe4b4DkFVqD6rDZbr1</t>
  </si>
  <si>
    <t>https://drive.google.com/file/d/14HEjNErtBbMDFrMkhHxdtOA4M-GRn7zF</t>
  </si>
  <si>
    <t>37.078.195/0001-00</t>
  </si>
  <si>
    <t>ALFATERAPIA RENAL SERVIÇOS DE DIALISE E NEFROLOGIA LTDA</t>
  </si>
  <si>
    <t>https://drive.google.com/file/d/13Z6BGJQj82Xjlg7vrSmMWl86ZHf7wKQ2</t>
  </si>
  <si>
    <t>https://drive.google.com/file/d/1j2GrW0oNcu_mF8Y5oaorrzQWpFvDfanM</t>
  </si>
  <si>
    <t>30.595.843/0001-49</t>
  </si>
  <si>
    <t>A&amp;C SERVIÇOS MEDICOS LTDA</t>
  </si>
  <si>
    <t>https://drive.google.com/file/d/1YWmJhO9iEBPfS1cMJaWBrTIR8SrDpG2m/view?usp=sharing</t>
  </si>
  <si>
    <t>https://drive.google.com/file/d/1h8LhDacaZBdyVbf92QwT-QX4PVWElxjs/view?usp=sharing</t>
  </si>
  <si>
    <t>31.673.254/0001-02</t>
  </si>
  <si>
    <t>LABORATÓRIOS B. BRAUN S.A</t>
  </si>
  <si>
    <t>https://drive.google.com/file/d/1AtbUi4MBETOhi4yby--pAuuT4RsXOz7f/view?usp=sharing</t>
  </si>
  <si>
    <t>https://drive.google.com/file/d/12bBatwRovM007yTgbuI8x1PRpSFGSBuj/view?usp=sharing</t>
  </si>
  <si>
    <t>https://drive.google.com/file/d/1GT5SJzn1zF_CRL4XppHw0sIx-ZXix7Wz/view?usp=sharing</t>
  </si>
  <si>
    <t>https://drive.google.com/file/d/1QXaJTsvpdI-_JYlz5mtoaOYxDufiaG16/view?usp=sharing</t>
  </si>
  <si>
    <t>https://drive.google.com/file/d/1lzwmmzptm01RS6KCqjLZD-NXaiQKxsrB/view?usp=sharing</t>
  </si>
  <si>
    <t>37.313.127/0001-70</t>
  </si>
  <si>
    <t>CASULO GESTÃO EM SAÚDE LTDA</t>
  </si>
  <si>
    <t>https://drive.google.com/file/d/1E_qW4AdzS4gZTSpKUP_3mJ7Gm_73mDPK/view?usp=sharing</t>
  </si>
  <si>
    <t>28.859.477/0001-46</t>
  </si>
  <si>
    <t>CLINICA NEW MEDIC LTDA</t>
  </si>
  <si>
    <t>https://drive.google.com/file/d/1lJdZXUyAdWnypGvkR5V-hwz_rCraB7MR/view?usp=sharing</t>
  </si>
  <si>
    <t>34.761.993/0001-36</t>
  </si>
  <si>
    <t>PIN SAÚDE SERVIÇOS MEDICOS LTDA</t>
  </si>
  <si>
    <t>https://drive.google.com/file/d/1fWc7wlUafqrJg44_wsMGf6Ye-nc3R-pv/view?usp=sharing</t>
  </si>
  <si>
    <t>https://drive.google.com/file/d/1sWUIrQCEmxGinJeH75y5uN6IfYSnT_0F/view?usp=sharing</t>
  </si>
  <si>
    <t>https://drive.google.com/file/d/1hKlyN1DCX-ExBmjnr6Q67bUP5l5zJAV_/view?usp=sharing</t>
  </si>
  <si>
    <t>10.564.953/0001-36</t>
  </si>
  <si>
    <t>https://drive.google.com/file/d/1f_IBHyba3xyzx0yJCAbDAsp_7WYGLt17/view?usp=sharing</t>
  </si>
  <si>
    <t>GUSMÃO LOCAÇÃO DE EQUIPAMENTOS - UNISERVICE</t>
  </si>
  <si>
    <t>https://drive.google.com/file/d/1f3yosbGcFzuOc9z--ryUxjcDIQbz5Smz/view?usp=sharing</t>
  </si>
  <si>
    <t>https://drive.google.com/file/d/1BgLBbTJsmTVM-1lxPy4ycLphFuGcjO-W/view?usp=sharing</t>
  </si>
  <si>
    <t>https://drive.google.com/file/d/18doC63pdb5Twf7DEsyDw71e2XfdG5G73/view?usp=sharing</t>
  </si>
  <si>
    <t>https://drive.google.com/file/d/1cRRkTslLH5xBbehoL84Vr10uguzqgUTQ/view?usp=sharing</t>
  </si>
  <si>
    <t>https://drive.google.com/file/d/1f4H_nc9FFfWxwssjPAW9IlRsVsIbzSOY/view?usp=sharing</t>
  </si>
  <si>
    <t>AGIL LOCADORA DE VEICULOS LTDA - ME</t>
  </si>
  <si>
    <t>https://drive.google.com/file/d/17UWfQByLyBvirQ8YT7iorSzRuFHT4fFG/view?usp=sharing</t>
  </si>
  <si>
    <t>24.732.592/0001-02</t>
  </si>
  <si>
    <t>Capital Assessoria Financeira Ltda</t>
  </si>
  <si>
    <t>https://drive.google.com/file/d/1LoLZrYLfVj89v4TWVKOCpo93erW8TpVQ/view?usp=sharing</t>
  </si>
  <si>
    <t>https://drive.google.com/file/d/1AgXlbbSRS9xFZqMDvziW5vRxfesVQ_QG/view?usp=sharing</t>
  </si>
  <si>
    <t>SL ENGENHARIA HOSPITALAR LTDA</t>
  </si>
  <si>
    <t>https://drive.google.com/file/d/1qzlu5hwpSziympfMQv8d4_TXEsWIGE8N/view?usp=sharing</t>
  </si>
  <si>
    <t>57.559.387/0001-38</t>
  </si>
  <si>
    <t>Verzani e Sandrini LTDA</t>
  </si>
  <si>
    <t>https://drive.google.com/file/d/1dnICI4SLdri1vA6ilY-ml0HP7To6FtB_/view?usp=sharing</t>
  </si>
  <si>
    <t>https://drive.google.com/file/d/1MRfGhe4ZovhcO0qijNuII52lqQlSdlL3/view?usp=sharing</t>
  </si>
  <si>
    <t>https://drive.google.com/file/d/165PjJskI-BVRXaM7RqsDq5RhdpEq9uKv/view?usp=sharing</t>
  </si>
  <si>
    <t>15.651.204/0001-60</t>
  </si>
  <si>
    <t>ALPHA SEGTECH</t>
  </si>
  <si>
    <t>https://drive.google.com/file/d/1DWg7mOpOpqnucI3NdYwVIV8nMVamfah_/view?usp=sharing</t>
  </si>
  <si>
    <t>https://drive.google.com/file/d/1e7z86ZJlSLrczGPNEhpcrJDkASeUNT8A/view?usp=sharing</t>
  </si>
  <si>
    <t>https://drive.google.com/file/d/1uwIyh7ubZBLgs5onKJE_x_B_U1n9Tx4D/view?usp=sharing</t>
  </si>
  <si>
    <t>https://drive.google.com/file/d/1j2cvqFc4SGSwB6K2l7ofwpTQWeXTiyBU/view?usp=sharing</t>
  </si>
  <si>
    <t>https://drive.google.com/file/d/1GNBIPn8HMtFt5SW46UE8Gk7tj3hyYmS4/view?usp=sharing</t>
  </si>
  <si>
    <t>https://drive.google.com/file/d/1r7uS-lQX0F4wDJCN4Lsz6oZ7Q-b_27ln/view?usp=sharing</t>
  </si>
  <si>
    <t>https://drive.google.com/file/d/1xX65fbTLTmxAt-eCpgfur2zqNz9p018w/view?usp=sharing</t>
  </si>
  <si>
    <t>https://drive.google.com/file/d/1MAD6YJxiG_JhPG-Af27eTSgRAYAM9uMP/view?usp=sharing</t>
  </si>
  <si>
    <t>https://drive.google.com/file/d/1Q8d011HuV493BTPJ6TUkp6dQj5YdRama/view?usp=sharing</t>
  </si>
  <si>
    <t>https://drive.google.com/file/d/12RCVLy05WfTJcBSvY__XhACXoO38c_jb/view?usp=sharing</t>
  </si>
  <si>
    <t>13.641.358/0001-45</t>
  </si>
  <si>
    <t>UNIDADE DE VÍDEO CIRURGIA AVANÇADA LTDA</t>
  </si>
  <si>
    <t>https://drive.google.com/file/d/1s4UGOlvPW7GpVxR5-Xkg-JF_mMV28qI0/view?usp=sharing</t>
  </si>
  <si>
    <t>https://drive.google.com/file/d/1y27b-Sc-bDhDHarxHKT2GWylNxpuR7GX/view?usp=sharing</t>
  </si>
  <si>
    <t>26.245.293/0001-60</t>
  </si>
  <si>
    <t>LS Pernambuco Assistência Médica</t>
  </si>
  <si>
    <t>https://drive.google.com/file/d/1L78DdC6_CF05psmmUwJDP3KmHZuB_yNJ/view?usp=sharing</t>
  </si>
  <si>
    <t>1º</t>
  </si>
  <si>
    <t>https://drive.google.com/file/d/1D8h7O90k_P_pPgATOtW_IqFQhNMIL9My/view?usp=sharing</t>
  </si>
  <si>
    <t>https://drive.google.com/file/d/1-RjLDNUGnlpy0PAxYy5pWjSoEg8AyTSs/view?usp=sharing</t>
  </si>
  <si>
    <t>https://drive.google.com/file/d/155GKS9rOBIbi5drxkOlGjp_Z2sWtMDjI/view?usp=sharing</t>
  </si>
  <si>
    <t>35.724.896/0001-36</t>
  </si>
  <si>
    <t>ZAMBRANO &amp; BUARQUE PRESTAÇÕES DE SERVIÇOS HOSPITALARES LTDA</t>
  </si>
  <si>
    <t>https://drive.google.com/file/d/15XOIhg8Se-Q-Z1tycOlZqI5qArcdFzvx/view?usp=sharing</t>
  </si>
  <si>
    <t>https://drive.google.com/file/d/1Zvl9kfrOLQqKXkHLvN5LGByx6vxoNog7/view?usp=sharing</t>
  </si>
  <si>
    <t>https://drive.google.com/file/d/1D3zuVpaM4ZxIo_3sQWzLEniyUhlikgoo/view?usp=sharing</t>
  </si>
  <si>
    <t>36.233.441/0001-80</t>
  </si>
  <si>
    <t>APMED SERVIÇOS MÉDICOS LTDA</t>
  </si>
  <si>
    <t>https://drive.google.com/file/d/1dBkEOjd6iCLMtil0PvB5FPw03DdbXEPM/view?usp=sharing</t>
  </si>
  <si>
    <t>https://drive.google.com/file/d/1y4gdQ4bLO3f5ECv2OJq4OWV_WZO8H6LR/view?usp=sharing</t>
  </si>
  <si>
    <t>https://drive.google.com/file/d/1ngfhR6AUo0ZJB5oaS166wilJriA7W0rM/view?usp=sharing</t>
  </si>
  <si>
    <t>https://drive.google.com/file/d/1cDR5wsznZGHzCHH4dfzw8C8aH3ruejUm/view?usp=sharing</t>
  </si>
  <si>
    <t>https://drive.google.com/file/d/1ty81UosSNOirTOXsahJRuFuhMPdwHeF8/view?usp=sharing</t>
  </si>
  <si>
    <t>37.240.349/0001-00</t>
  </si>
  <si>
    <t>V&amp;M Serviços Médicos</t>
  </si>
  <si>
    <t>https://drive.google.com/file/d/1DgQwzIoqkCqd_RVtVRBDAnS8lVwyDeAE/view?usp=sharing</t>
  </si>
  <si>
    <t>https://drive.google.com/file/d/15H47Hel5gaTtHoxHmMm_MQlnM42_krLq/view?usp=sharing</t>
  </si>
  <si>
    <t>https://drive.google.com/file/d/1XtYL_R57eopa4M4-6uFc9D9moNDuVFkO/view?usp=sharing</t>
  </si>
  <si>
    <t>35.759.231/0001-68</t>
  </si>
  <si>
    <t>K&amp;J Serviços Médicos</t>
  </si>
  <si>
    <t>https://drive.google.com/file/d/1fkxCE_cp1nzJqBVFNzgk__stHyemDYVp/view?usp=sharing</t>
  </si>
  <si>
    <t>https://drive.google.com/file/d/1_QErWv3_OjXdvazzQ51r9mPBystU3urq/view?usp=sharing</t>
  </si>
  <si>
    <t>https://drive.google.com/file/d/1CMKSq4t-LCW3RneDBgSApHrMpXO_1_eO/view?usp=sharing</t>
  </si>
  <si>
    <t>https://drive.google.com/file/d/1eSSoqflnN_SQh7j4iqGYfk4r8WdE2ODT/view?usp=sharing</t>
  </si>
  <si>
    <t>https://drive.google.com/file/d/1y2CMCH1b5omnd5s9YDDf8m6iuH_D-qIN/view?usp=sharing</t>
  </si>
  <si>
    <t>24.313.094-0001-17</t>
  </si>
  <si>
    <t>M F Veras Serviços de Prestações Hospitalares</t>
  </si>
  <si>
    <t>https://drive.google.com/file/d/1-J0xuDoSRJ3ucUzvLkuf-usycnYcm1Wy/view?usp=sharing</t>
  </si>
  <si>
    <t>https://drive.google.com/file/d/1rJAVxp523XcCG0prm_G_RfedFm5rwzNJ/view?usp=sharing</t>
  </si>
  <si>
    <t>https://drive.google.com/file/d/1RKxYeF1AM3Kg--Hcu1a_2aC7pnFpA4vh/view?usp=sharing</t>
  </si>
  <si>
    <t>17.235.212/0001-50</t>
  </si>
  <si>
    <t>Clinic Health</t>
  </si>
  <si>
    <t>https://drive.google.com/file/d/1rrDhV7YPtKQY3zV62TGrBcB9tm2-5_W0/view?usp=sharing</t>
  </si>
  <si>
    <t>https://drive.google.com/file/d/1P_41lVg25dNiq91SoQoPRVmypZZgU3o6/view?usp=sharing</t>
  </si>
  <si>
    <t>37.573.362/0001-81</t>
  </si>
  <si>
    <t>HEALTH CLINIC SERVIÇOS MÉDICOS LTDA</t>
  </si>
  <si>
    <t>https://drive.google.com/file/d/1mSd9HZixwar-DpMWRwB3Lbw8zBuePY60/view?usp=sharing</t>
  </si>
  <si>
    <t>https://drive.google.com/file/d/1yst43krbo5TG4ku6E2o80CgAVIzAE3e2/view?usp=sharing</t>
  </si>
  <si>
    <t>https://drive.google.com/file/d/1G9ytQOxzFeTxvd_ilje_CcxvZbL1sqNb/view?usp=sharing</t>
  </si>
  <si>
    <t>https://drive.google.com/file/d/13_FjFOtKWPMb-p-6o8nB8To6bBSKiDcI/view?usp=sharing</t>
  </si>
  <si>
    <t>36.709.484/0001-90</t>
  </si>
  <si>
    <t>JEFS CONSULTORIO MÉDICOS LTDA</t>
  </si>
  <si>
    <t>https://drive.google.com/file/d/1BeDbM0BZJ4jEw_2sooPFEf9VZk9tvTbn/view?usp=sharing</t>
  </si>
  <si>
    <t>https://drive.google.com/file/d/1vgLtQ54qT-cZ58OVCOYauVgVk9i7a4m8/view?usp=sharing</t>
  </si>
  <si>
    <t>https://drive.google.com/file/d/1OXAYvJQ-H8yB9bleyRqKa0R6qZsx1ZOy/view?usp=sharing</t>
  </si>
  <si>
    <t>https://drive.google.com/file/d/1grdXY4TY5Fx3nqKE1jF6E3JyucRySG4u/view?usp=sharing</t>
  </si>
  <si>
    <t>https://drive.google.com/file/d/1SL0kK6YcykuBe6jn1W1Cf8Ls_uitqd7Z/view?usp=sharing</t>
  </si>
  <si>
    <t>37.439.061/0001-60</t>
  </si>
  <si>
    <t>OPMEDIC SERVIÇOS DE SAÚDE LTDA</t>
  </si>
  <si>
    <t>https://drive.google.com/file/d/1OtU46NM9eBW4wCWSsmC0_khww8YVkA0k/view?usp=sharing</t>
  </si>
  <si>
    <t>26.073.761/0001-67</t>
  </si>
  <si>
    <t>MED 7 SOCIEDADE DE MÉDICOS LTDA</t>
  </si>
  <si>
    <t>https://drive.google.com/file/d/1eehMPDmxl45Nni6SVUcRUO7DgrMwAEwp/view?usp=sharing</t>
  </si>
  <si>
    <t>https://drive.google.com/file/d/155IQx8Ns4XYi64i7NdnPItXInZtLiXpP/view?usp=sharing</t>
  </si>
  <si>
    <t>Climesp - Clínica Médica</t>
  </si>
  <si>
    <t>https://drive.google.com/file/d/1LXrP1OJQ2LMU5FkHRiUh7QxRMJzo_UQq/view?usp=sharing</t>
  </si>
  <si>
    <t>https://drive.google.com/file/d/1rcUDA4IDBpliPqD3rKywbbSQYb2VjTW4/view?usp=sharing</t>
  </si>
  <si>
    <t>21.832.827/0001-31</t>
  </si>
  <si>
    <t>PLUS MED SOCIEDADE MÉDICA LTDA</t>
  </si>
  <si>
    <t>https://drive.google.com/file/d/1AzxMOXpxqRjghjIVcWsY8Fr6p51JT0FE/view?usp=sharing</t>
  </si>
  <si>
    <t>https://drive.google.com/file/d/11f04he6MI0dX5ycfOlmDy0ENa6--4HRd/view?usp=sharing</t>
  </si>
  <si>
    <t>37.601.703/0001-85</t>
  </si>
  <si>
    <t>MS SERVIÇOS DE SAÚDE LTDA</t>
  </si>
  <si>
    <t>https://drive.google.com/file/d/1Kh7bALhEd8GIZwwxEwvUkhwuWiNmTj_h/view?usp=sharing</t>
  </si>
  <si>
    <t>24.919.478/0001-88</t>
  </si>
  <si>
    <t>LIFEMED LTDA</t>
  </si>
  <si>
    <t>https://drive.google.com/file/d/1LIoJaMTu5gfR6QKFfMLQBTIhNAY8CyAK/view?usp=sharing</t>
  </si>
  <si>
    <t>https://drive.google.com/file/d/1rrAI4RaN8YY7n9M-Kd4xwWu_cv20dhop/view?usp=sharing</t>
  </si>
  <si>
    <t>34.610.411/0001-10</t>
  </si>
  <si>
    <t>SAUDEMEDIC - ATIVIDADE MÉDICA AMBULATORIAL LTDA</t>
  </si>
  <si>
    <t>https://drive.google.com/file/d/1ogEJxZQvUIJkg3N84WFLCTO0neeU3re7/view?usp=sharing</t>
  </si>
  <si>
    <t>37.222.013/0001-15</t>
  </si>
  <si>
    <t>GUSMÃO SERVIÇOS MÉDICOS LTDA</t>
  </si>
  <si>
    <t>https://drive.google.com/file/d/1Vp8NKyYEYGfzbuJEez8dKTlps0MoDxYK/view?usp=sharing</t>
  </si>
  <si>
    <t>https://drive.google.com/file/d/1Wl-QXr_sqTDyJ1ULnVCIIyld-Ld3MCn6/view?usp=sharing</t>
  </si>
  <si>
    <t>https://drive.google.com/file/d/1dqf51Y-4EdIhtiLXh65F6ywJxwX1MnDI/view?usp=sharing</t>
  </si>
  <si>
    <t>19.538.973/0001-07</t>
  </si>
  <si>
    <t>Real Instituto Cirurgia</t>
  </si>
  <si>
    <t>https://drive.google.com/file/d/1wiLw7-9YXudeBnD7JVCzWkJXrWaRgHI3/view?usp=sharing</t>
  </si>
  <si>
    <t>https://drive.google.com/file/d/12l2WkOXJVAs84dB1bzxmSCxbzXgXGu-D/view?usp=sharing</t>
  </si>
  <si>
    <t>29.952.919/0001-67</t>
  </si>
  <si>
    <t>Clínica Médica Paulino Borba</t>
  </si>
  <si>
    <t>https://drive.google.com/file/d/1aBc9Ij6ePcVIaURITiRwvCetksIW-sxJ/view?usp=sharing</t>
  </si>
  <si>
    <t>https://drive.google.com/file/d/16ALcjJEUiKuJit0V5qAiDS9B-p5sdr_T/view?usp=sharing</t>
  </si>
  <si>
    <t>36.395.498/0001-86</t>
  </si>
  <si>
    <t>DAEDALUS CURSOS PROFISSIONAIS E SERVIÇOS MEDICOS</t>
  </si>
  <si>
    <t>https://drive.google.com/file/d/14DaPTFUnxvyoHywbx4-gHeQpqUHrWCv0/view?usp=sharing</t>
  </si>
  <si>
    <t>https://drive.google.com/file/d/1bMJSGcK85E_nJVcyloHC5UTHUoMH8G8B/view?usp=sharing</t>
  </si>
  <si>
    <t>37.308.214/0001-30</t>
  </si>
  <si>
    <t>Galvão Serviços Médicos</t>
  </si>
  <si>
    <t>https://drive.google.com/file/d/1CfaZkAKpfKqTOw1TIikkEm-tihiala2R/view?usp=sharing</t>
  </si>
  <si>
    <t>https://drive.google.com/file/d/1ySHnfpv8ojzl7OKByjzAqHFQDzRJWn3x/view?usp=sharing</t>
  </si>
  <si>
    <t>https://drive.google.com/file/d/1NABEj5sTYmMkdRWqEKeIM6tQsrFQdqdE/view?usp=sharing</t>
  </si>
  <si>
    <t>https://drive.google.com/file/d/1I_SLnKGOjUerxZ2NiwmRv_6_zwvc56UH/view?usp=sharing</t>
  </si>
  <si>
    <t>https://drive.google.com/file/d/1S1U5K6ngvSMM-hKGqmK7u8x-dMVTe5bu/view?usp=sharing</t>
  </si>
  <si>
    <t>https://drive.google.com/file/d/1Ru8l-rdOcfd5NOZiKnBnN564KDvVsFNG/view?usp=sharing</t>
  </si>
  <si>
    <t>https://drive.google.com/file/d/1UDiJoSkQmYXZVUqdBBcK2GFyl4--a5Ve/view?usp=sharing</t>
  </si>
  <si>
    <t>https://drive.google.com/file/d/1J0WUS-jHI2roWnEzoK33bEGgxuEoCt6d/view?usp=sharing</t>
  </si>
  <si>
    <t>https://drive.google.com/file/d/1RYd515b_bPU1FyCw5mYTIkkl9LbUURLj/view?usp=sharing</t>
  </si>
  <si>
    <t>https://drive.google.com/file/d/1txXQoZb_bDRqJGFDN8IiJxpXtZvb9gD1/view?usp=sharing</t>
  </si>
  <si>
    <t>17.023.247/0001-26</t>
  </si>
  <si>
    <t>PROGRAMEMED - SAÚDE OCUPACIONAL</t>
  </si>
  <si>
    <t>https://drive.google.com/file/d/1WQzj60J1fKh2tmLZHzvSIiqBug8vZzFL/view?usp=sharing</t>
  </si>
  <si>
    <t>16.783.034/0001-30</t>
  </si>
  <si>
    <t>SINTESE - LENCENCIAMENTO DE PROGRAMA PARA COMPRA ONLINE LTDA</t>
  </si>
  <si>
    <t>https://drive.google.com/file/d/1zCpphE3zjFyY_H0qHBhUOZnnUyufkMwf/view?usp=sharing</t>
  </si>
  <si>
    <t>https://drive.google.com/file/d/10wpKx796nu15OIDX70kgUsKX49l9AZBc/view?usp=sharing</t>
  </si>
  <si>
    <t>https://drive.google.com/file/d/1Y92tn0FtMovJgVsQxQcu3qeljflkRjTv/view?usp=sharing</t>
  </si>
  <si>
    <t>01.545.203/0001-26</t>
  </si>
  <si>
    <t>ENAE - EMPRESA NACIONAL DE ESTERILIZACAO EIRELI</t>
  </si>
  <si>
    <t>https://drive.google.com/file/d/1tEOh76AlRKtNsxTbDnB1OIKbhIxlMSo_/view?usp=sharing</t>
  </si>
  <si>
    <t>https://drive.google.com/file/d/14es7t_SCIMw4iUos-S9jRY5t6xnZH-7n/view?usp=sharing</t>
  </si>
  <si>
    <t>https://drive.google.com/file/d/1hO1q5-AS7ZoI9PDXFLXcg6rKQ3veWtRi/view?usp=sharing</t>
  </si>
  <si>
    <t>https://drive.google.com/file/d/1MViK1eJI2mBe7V6no3OcIOIUklKsLh4v/view?usp=sharing</t>
  </si>
  <si>
    <t>https://drive.google.com/file/d/1UyhYnlcaEy4KSC6Wi1caVsVu-sjZoJV_/view?usp=sharing</t>
  </si>
  <si>
    <t>https://drive.google.com/file/d/1Jvr2-qV4pb5gU2_g0foEzQ5jJkYQR83A/view?usp=sharing</t>
  </si>
  <si>
    <t>https://drive.google.com/file/d/11RpdnCUzI9Psg72BpRQIWCB4MJI22xN4/view?usp=sharing</t>
  </si>
  <si>
    <t>07.774.050/0001-75</t>
  </si>
  <si>
    <t>TKS Segurança Privada</t>
  </si>
  <si>
    <t>https://drive.google.com/file/d/1QHWr6Vhj6AnMgF1S-YUqnU6WdWOLtLk5/view?usp=sharing</t>
  </si>
  <si>
    <t>https://drive.google.com/file/d/16jBQPEdH0B1VnYL7Q23cTuOV5XKu0ZGm/view?usp=sharing</t>
  </si>
  <si>
    <t>https://drive.google.com/file/d/1LAcZbVv1vyLNXMcIhsNbOP1ff8xt9edL/view?usp=sharing</t>
  </si>
  <si>
    <t>https://drive.google.com/file/d/1DBs1IIpEiExeNbtRfXN1CzFGnkDkcPr8/view?usp=sharing</t>
  </si>
  <si>
    <t>37.364.021/0001-04</t>
  </si>
  <si>
    <t>FIGUEIRÔA COSTA SOCIEDADE INDIVIDUAL DE ADVOCACIA</t>
  </si>
  <si>
    <t>https://drive.google.com/file/d/1eXKnL20mHWx7RKPTo58y_MHpiG5qWE_a/view?usp=sharing</t>
  </si>
  <si>
    <t>https://drive.google.com/file/d/1VMn7ESmf--AU9HcDPWE_KJd5cPeyz0BW/view?usp=sharing</t>
  </si>
  <si>
    <t>VEIGA &amp; LIMA CIRURGIAS LTDA</t>
  </si>
  <si>
    <t>https://drive.google.com/file/d/1h41j0KPxSN2JTHzxpdJrBf30N5e2RKtI/view?usp=sharing</t>
  </si>
  <si>
    <t>37.700.189/0001-35</t>
  </si>
  <si>
    <t>GMEDIC SERVIÇOS DE SAÚDE LTDA</t>
  </si>
  <si>
    <t>https://drive.google.com/file/d/1unnIjSYTjnlqTcibJhX7jQY8vSaI3-gr/view?usp=sharing</t>
  </si>
  <si>
    <t>33.705.705/0001-63</t>
  </si>
  <si>
    <t>CSS Clínica Médica Ambulatorial de Saúde</t>
  </si>
  <si>
    <t>https://drive.google.com/file/d/1I9ti0OEzIxy9WrhX0FkZ3E-tpJRnpdke/view?usp=sharing</t>
  </si>
  <si>
    <t>https://drive.google.com/file/d/1Ey7YnFd6WqksFumRMeKIItCetP--cpJt/view?usp=sharing</t>
  </si>
  <si>
    <t>https://drive.google.com/file/d/1OwgTdXj4BjM52RhDc4mOuUIU91BOP10E/view?usp=sharing</t>
  </si>
  <si>
    <t>37.220.925/0001-58</t>
  </si>
  <si>
    <t>Valença e da Hora Atividade Médica</t>
  </si>
  <si>
    <t>https://drive.google.com/file/d/1SuQDFaKRW8W7RYSYdozibcIV7272uMPg/view?usp=sharing</t>
  </si>
  <si>
    <t>https://drive.google.com/file/d/16m7njaHjoZJOjwBhgwAzEG0PO4TbofEh/view?usp=sharing</t>
  </si>
  <si>
    <t>https://drive.google.com/file/d/1kn43rAldy-BtFOwlsuRkuxBzFQzssLag/view?usp=sharing</t>
  </si>
  <si>
    <t>https://drive.google.com/file/d/1P5gobEGUtEtx6xt-ch79ALf-KF_S1RrU/view?usp=sharing</t>
  </si>
  <si>
    <t>https://drive.google.com/file/d/1Z95cRz1CsAFNe8YVlAT2Ei6ccplOYVgu/view?usp=sharing</t>
  </si>
  <si>
    <t>https://drive.google.com/file/d/17GqPzpQvWAh1N6E8-B_aUXgg_Sslpv2q/view?usp=sharing</t>
  </si>
  <si>
    <t>https://drive.google.com/file/d/1NF0Rxl-gLF0s-gYjxa1Qo3n_220Y8SaU/view?usp=sharing</t>
  </si>
  <si>
    <t>https://drive.google.com/file/d/1sVLL_9R4x1-RGJK8gCVZpLqd6rcdftTe/view?usp=sharing</t>
  </si>
  <si>
    <t>https://drive.google.com/file/d/1rKgDXa6Gc-NddZtjsRYRq5tRJzOX1OYM/view?usp=sharing</t>
  </si>
  <si>
    <t>https://drive.google.com/file/d/1h2Ynewul3tyUlu1wHvLWG8M_8JFaXjqk/view?usp=sharing</t>
  </si>
  <si>
    <t>https://drive.google.com/file/d/1n8WYfIfWONgO02BzjtzCwOxgdvcPVTp6/view?usp=sharing</t>
  </si>
  <si>
    <t>https://drive.google.com/file/d/1Oe-ThooAAjhe_DfIbdjxZ7bYX9hDrIFJ/view?usp=sharing</t>
  </si>
  <si>
    <t>39.431.387/0001-76</t>
  </si>
  <si>
    <t>FIGUEIROA E INOJOSA CONSULTORIA EM GESTÃO LTDA</t>
  </si>
  <si>
    <t>https://drive.google.com/file/d/1l02zgGpL-8ImPW5c_e82j6duuhh08_pS/view?usp=sharing</t>
  </si>
  <si>
    <t>27.837.083/0001-24</t>
  </si>
  <si>
    <t>CLEAN HIGIENIZAÇÃO DE TÊXTEIS EIRELE</t>
  </si>
  <si>
    <t>https://drive.google.com/file/d/12PnFtWqF-cwLgtJOcPSE4wGC5-zaCz9H/view?usp=sharing</t>
  </si>
  <si>
    <t>https://drive.google.com/file/d/10ffOn0WsLFFUPJRwK8elsWNtC4W3muTn/view?usp=sharing</t>
  </si>
  <si>
    <t>https://drive.google.com/file/d/15CsGPHcBhvApJOnyswRF0pwmDH4oUeyV/view?usp=sharing</t>
  </si>
  <si>
    <t>https://drive.google.com/file/d/1j4VDnC4fNZCHIJRyHBZr1fTrE6-R2v3R/view?usp=sharing</t>
  </si>
  <si>
    <t>10.988.301/0008-03</t>
  </si>
  <si>
    <t>https://drive.google.com/file/d/1ckg2hYA0s2Fz5iJwfzxYp20aE2FuxpET/view?usp=sharing</t>
  </si>
  <si>
    <t>https://drive.google.com/file/d/1L43WaI6gXt3Ey2gfiNkrLWCNv7Q5OFPI/view?usp=sharing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</si>
</sst>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0\º"/>
    <numFmt numFmtId="166" formatCode="d/m/yyyy"/>
  </numFmts>
  <fonts count="3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2" fillId="0" borderId="1" xfId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2" fontId="0" fillId="0" borderId="0" xfId="0" applyNumberForma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3.2%20PCF%2007.2021%20-%20%20REV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4.3.250/Dep_Contabilidade/PRESTA&#199;&#213;%20DE%20CONTAS/PDA%20-%2005.2021/UNI&#195;O%20-%20PDA%20-%20PCF%2005.2021/PDA%20-%20UNI&#195;O%20PCFs%20-%2005.21/C&#243;pia%20de%2013.2___PCF_EM_EXCEL%20%20-%2005.2021%20(UNI&#195;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4.3.250/Dep_Contabilidade/PRESTA&#199;&#213;%20DE%20CONTAS/PCFS/PCF%20-%2005.2021/13.2___PCF_EM_EXCEL%20%20-%20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eeENUVrHVdbEP4IRhXWcTOu_bV3FjMdM/view?usp=sharing" TargetMode="External"/><Relationship Id="rId21" Type="http://schemas.openxmlformats.org/officeDocument/2006/relationships/hyperlink" Target="https://drive.google.com/file/d/1auhYterxrapYeYCLD1JDE40AArQV6YTa/view?usp=sharing" TargetMode="External"/><Relationship Id="rId42" Type="http://schemas.openxmlformats.org/officeDocument/2006/relationships/hyperlink" Target="https://drive.google.com/file/d/1GZ2QWmVetr_duOzKkdvsqtYCAMJ0gkrU" TargetMode="External"/><Relationship Id="rId47" Type="http://schemas.openxmlformats.org/officeDocument/2006/relationships/hyperlink" Target="https://drive.google.com/file/d/1grdXY4TY5Fx3nqKE1jF6E3JyucRySG4u/view?usp=sharing" TargetMode="External"/><Relationship Id="rId63" Type="http://schemas.openxmlformats.org/officeDocument/2006/relationships/hyperlink" Target="https://drive.google.com/file/d/1lzwmmzptm01RS6KCqjLZD-NXaiQKxsrB/view?usp=sharing" TargetMode="External"/><Relationship Id="rId68" Type="http://schemas.openxmlformats.org/officeDocument/2006/relationships/hyperlink" Target="https://drive.google.com/file/d/1D8h7O90k_P_pPgATOtW_IqFQhNMIL9My/view?usp=sharing" TargetMode="External"/><Relationship Id="rId84" Type="http://schemas.openxmlformats.org/officeDocument/2006/relationships/hyperlink" Target="https://drive.google.com/file/d/1dqf51Y-4EdIhtiLXh65F6ywJxwX1MnDI/view?usp=sharing" TargetMode="External"/><Relationship Id="rId16" Type="http://schemas.openxmlformats.org/officeDocument/2006/relationships/hyperlink" Target="https://drive.google.com/file/d/1J3dU8t2ztsCF27p2QnJ-mgUgiVDh1JrS" TargetMode="External"/><Relationship Id="rId11" Type="http://schemas.openxmlformats.org/officeDocument/2006/relationships/hyperlink" Target="https://drive.google.com/file/d/1e7z86ZJlSLrczGPNEhpcrJDkASeUNT8A/view?usp=sharing" TargetMode="External"/><Relationship Id="rId32" Type="http://schemas.openxmlformats.org/officeDocument/2006/relationships/hyperlink" Target="https://drive.google.com/file/d/1NYvhBCnJzANCV4VDTMKBgHs0vgcUzHJS" TargetMode="External"/><Relationship Id="rId37" Type="http://schemas.openxmlformats.org/officeDocument/2006/relationships/hyperlink" Target="https://drive.google.com/file/d/1UDiJoSkQmYXZVUqdBBcK2GFyl4--a5Ve/view?usp=sharing" TargetMode="External"/><Relationship Id="rId53" Type="http://schemas.openxmlformats.org/officeDocument/2006/relationships/hyperlink" Target="https://drive.google.com/file/d/13_FjFOtKWPMb-p-6o8nB8To6bBSKiDcI/view?usp=sharing" TargetMode="External"/><Relationship Id="rId58" Type="http://schemas.openxmlformats.org/officeDocument/2006/relationships/hyperlink" Target="https://drive.google.com/file/d/11RpdnCUzI9Psg72BpRQIWCB4MJI22xN4/view?usp=sharing" TargetMode="External"/><Relationship Id="rId74" Type="http://schemas.openxmlformats.org/officeDocument/2006/relationships/hyperlink" Target="https://drive.google.com/file/d/1vgLtQ54qT-cZ58OVCOYauVgVk9i7a4m8/view?usp=sharing" TargetMode="External"/><Relationship Id="rId79" Type="http://schemas.openxmlformats.org/officeDocument/2006/relationships/hyperlink" Target="https://drive.google.com/file/d/1Y92tn0FtMovJgVsQxQcu3qeljflkRjTv/view?usp=sharing" TargetMode="External"/><Relationship Id="rId5" Type="http://schemas.openxmlformats.org/officeDocument/2006/relationships/hyperlink" Target="https://drive.google.com/file/d/1LAcZbVv1vyLNXMcIhsNbOP1ff8xt9edL/view?usp=sharing" TargetMode="External"/><Relationship Id="rId19" Type="http://schemas.openxmlformats.org/officeDocument/2006/relationships/hyperlink" Target="https://drive.google.com/file/d/1N47S15PBkgeBmpOC34m3qVLyfSc_fgtg/view?usp=sharing" TargetMode="External"/><Relationship Id="rId14" Type="http://schemas.openxmlformats.org/officeDocument/2006/relationships/hyperlink" Target="https://drive.google.com/file/d/1ngfhR6AUo0ZJB5oaS166wilJriA7W0rM/view?usp=sharing" TargetMode="External"/><Relationship Id="rId22" Type="http://schemas.openxmlformats.org/officeDocument/2006/relationships/hyperlink" Target="https://drive.google.com/file/d/1P_41lVg25dNiq91SoQoPRVmypZZgU3o6/view?usp=sharing" TargetMode="External"/><Relationship Id="rId27" Type="http://schemas.openxmlformats.org/officeDocument/2006/relationships/hyperlink" Target="https://drive.google.com/file/d/1ELRp5G6x9b8STek3fcVM6HSDesGzBE65/view?usp=sharing" TargetMode="External"/><Relationship Id="rId30" Type="http://schemas.openxmlformats.org/officeDocument/2006/relationships/hyperlink" Target="https://drive.google.com/file/d/1bMJSGcK85E_nJVcyloHC5UTHUoMH8G8B/view?usp=sharing" TargetMode="External"/><Relationship Id="rId35" Type="http://schemas.openxmlformats.org/officeDocument/2006/relationships/hyperlink" Target="https://drive.google.com/file/d/10deOJ222iZ4QIATrnAnMXyljMwp-aFUg/view?usp=sharing" TargetMode="External"/><Relationship Id="rId43" Type="http://schemas.openxmlformats.org/officeDocument/2006/relationships/hyperlink" Target="https://drive.google.com/file/d/1D3zuVpaM4ZxIo_3sQWzLEniyUhlikgoo/view?usp=sharing" TargetMode="External"/><Relationship Id="rId48" Type="http://schemas.openxmlformats.org/officeDocument/2006/relationships/hyperlink" Target="https://drive.google.com/file/d/1rBIK7b6Y80YXg-cAUjvaWbwpI0Ryz-52/view?usp=sharing" TargetMode="External"/><Relationship Id="rId56" Type="http://schemas.openxmlformats.org/officeDocument/2006/relationships/hyperlink" Target="https://drive.google.com/file/d/1MViK1eJI2mBe7V6no3OcIOIUklKsLh4v/view?usp=sharing" TargetMode="External"/><Relationship Id="rId64" Type="http://schemas.openxmlformats.org/officeDocument/2006/relationships/hyperlink" Target="https://drive.google.com/file/d/1sWUIrQCEmxGinJeH75y5uN6IfYSnT_0F/view?usp=sharing" TargetMode="External"/><Relationship Id="rId69" Type="http://schemas.openxmlformats.org/officeDocument/2006/relationships/hyperlink" Target="https://drive.google.com/file/d/1-RjLDNUGnlpy0PAxYy5pWjSoEg8AyTSs/view?usp=sharing" TargetMode="External"/><Relationship Id="rId77" Type="http://schemas.openxmlformats.org/officeDocument/2006/relationships/hyperlink" Target="https://drive.google.com/file/d/1LIoJaMTu5gfR6QKFfMLQBTIhNAY8CyAK/view?usp=sharing" TargetMode="External"/><Relationship Id="rId8" Type="http://schemas.openxmlformats.org/officeDocument/2006/relationships/hyperlink" Target="https://drive.google.com/file/d/1txXQoZb_bDRqJGFDN8IiJxpXtZvb9gD1/view?usp=sharing" TargetMode="External"/><Relationship Id="rId51" Type="http://schemas.openxmlformats.org/officeDocument/2006/relationships/hyperlink" Target="https://drive.google.com/file/d/1Z95cRz1CsAFNe8YVlAT2Ei6ccplOYVgu/view?usp=sharing" TargetMode="External"/><Relationship Id="rId72" Type="http://schemas.openxmlformats.org/officeDocument/2006/relationships/hyperlink" Target="https://drive.google.com/file/d/1_QErWv3_OjXdvazzQ51r9mPBystU3urq/view?usp=sharing" TargetMode="External"/><Relationship Id="rId80" Type="http://schemas.openxmlformats.org/officeDocument/2006/relationships/hyperlink" Target="https://drive.google.com/file/d/1h41j0KPxSN2JTHzxpdJrBf30N5e2RKtI/view?usp=sharing" TargetMode="External"/><Relationship Id="rId85" Type="http://schemas.openxmlformats.org/officeDocument/2006/relationships/hyperlink" Target="https://drive.google.com/file/d/12l2WkOXJVAs84dB1bzxmSCxbzXgXGu-D/view?usp=sharing" TargetMode="External"/><Relationship Id="rId3" Type="http://schemas.openxmlformats.org/officeDocument/2006/relationships/hyperlink" Target="https://drive.google.com/file/d/1xX65fbTLTmxAt-eCpgfur2zqNz9p018w/view?usp=sharing" TargetMode="External"/><Relationship Id="rId12" Type="http://schemas.openxmlformats.org/officeDocument/2006/relationships/hyperlink" Target="https://drive.google.com/file/d/1XtYL_R57eopa4M4-6uFc9D9moNDuVFkO/view?usp=sharing" TargetMode="External"/><Relationship Id="rId17" Type="http://schemas.openxmlformats.org/officeDocument/2006/relationships/hyperlink" Target="https://drive.google.com/file/d/1AgXlbbSRS9xFZqMDvziW5vRxfesVQ_QG/view?usp=sharing" TargetMode="External"/><Relationship Id="rId25" Type="http://schemas.openxmlformats.org/officeDocument/2006/relationships/hyperlink" Target="https://drive.google.com/file/d/1f4H_nc9FFfWxwssjPAW9IlRsVsIbzSOY/view?usp=sharing" TargetMode="External"/><Relationship Id="rId33" Type="http://schemas.openxmlformats.org/officeDocument/2006/relationships/hyperlink" Target="https://drive.google.com/file/d/12RCVLy05WfTJcBSvY__XhACXoO38c_jb/view?usp=sharing" TargetMode="External"/><Relationship Id="rId38" Type="http://schemas.openxmlformats.org/officeDocument/2006/relationships/hyperlink" Target="https://drive.google.com/file/d/11GOn7jorJdOWa3l3M6rYfl4YKWb7yrLl" TargetMode="External"/><Relationship Id="rId46" Type="http://schemas.openxmlformats.org/officeDocument/2006/relationships/hyperlink" Target="https://drive.google.com/file/d/1OXAYvJQ-H8yB9bleyRqKa0R6qZsx1ZOy/view?usp=sharing" TargetMode="External"/><Relationship Id="rId59" Type="http://schemas.openxmlformats.org/officeDocument/2006/relationships/hyperlink" Target="https://drive.google.com/file/d/1Jvr2-qV4pb5gU2_g0foEzQ5jJkYQR83A/view?usp=sharing" TargetMode="External"/><Relationship Id="rId67" Type="http://schemas.openxmlformats.org/officeDocument/2006/relationships/hyperlink" Target="https://drive.google.com/file/d/1L78DdC6_CF05psmmUwJDP3KmHZuB_yNJ/view?usp=sharing" TargetMode="External"/><Relationship Id="rId20" Type="http://schemas.openxmlformats.org/officeDocument/2006/relationships/hyperlink" Target="https://drive.google.com/file/d/1LIqs_Xckj2zHAUGOMfObFc3Um_Qjznbx/view?usp=sharing" TargetMode="External"/><Relationship Id="rId41" Type="http://schemas.openxmlformats.org/officeDocument/2006/relationships/hyperlink" Target="https://drive.google.com/file/d/1hKlyN1DCX-ExBmjnr6Q67bUP5l5zJAV_/view?usp=sharing" TargetMode="External"/><Relationship Id="rId54" Type="http://schemas.openxmlformats.org/officeDocument/2006/relationships/hyperlink" Target="https://drive.google.com/file/d/1S1U5K6ngvSMM-hKGqmK7u8x-dMVTe5bu/view?usp=sharing" TargetMode="External"/><Relationship Id="rId62" Type="http://schemas.openxmlformats.org/officeDocument/2006/relationships/hyperlink" Target="https://drive.google.com/file/d/1QXaJTsvpdI-_JYlz5mtoaOYxDufiaG16/view?usp=sharing" TargetMode="External"/><Relationship Id="rId70" Type="http://schemas.openxmlformats.org/officeDocument/2006/relationships/hyperlink" Target="https://drive.google.com/file/d/155GKS9rOBIbi5drxkOlGjp_Z2sWtMDjI/view?usp=sharing" TargetMode="External"/><Relationship Id="rId75" Type="http://schemas.openxmlformats.org/officeDocument/2006/relationships/hyperlink" Target="https://drive.google.com/file/d/1rcUDA4IDBpliPqD3rKywbbSQYb2VjTW4/view?usp=sharing" TargetMode="External"/><Relationship Id="rId83" Type="http://schemas.openxmlformats.org/officeDocument/2006/relationships/hyperlink" Target="https://drive.google.com/file/d/1Wl-QXr_sqTDyJ1ULnVCIIyld-Ld3MCn6/view?usp=sharing" TargetMode="External"/><Relationship Id="rId1" Type="http://schemas.openxmlformats.org/officeDocument/2006/relationships/hyperlink" Target="https://drive.google.com/file/d/1RKxYeF1AM3Kg--Hcu1a_2aC7pnFpA4vh/view?usp=sharing" TargetMode="External"/><Relationship Id="rId6" Type="http://schemas.openxmlformats.org/officeDocument/2006/relationships/hyperlink" Target="https://drive.google.com/file/d/1DBs1IIpEiExeNbtRfXN1CzFGnkDkcPr8/view?usp=sharing" TargetMode="External"/><Relationship Id="rId15" Type="http://schemas.openxmlformats.org/officeDocument/2006/relationships/hyperlink" Target="https://drive.google.com/file/d/1ty81UosSNOirTOXsahJRuFuhMPdwHeF8/view?usp=sharing" TargetMode="External"/><Relationship Id="rId23" Type="http://schemas.openxmlformats.org/officeDocument/2006/relationships/hyperlink" Target="https://drive.google.com/file/d/16ALcjJEUiKuJit0V5qAiDS9B-p5sdr_T/view?usp=sharing" TargetMode="External"/><Relationship Id="rId28" Type="http://schemas.openxmlformats.org/officeDocument/2006/relationships/hyperlink" Target="https://drive.google.com/file/d/1Tcf9KvE3RI5TTCUTKbunTBS2uyi5zbwF/view?usp=sharing" TargetMode="External"/><Relationship Id="rId36" Type="http://schemas.openxmlformats.org/officeDocument/2006/relationships/hyperlink" Target="https://drive.google.com/file/d/18nLbl7k5jcY7w0zjUF6R7csGRjf0x9fs/view?usp=sharing" TargetMode="External"/><Relationship Id="rId49" Type="http://schemas.openxmlformats.org/officeDocument/2006/relationships/hyperlink" Target="https://drive.google.com/file/d/1HCTjycgoAumt2RxvHkIPLB9h3Jtk3H3I/view?usp=sharing" TargetMode="External"/><Relationship Id="rId57" Type="http://schemas.openxmlformats.org/officeDocument/2006/relationships/hyperlink" Target="https://drive.google.com/file/d/1UyhYnlcaEy4KSC6Wi1caVsVu-sjZoJV_/view?usp=sharing" TargetMode="External"/><Relationship Id="rId10" Type="http://schemas.openxmlformats.org/officeDocument/2006/relationships/hyperlink" Target="https://drive.google.com/file/d/1DWg7mOpOpqnucI3NdYwVIV8nMVamfah_/view?usp=sharing" TargetMode="External"/><Relationship Id="rId31" Type="http://schemas.openxmlformats.org/officeDocument/2006/relationships/hyperlink" Target="https://drive.google.com/file/d/1kkraxFpr8tBatP3mdAmVM4bgwpy_Fooi" TargetMode="External"/><Relationship Id="rId44" Type="http://schemas.openxmlformats.org/officeDocument/2006/relationships/hyperlink" Target="https://drive.google.com/file/d/1f_IBHyba3xyzx0yJCAbDAsp_7WYGLt17/view?usp=sharing" TargetMode="External"/><Relationship Id="rId52" Type="http://schemas.openxmlformats.org/officeDocument/2006/relationships/hyperlink" Target="https://drive.google.com/file/d/17GqPzpQvWAh1N6E8-B_aUXgg_Sslpv2q/view?usp=sharing" TargetMode="External"/><Relationship Id="rId60" Type="http://schemas.openxmlformats.org/officeDocument/2006/relationships/hyperlink" Target="https://drive.google.com/file/d/12bBatwRovM007yTgbuI8x1PRpSFGSBuj/view?usp=sharing" TargetMode="External"/><Relationship Id="rId65" Type="http://schemas.openxmlformats.org/officeDocument/2006/relationships/hyperlink" Target="https://drive.google.com/file/d/1MRfGhe4ZovhcO0qijNuII52lqQlSdlL3/view?usp=sharing" TargetMode="External"/><Relationship Id="rId73" Type="http://schemas.openxmlformats.org/officeDocument/2006/relationships/hyperlink" Target="https://drive.google.com/file/d/1mSd9HZixwar-DpMWRwB3Lbw8zBuePY60/view?usp=sharing" TargetMode="External"/><Relationship Id="rId78" Type="http://schemas.openxmlformats.org/officeDocument/2006/relationships/hyperlink" Target="https://drive.google.com/file/d/1zCpphE3zjFyY_H0qHBhUOZnnUyufkMwf/view?usp=sharing" TargetMode="External"/><Relationship Id="rId81" Type="http://schemas.openxmlformats.org/officeDocument/2006/relationships/hyperlink" Target="https://drive.google.com/file/d/14es7t_SCIMw4iUos-S9jRY5t6xnZH-7n/view?usp=sharing" TargetMode="External"/><Relationship Id="rId86" Type="http://schemas.openxmlformats.org/officeDocument/2006/relationships/hyperlink" Target="https://drive.google.com/file/d/1ySHnfpv8ojzl7OKByjzAqHFQDzRJWn3x/view?usp=sharing" TargetMode="External"/><Relationship Id="rId4" Type="http://schemas.openxmlformats.org/officeDocument/2006/relationships/hyperlink" Target="https://drive.google.com/file/d/1MAD6YJxiG_JhPG-Af27eTSgRAYAM9uMP/view?usp=sharing" TargetMode="External"/><Relationship Id="rId9" Type="http://schemas.openxmlformats.org/officeDocument/2006/relationships/hyperlink" Target="https://drive.google.com/file/d/1J0WUS-jHI2roWnEzoK33bEGgxuEoCt6d/view?usp=sharing" TargetMode="External"/><Relationship Id="rId13" Type="http://schemas.openxmlformats.org/officeDocument/2006/relationships/hyperlink" Target="https://drive.google.com/file/d/1y4gdQ4bLO3f5ECv2OJq4OWV_WZO8H6LR/view?usp=sharing" TargetMode="External"/><Relationship Id="rId18" Type="http://schemas.openxmlformats.org/officeDocument/2006/relationships/hyperlink" Target="https://drive.google.com/file/d/1Sgg55RTZuUQbl4V9wYHM9tgiEsmkt0lt/view?usp=sharing" TargetMode="External"/><Relationship Id="rId39" Type="http://schemas.openxmlformats.org/officeDocument/2006/relationships/hyperlink" Target="https://drive.google.com/file/d/1f3yosbGcFzuOc9z--ryUxjcDIQbz5Smz/view?usp=sharing" TargetMode="External"/><Relationship Id="rId34" Type="http://schemas.openxmlformats.org/officeDocument/2006/relationships/hyperlink" Target="https://drive.google.com/file/d/1-6X1JmWJtDwSC9_Km8Jwbz4jN6t7PTlf" TargetMode="External"/><Relationship Id="rId50" Type="http://schemas.openxmlformats.org/officeDocument/2006/relationships/hyperlink" Target="https://drive.google.com/file/d/1P5gobEGUtEtx6xt-ch79ALf-KF_S1RrU/view?usp=sharing" TargetMode="External"/><Relationship Id="rId55" Type="http://schemas.openxmlformats.org/officeDocument/2006/relationships/hyperlink" Target="https://drive.google.com/file/d/1y2CMCH1b5omnd5s9YDDf8m6iuH_D-qIN/view?usp=sharing" TargetMode="External"/><Relationship Id="rId76" Type="http://schemas.openxmlformats.org/officeDocument/2006/relationships/hyperlink" Target="https://drive.google.com/file/d/11f04he6MI0dX5ycfOlmDy0ENa6--4HRd/view?usp=sharing" TargetMode="External"/><Relationship Id="rId7" Type="http://schemas.openxmlformats.org/officeDocument/2006/relationships/hyperlink" Target="https://drive.google.com/file/d/1RYd515b_bPU1FyCw5mYTIkkl9LbUURLj/view?usp=sharing" TargetMode="External"/><Relationship Id="rId71" Type="http://schemas.openxmlformats.org/officeDocument/2006/relationships/hyperlink" Target="https://drive.google.com/file/d/1Zvl9kfrOLQqKXkHLvN5LGByx6vxoNog7/view?usp=sharing" TargetMode="External"/><Relationship Id="rId2" Type="http://schemas.openxmlformats.org/officeDocument/2006/relationships/hyperlink" Target="https://drive.google.com/file/d/1r7uS-lQX0F4wDJCN4Lsz6oZ7Q-b_27ln/view?usp=sharing" TargetMode="External"/><Relationship Id="rId29" Type="http://schemas.openxmlformats.org/officeDocument/2006/relationships/hyperlink" Target="https://drive.google.com/file/d/1I9ti0OEzIxy9WrhX0FkZ3E-tpJRnpdke/view?usp=sharing" TargetMode="External"/><Relationship Id="rId24" Type="http://schemas.openxmlformats.org/officeDocument/2006/relationships/hyperlink" Target="https://drive.google.com/file/d/1cRRkTslLH5xBbehoL84Vr10uguzqgUTQ/view?usp=sharing" TargetMode="External"/><Relationship Id="rId40" Type="http://schemas.openxmlformats.org/officeDocument/2006/relationships/hyperlink" Target="https://drive.google.com/file/d/1VMn7ESmf--AU9HcDPWE_KJd5cPeyz0BW/view?usp=sharing" TargetMode="External"/><Relationship Id="rId45" Type="http://schemas.openxmlformats.org/officeDocument/2006/relationships/hyperlink" Target="https://drive.google.com/file/d/1NF0Rxl-gLF0s-gYjxa1Qo3n_220Y8SaU/view?usp=sharing" TargetMode="External"/><Relationship Id="rId66" Type="http://schemas.openxmlformats.org/officeDocument/2006/relationships/hyperlink" Target="https://drive.google.com/file/d/1y27b-Sc-bDhDHarxHKT2GWylNxpuR7GX/view?usp=sharing" TargetMode="External"/><Relationship Id="rId61" Type="http://schemas.openxmlformats.org/officeDocument/2006/relationships/hyperlink" Target="https://drive.google.com/file/d/1GT5SJzn1zF_CRL4XppHw0sIx-ZXix7Wz/view?usp=sharing" TargetMode="External"/><Relationship Id="rId82" Type="http://schemas.openxmlformats.org/officeDocument/2006/relationships/hyperlink" Target="https://drive.google.com/file/d/16m7njaHjoZJOjwBhgwAzEG0PO4TbofE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2B35-7AF9-493C-A831-36306E0AF5DD}">
  <sheetPr>
    <tabColor rgb="FF0070C0"/>
  </sheetPr>
  <dimension ref="A1:I1066"/>
  <sheetViews>
    <sheetView showGridLines="0" tabSelected="1" topLeftCell="A175" zoomScale="75" zoomScaleNormal="75" workbookViewId="0">
      <selection activeCell="G184" sqref="G184"/>
    </sheetView>
  </sheetViews>
  <sheetFormatPr defaultColWidth="14.42578125" defaultRowHeight="12.75" x14ac:dyDescent="0.2"/>
  <cols>
    <col min="1" max="1" width="32" customWidth="1"/>
    <col min="2" max="2" width="38" customWidth="1"/>
    <col min="3" max="3" width="33.140625" customWidth="1"/>
    <col min="4" max="4" width="47.28515625" customWidth="1"/>
    <col min="5" max="5" width="27.140625" customWidth="1"/>
    <col min="6" max="6" width="26" customWidth="1"/>
    <col min="7" max="7" width="26.85546875" customWidth="1"/>
    <col min="8" max="8" width="20.7109375" customWidth="1"/>
    <col min="9" max="9" width="90" bestFit="1" customWidth="1"/>
    <col min="10" max="26" width="8.7109375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(OCULTAR)'!$P$3:$R$56,3,0),"")</f>
        <v>10.988.301/0008-03</v>
      </c>
      <c r="B2" s="3" t="s">
        <v>9</v>
      </c>
      <c r="C2" s="4" t="s">
        <v>10</v>
      </c>
      <c r="D2" s="5" t="s">
        <v>11</v>
      </c>
      <c r="E2" s="6">
        <v>1</v>
      </c>
      <c r="F2" s="7">
        <v>43974</v>
      </c>
      <c r="G2" s="7">
        <v>44105</v>
      </c>
      <c r="H2" s="8">
        <v>30120</v>
      </c>
      <c r="I2" s="5" t="s">
        <v>12</v>
      </c>
    </row>
    <row r="3" spans="1:9" ht="21" customHeight="1" x14ac:dyDescent="0.2">
      <c r="A3" s="2" t="str">
        <f>IFERROR(VLOOKUP(B3,'[1]DADOS (OCULTAR)'!$P$3:$R$56,3,0),"")</f>
        <v>10.988.301/0008-03</v>
      </c>
      <c r="B3" s="3" t="s">
        <v>9</v>
      </c>
      <c r="C3" s="4" t="s">
        <v>13</v>
      </c>
      <c r="D3" s="5" t="s">
        <v>14</v>
      </c>
      <c r="E3" s="6">
        <v>2</v>
      </c>
      <c r="F3" s="7">
        <v>44013</v>
      </c>
      <c r="G3" s="7">
        <v>44106</v>
      </c>
      <c r="H3" s="8">
        <v>60270</v>
      </c>
      <c r="I3" s="5" t="s">
        <v>15</v>
      </c>
    </row>
    <row r="4" spans="1:9" ht="21" customHeight="1" x14ac:dyDescent="0.2">
      <c r="A4" s="2" t="str">
        <f>IFERROR(VLOOKUP(B4,'[1]DADOS (OCULTAR)'!$P$3:$R$56,3,0),"")</f>
        <v>10.988.301/0008-03</v>
      </c>
      <c r="B4" s="3" t="s">
        <v>9</v>
      </c>
      <c r="C4" s="4" t="s">
        <v>13</v>
      </c>
      <c r="D4" s="5" t="s">
        <v>14</v>
      </c>
      <c r="E4" s="6">
        <v>2</v>
      </c>
      <c r="F4" s="7">
        <v>44013</v>
      </c>
      <c r="G4" s="7">
        <v>44106</v>
      </c>
      <c r="H4" s="8">
        <v>1750</v>
      </c>
      <c r="I4" s="5" t="s">
        <v>16</v>
      </c>
    </row>
    <row r="5" spans="1:9" ht="21" customHeight="1" x14ac:dyDescent="0.2">
      <c r="A5" s="2" t="str">
        <f>IFERROR(VLOOKUP(B5,'[1]DADOS (OCULTAR)'!$P$3:$R$56,3,0),"")</f>
        <v>10.988.301/0008-03</v>
      </c>
      <c r="B5" s="3" t="s">
        <v>9</v>
      </c>
      <c r="C5" s="4" t="s">
        <v>13</v>
      </c>
      <c r="D5" s="5" t="s">
        <v>14</v>
      </c>
      <c r="E5" s="6">
        <v>2</v>
      </c>
      <c r="F5" s="7">
        <v>43923</v>
      </c>
      <c r="G5" s="7">
        <v>44106</v>
      </c>
      <c r="H5" s="8">
        <v>950</v>
      </c>
      <c r="I5" s="5" t="s">
        <v>17</v>
      </c>
    </row>
    <row r="6" spans="1:9" ht="21" customHeight="1" x14ac:dyDescent="0.2">
      <c r="A6" s="2" t="str">
        <f>IFERROR(VLOOKUP(B6,'[1]DADOS (OCULTAR)'!$P$3:$R$56,3,0),"")</f>
        <v>10.988.301/0008-03</v>
      </c>
      <c r="B6" s="3" t="s">
        <v>9</v>
      </c>
      <c r="C6" s="4" t="s">
        <v>18</v>
      </c>
      <c r="D6" s="5" t="s">
        <v>19</v>
      </c>
      <c r="E6" s="6">
        <v>1</v>
      </c>
      <c r="F6" s="7">
        <v>43938</v>
      </c>
      <c r="G6" s="7">
        <v>44119</v>
      </c>
      <c r="H6" s="8">
        <v>3800</v>
      </c>
      <c r="I6" s="5" t="s">
        <v>20</v>
      </c>
    </row>
    <row r="7" spans="1:9" ht="21" customHeight="1" x14ac:dyDescent="0.2">
      <c r="A7" s="2" t="str">
        <f>IFERROR(VLOOKUP(B7,'[1]DADOS (OCULTAR)'!$P$3:$R$56,3,0),"")</f>
        <v>10.988.301/0008-03</v>
      </c>
      <c r="B7" s="3" t="s">
        <v>9</v>
      </c>
      <c r="C7" s="4" t="s">
        <v>21</v>
      </c>
      <c r="D7" s="5" t="s">
        <v>22</v>
      </c>
      <c r="E7" s="6">
        <v>1</v>
      </c>
      <c r="F7" s="7">
        <v>43967</v>
      </c>
      <c r="G7" s="7">
        <v>44028</v>
      </c>
      <c r="H7" s="8">
        <v>0</v>
      </c>
      <c r="I7" s="5" t="s">
        <v>23</v>
      </c>
    </row>
    <row r="8" spans="1:9" ht="21" customHeight="1" x14ac:dyDescent="0.2">
      <c r="A8" s="2" t="str">
        <f>IFERROR(VLOOKUP(B8,'[1]DADOS (OCULTAR)'!$P$3:$R$56,3,0),"")</f>
        <v>10.988.301/0008-03</v>
      </c>
      <c r="B8" s="3" t="s">
        <v>9</v>
      </c>
      <c r="C8" s="4" t="s">
        <v>24</v>
      </c>
      <c r="D8" s="5" t="s">
        <v>25</v>
      </c>
      <c r="E8" s="6">
        <v>1</v>
      </c>
      <c r="F8" s="7">
        <v>43952</v>
      </c>
      <c r="G8" s="7">
        <v>44105</v>
      </c>
      <c r="H8" s="8">
        <v>21500</v>
      </c>
      <c r="I8" s="5" t="s">
        <v>26</v>
      </c>
    </row>
    <row r="9" spans="1:9" ht="21" customHeight="1" x14ac:dyDescent="0.2">
      <c r="A9" s="2" t="str">
        <f>IFERROR(VLOOKUP(B9,'[1]DADOS (OCULTAR)'!$P$3:$R$56,3,0),"")</f>
        <v>10.988.301/0008-03</v>
      </c>
      <c r="B9" s="3" t="s">
        <v>9</v>
      </c>
      <c r="C9" s="4" t="s">
        <v>27</v>
      </c>
      <c r="D9" s="5" t="s">
        <v>28</v>
      </c>
      <c r="E9" s="6">
        <v>1</v>
      </c>
      <c r="F9" s="7">
        <v>43964</v>
      </c>
      <c r="G9" s="7">
        <v>44148</v>
      </c>
      <c r="H9" s="8">
        <v>1424.16</v>
      </c>
      <c r="I9" s="9" t="s">
        <v>29</v>
      </c>
    </row>
    <row r="10" spans="1:9" ht="21" customHeight="1" x14ac:dyDescent="0.2">
      <c r="A10" s="2" t="str">
        <f>IFERROR(VLOOKUP(B10,'[1]DADOS (OCULTAR)'!$P$3:$R$56,3,0),"")</f>
        <v>10.988.301/0008-03</v>
      </c>
      <c r="B10" s="3" t="s">
        <v>9</v>
      </c>
      <c r="C10" s="4" t="s">
        <v>30</v>
      </c>
      <c r="D10" s="5" t="s">
        <v>31</v>
      </c>
      <c r="E10" s="6">
        <v>1</v>
      </c>
      <c r="F10" s="7">
        <v>43952</v>
      </c>
      <c r="G10" s="7">
        <v>44118</v>
      </c>
      <c r="H10" s="8">
        <v>0</v>
      </c>
      <c r="I10" s="5" t="s">
        <v>32</v>
      </c>
    </row>
    <row r="11" spans="1:9" ht="21" customHeight="1" x14ac:dyDescent="0.2">
      <c r="A11" s="2" t="str">
        <f>IFERROR(VLOOKUP(B11,'[1]DADOS (OCULTAR)'!$P$3:$R$56,3,0),"")</f>
        <v>10.988.301/0008-03</v>
      </c>
      <c r="B11" s="3" t="s">
        <v>9</v>
      </c>
      <c r="C11" s="4" t="s">
        <v>33</v>
      </c>
      <c r="D11" s="5" t="s">
        <v>34</v>
      </c>
      <c r="E11" s="6">
        <v>1</v>
      </c>
      <c r="F11" s="7">
        <v>43952</v>
      </c>
      <c r="G11" s="7">
        <v>44119</v>
      </c>
      <c r="H11" s="8">
        <v>3700</v>
      </c>
      <c r="I11" s="5" t="s">
        <v>35</v>
      </c>
    </row>
    <row r="12" spans="1:9" ht="21" customHeight="1" x14ac:dyDescent="0.2">
      <c r="A12" s="2" t="str">
        <f>IFERROR(VLOOKUP(B12,'[1]DADOS (OCULTAR)'!$P$3:$R$56,3,0),"")</f>
        <v>10.988.301/0008-03</v>
      </c>
      <c r="B12" s="3" t="s">
        <v>9</v>
      </c>
      <c r="C12" s="4" t="s">
        <v>36</v>
      </c>
      <c r="D12" s="5" t="s">
        <v>37</v>
      </c>
      <c r="E12" s="6">
        <v>1</v>
      </c>
      <c r="F12" s="7">
        <v>43952</v>
      </c>
      <c r="G12" s="7">
        <v>44106</v>
      </c>
      <c r="H12" s="8">
        <v>2280</v>
      </c>
      <c r="I12" s="5" t="s">
        <v>38</v>
      </c>
    </row>
    <row r="13" spans="1:9" ht="21" customHeight="1" x14ac:dyDescent="0.2">
      <c r="A13" s="2" t="str">
        <f>IFERROR(VLOOKUP(B13,'[1]DADOS (OCULTAR)'!$P$3:$R$56,3,0),"")</f>
        <v>10.988.301/0008-03</v>
      </c>
      <c r="B13" s="3" t="s">
        <v>9</v>
      </c>
      <c r="C13" s="4" t="s">
        <v>39</v>
      </c>
      <c r="D13" s="5" t="s">
        <v>40</v>
      </c>
      <c r="E13" s="6">
        <v>1</v>
      </c>
      <c r="F13" s="7">
        <v>43952</v>
      </c>
      <c r="G13" s="7">
        <v>44134</v>
      </c>
      <c r="H13" s="8">
        <v>0</v>
      </c>
      <c r="I13" s="5" t="s">
        <v>41</v>
      </c>
    </row>
    <row r="14" spans="1:9" ht="21" customHeight="1" x14ac:dyDescent="0.2">
      <c r="A14" s="2" t="str">
        <f>IFERROR(VLOOKUP(B14,'[1]DADOS (OCULTAR)'!$P$3:$R$56,3,0),"")</f>
        <v>10.988.301/0008-03</v>
      </c>
      <c r="B14" s="3" t="s">
        <v>9</v>
      </c>
      <c r="C14" s="4" t="s">
        <v>42</v>
      </c>
      <c r="D14" s="5" t="s">
        <v>43</v>
      </c>
      <c r="E14" s="6">
        <v>1</v>
      </c>
      <c r="F14" s="7">
        <v>43952</v>
      </c>
      <c r="G14" s="7">
        <v>44119</v>
      </c>
      <c r="H14" s="8">
        <v>0</v>
      </c>
      <c r="I14" s="5" t="s">
        <v>44</v>
      </c>
    </row>
    <row r="15" spans="1:9" ht="21" customHeight="1" x14ac:dyDescent="0.2">
      <c r="A15" s="2" t="str">
        <f>IFERROR(VLOOKUP(B15,'[1]DADOS (OCULTAR)'!$P$3:$R$56,3,0),"")</f>
        <v>10.988.301/0008-03</v>
      </c>
      <c r="B15" s="3" t="s">
        <v>9</v>
      </c>
      <c r="C15" s="4" t="s">
        <v>42</v>
      </c>
      <c r="D15" s="5" t="s">
        <v>43</v>
      </c>
      <c r="E15" s="6" t="s">
        <v>45</v>
      </c>
      <c r="F15" s="7">
        <v>44120</v>
      </c>
      <c r="G15" s="7">
        <v>44286</v>
      </c>
      <c r="H15" s="8">
        <v>0</v>
      </c>
      <c r="I15" s="9" t="s">
        <v>46</v>
      </c>
    </row>
    <row r="16" spans="1:9" ht="21" customHeight="1" x14ac:dyDescent="0.2">
      <c r="A16" s="2" t="str">
        <f>IFERROR(VLOOKUP(B16,'[1]DADOS (OCULTAR)'!$P$3:$R$56,3,0),"")</f>
        <v>10.988.301/0008-03</v>
      </c>
      <c r="B16" s="3" t="s">
        <v>9</v>
      </c>
      <c r="C16" s="4" t="s">
        <v>42</v>
      </c>
      <c r="D16" s="5" t="s">
        <v>43</v>
      </c>
      <c r="E16" s="6" t="s">
        <v>47</v>
      </c>
      <c r="F16" s="7">
        <v>44287</v>
      </c>
      <c r="G16" s="7">
        <v>44651</v>
      </c>
      <c r="H16" s="8">
        <v>0</v>
      </c>
      <c r="I16" s="9" t="s">
        <v>48</v>
      </c>
    </row>
    <row r="17" spans="1:9" ht="21" customHeight="1" x14ac:dyDescent="0.2">
      <c r="A17" s="2" t="str">
        <f>IFERROR(VLOOKUP(B17,'[1]DADOS (OCULTAR)'!$P$3:$R$56,3,0),"")</f>
        <v>10.988.301/0008-03</v>
      </c>
      <c r="B17" s="3" t="s">
        <v>9</v>
      </c>
      <c r="C17" s="4" t="s">
        <v>49</v>
      </c>
      <c r="D17" s="5" t="s">
        <v>50</v>
      </c>
      <c r="E17" s="6">
        <v>1</v>
      </c>
      <c r="F17" s="7">
        <v>43966</v>
      </c>
      <c r="G17" s="7">
        <v>44120</v>
      </c>
      <c r="H17" s="8">
        <v>2656</v>
      </c>
      <c r="I17" s="5" t="s">
        <v>51</v>
      </c>
    </row>
    <row r="18" spans="1:9" ht="21" customHeight="1" x14ac:dyDescent="0.2">
      <c r="A18" s="2" t="str">
        <f>IFERROR(VLOOKUP(B18,'[1]DADOS (OCULTAR)'!$P$3:$R$56,3,0),"")</f>
        <v>10.988.301/0008-03</v>
      </c>
      <c r="B18" s="3" t="s">
        <v>9</v>
      </c>
      <c r="C18" s="4" t="s">
        <v>52</v>
      </c>
      <c r="D18" s="5" t="s">
        <v>53</v>
      </c>
      <c r="E18" s="6">
        <v>1</v>
      </c>
      <c r="F18" s="7">
        <v>43952</v>
      </c>
      <c r="G18" s="7">
        <v>44087</v>
      </c>
      <c r="H18" s="8">
        <v>9500</v>
      </c>
      <c r="I18" s="5" t="s">
        <v>54</v>
      </c>
    </row>
    <row r="19" spans="1:9" ht="21" customHeight="1" x14ac:dyDescent="0.2">
      <c r="A19" s="2" t="str">
        <f>IFERROR(VLOOKUP(B19,'[1]DADOS (OCULTAR)'!$P$3:$R$56,3,0),"")</f>
        <v>10.988.301/0008-03</v>
      </c>
      <c r="B19" s="3" t="s">
        <v>9</v>
      </c>
      <c r="C19" s="4" t="s">
        <v>55</v>
      </c>
      <c r="D19" s="5" t="s">
        <v>56</v>
      </c>
      <c r="E19" s="6">
        <v>1</v>
      </c>
      <c r="F19" s="7">
        <v>43935</v>
      </c>
      <c r="G19" s="7">
        <v>44118</v>
      </c>
      <c r="H19" s="8">
        <v>8432</v>
      </c>
      <c r="I19" s="5" t="s">
        <v>57</v>
      </c>
    </row>
    <row r="20" spans="1:9" ht="21" customHeight="1" x14ac:dyDescent="0.2">
      <c r="A20" s="2" t="str">
        <f>IFERROR(VLOOKUP(B20,'[1]DADOS (OCULTAR)'!$P$3:$R$56,3,0),"")</f>
        <v>10.988.301/0008-03</v>
      </c>
      <c r="B20" s="3" t="s">
        <v>9</v>
      </c>
      <c r="C20" s="4" t="s">
        <v>55</v>
      </c>
      <c r="D20" s="5" t="s">
        <v>56</v>
      </c>
      <c r="E20" s="6">
        <v>2</v>
      </c>
      <c r="F20" s="7">
        <v>43935</v>
      </c>
      <c r="G20" s="7">
        <v>44118</v>
      </c>
      <c r="H20" s="8">
        <v>11232</v>
      </c>
      <c r="I20" s="5" t="s">
        <v>58</v>
      </c>
    </row>
    <row r="21" spans="1:9" ht="21" customHeight="1" x14ac:dyDescent="0.2">
      <c r="A21" s="2" t="str">
        <f>IFERROR(VLOOKUP(B21,'[1]DADOS (OCULTAR)'!$P$3:$R$56,3,0),"")</f>
        <v>10.988.301/0008-03</v>
      </c>
      <c r="B21" s="3" t="s">
        <v>9</v>
      </c>
      <c r="C21" s="4" t="s">
        <v>55</v>
      </c>
      <c r="D21" s="5" t="s">
        <v>56</v>
      </c>
      <c r="E21" s="6">
        <v>3</v>
      </c>
      <c r="F21" s="7">
        <v>43935</v>
      </c>
      <c r="G21" s="7">
        <v>44118</v>
      </c>
      <c r="H21" s="8">
        <v>14508</v>
      </c>
      <c r="I21" s="5" t="s">
        <v>59</v>
      </c>
    </row>
    <row r="22" spans="1:9" ht="21" customHeight="1" x14ac:dyDescent="0.2">
      <c r="A22" s="2" t="str">
        <f>IFERROR(VLOOKUP(B22,'[1]DADOS (OCULTAR)'!$P$3:$R$56,3,0),"")</f>
        <v>10.988.301/0008-03</v>
      </c>
      <c r="B22" s="3" t="s">
        <v>9</v>
      </c>
      <c r="C22" s="4" t="s">
        <v>18</v>
      </c>
      <c r="D22" s="5" t="s">
        <v>19</v>
      </c>
      <c r="E22" s="6">
        <v>2</v>
      </c>
      <c r="F22" s="7">
        <v>43964</v>
      </c>
      <c r="G22" s="7">
        <v>44119</v>
      </c>
      <c r="H22" s="8">
        <v>5700</v>
      </c>
      <c r="I22" s="9" t="s">
        <v>60</v>
      </c>
    </row>
    <row r="23" spans="1:9" ht="21" customHeight="1" x14ac:dyDescent="0.2">
      <c r="A23" s="2" t="str">
        <f>IFERROR(VLOOKUP(B23,'[1]DADOS (OCULTAR)'!$P$3:$R$56,3,0),"")</f>
        <v>10.988.301/0008-03</v>
      </c>
      <c r="B23" s="3" t="s">
        <v>9</v>
      </c>
      <c r="C23" s="4" t="s">
        <v>61</v>
      </c>
      <c r="D23" s="5" t="s">
        <v>62</v>
      </c>
      <c r="E23" s="6">
        <v>2</v>
      </c>
      <c r="F23" s="7">
        <v>43984</v>
      </c>
      <c r="G23" s="7">
        <v>44106</v>
      </c>
      <c r="H23" s="8">
        <v>8820</v>
      </c>
      <c r="I23" s="9" t="s">
        <v>63</v>
      </c>
    </row>
    <row r="24" spans="1:9" ht="21" customHeight="1" x14ac:dyDescent="0.2">
      <c r="A24" s="2" t="str">
        <f>IFERROR(VLOOKUP(B24,'[1]DADOS (OCULTAR)'!$P$3:$R$56,3,0),"")</f>
        <v>10.988.301/0008-03</v>
      </c>
      <c r="B24" s="3" t="s">
        <v>9</v>
      </c>
      <c r="C24" s="4" t="s">
        <v>61</v>
      </c>
      <c r="D24" s="5" t="s">
        <v>62</v>
      </c>
      <c r="E24" s="6">
        <v>1</v>
      </c>
      <c r="F24" s="7">
        <v>43966</v>
      </c>
      <c r="G24" s="7">
        <v>44106</v>
      </c>
      <c r="H24" s="8">
        <v>7500</v>
      </c>
      <c r="I24" s="5" t="s">
        <v>64</v>
      </c>
    </row>
    <row r="25" spans="1:9" ht="21" customHeight="1" x14ac:dyDescent="0.2">
      <c r="A25" s="2" t="str">
        <f>IFERROR(VLOOKUP(B25,'[1]DADOS (OCULTAR)'!$P$3:$R$56,3,0),"")</f>
        <v>10.988.301/0008-03</v>
      </c>
      <c r="B25" s="3" t="s">
        <v>9</v>
      </c>
      <c r="C25" s="4" t="s">
        <v>27</v>
      </c>
      <c r="D25" s="5" t="s">
        <v>28</v>
      </c>
      <c r="E25" s="6">
        <v>2</v>
      </c>
      <c r="F25" s="7">
        <v>43976</v>
      </c>
      <c r="G25" s="7">
        <v>44119</v>
      </c>
      <c r="H25" s="8">
        <v>1780.2</v>
      </c>
      <c r="I25" s="5" t="s">
        <v>65</v>
      </c>
    </row>
    <row r="26" spans="1:9" ht="21" customHeight="1" x14ac:dyDescent="0.2">
      <c r="A26" s="2" t="str">
        <f>IFERROR(VLOOKUP(B26,'[1]DADOS (OCULTAR)'!$P$3:$R$56,3,0),"")</f>
        <v>10.988.301/0008-03</v>
      </c>
      <c r="B26" s="3" t="s">
        <v>9</v>
      </c>
      <c r="C26" s="4" t="s">
        <v>13</v>
      </c>
      <c r="D26" s="5" t="s">
        <v>14</v>
      </c>
      <c r="E26" s="6">
        <v>1</v>
      </c>
      <c r="F26" s="7">
        <v>43923</v>
      </c>
      <c r="G26" s="7">
        <v>44106</v>
      </c>
      <c r="H26" s="8">
        <v>1750</v>
      </c>
      <c r="I26" s="5" t="s">
        <v>66</v>
      </c>
    </row>
    <row r="27" spans="1:9" ht="21" customHeight="1" x14ac:dyDescent="0.2">
      <c r="A27" s="2" t="str">
        <f>IFERROR(VLOOKUP(B27,'[1]DADOS (OCULTAR)'!$P$3:$R$56,3,0),"")</f>
        <v>10.988.301/0008-03</v>
      </c>
      <c r="B27" s="3" t="s">
        <v>9</v>
      </c>
      <c r="C27" s="4" t="s">
        <v>13</v>
      </c>
      <c r="D27" s="5" t="s">
        <v>14</v>
      </c>
      <c r="E27" s="6">
        <v>1</v>
      </c>
      <c r="F27" s="7">
        <v>43923</v>
      </c>
      <c r="G27" s="7">
        <v>44106</v>
      </c>
      <c r="H27" s="8">
        <v>950</v>
      </c>
      <c r="I27" s="5" t="s">
        <v>17</v>
      </c>
    </row>
    <row r="28" spans="1:9" ht="21" customHeight="1" x14ac:dyDescent="0.2">
      <c r="A28" s="2" t="str">
        <f>IFERROR(VLOOKUP(B28,'[1]DADOS (OCULTAR)'!$P$3:$R$56,3,0),"")</f>
        <v>10.988.301/0008-03</v>
      </c>
      <c r="B28" s="3" t="s">
        <v>9</v>
      </c>
      <c r="C28" s="4" t="s">
        <v>13</v>
      </c>
      <c r="D28" s="5" t="s">
        <v>14</v>
      </c>
      <c r="E28" s="6">
        <v>1</v>
      </c>
      <c r="F28" s="7">
        <v>43923</v>
      </c>
      <c r="G28" s="7">
        <v>44106</v>
      </c>
      <c r="H28" s="8">
        <v>60270</v>
      </c>
      <c r="I28" s="5" t="s">
        <v>67</v>
      </c>
    </row>
    <row r="29" spans="1:9" ht="21" customHeight="1" x14ac:dyDescent="0.2">
      <c r="A29" s="2" t="str">
        <f>IFERROR(VLOOKUP(B29,'[1]DADOS (OCULTAR)'!$P$3:$R$56,3,0),"")</f>
        <v>10.988.301/0008-03</v>
      </c>
      <c r="B29" s="3" t="s">
        <v>9</v>
      </c>
      <c r="C29" s="4" t="s">
        <v>68</v>
      </c>
      <c r="D29" s="5" t="s">
        <v>69</v>
      </c>
      <c r="E29" s="6">
        <v>1</v>
      </c>
      <c r="F29" s="7">
        <v>43952</v>
      </c>
      <c r="G29" s="7">
        <v>44105</v>
      </c>
      <c r="H29" s="8">
        <v>174352</v>
      </c>
      <c r="I29" s="5" t="s">
        <v>70</v>
      </c>
    </row>
    <row r="30" spans="1:9" ht="21" customHeight="1" x14ac:dyDescent="0.2">
      <c r="A30" s="2" t="str">
        <f>IFERROR(VLOOKUP(B30,'[1]DADOS (OCULTAR)'!$P$3:$R$56,3,0),"")</f>
        <v>10.988.301/0008-03</v>
      </c>
      <c r="B30" s="3" t="s">
        <v>9</v>
      </c>
      <c r="C30" s="4" t="s">
        <v>49</v>
      </c>
      <c r="D30" s="5" t="s">
        <v>50</v>
      </c>
      <c r="E30" s="6">
        <v>2</v>
      </c>
      <c r="F30" s="7">
        <v>43983</v>
      </c>
      <c r="G30" s="7">
        <v>44120</v>
      </c>
      <c r="H30" s="8">
        <v>2656</v>
      </c>
      <c r="I30" s="5" t="s">
        <v>71</v>
      </c>
    </row>
    <row r="31" spans="1:9" ht="21" customHeight="1" x14ac:dyDescent="0.2">
      <c r="A31" s="2" t="str">
        <f>IFERROR(VLOOKUP(B31,'[1]DADOS (OCULTAR)'!$P$3:$R$56,3,0),"")</f>
        <v>10.988.301/0008-03</v>
      </c>
      <c r="B31" s="3" t="s">
        <v>9</v>
      </c>
      <c r="C31" s="4" t="s">
        <v>72</v>
      </c>
      <c r="D31" s="5" t="s">
        <v>73</v>
      </c>
      <c r="E31" s="6">
        <v>1</v>
      </c>
      <c r="F31" s="7">
        <v>43952</v>
      </c>
      <c r="G31" s="7">
        <v>44106</v>
      </c>
      <c r="H31" s="8">
        <v>6955</v>
      </c>
      <c r="I31" s="9" t="s">
        <v>74</v>
      </c>
    </row>
    <row r="32" spans="1:9" ht="21" customHeight="1" x14ac:dyDescent="0.2">
      <c r="A32" s="2" t="str">
        <f>IFERROR(VLOOKUP(B32,'[1]DADOS (OCULTAR)'!$P$3:$R$56,3,0),"")</f>
        <v>10.988.301/0008-03</v>
      </c>
      <c r="B32" s="3" t="s">
        <v>9</v>
      </c>
      <c r="C32" s="4" t="s">
        <v>75</v>
      </c>
      <c r="D32" s="5" t="s">
        <v>76</v>
      </c>
      <c r="E32" s="6">
        <v>1</v>
      </c>
      <c r="F32" s="7">
        <v>43983</v>
      </c>
      <c r="G32" s="7">
        <v>44124</v>
      </c>
      <c r="H32" s="8">
        <v>13910</v>
      </c>
      <c r="I32" s="5" t="s">
        <v>77</v>
      </c>
    </row>
    <row r="33" spans="1:9" ht="21" customHeight="1" x14ac:dyDescent="0.2">
      <c r="A33" s="2" t="str">
        <f>IFERROR(VLOOKUP(B33,'[1]DADOS (OCULTAR)'!$P$3:$R$56,3,0),"")</f>
        <v>10.988.301/0008-03</v>
      </c>
      <c r="B33" s="3" t="s">
        <v>9</v>
      </c>
      <c r="C33" s="4" t="s">
        <v>18</v>
      </c>
      <c r="D33" s="5" t="s">
        <v>19</v>
      </c>
      <c r="E33" s="6">
        <v>3</v>
      </c>
      <c r="F33" s="7">
        <v>44018</v>
      </c>
      <c r="G33" s="7">
        <v>44119</v>
      </c>
      <c r="H33" s="8">
        <v>1900</v>
      </c>
      <c r="I33" s="5" t="s">
        <v>78</v>
      </c>
    </row>
    <row r="34" spans="1:9" ht="21" customHeight="1" x14ac:dyDescent="0.2">
      <c r="A34" s="2" t="str">
        <f>IFERROR(VLOOKUP(B34,'[1]DADOS (OCULTAR)'!$P$3:$R$56,3,0),"")</f>
        <v>10.988.301/0008-03</v>
      </c>
      <c r="B34" s="3" t="s">
        <v>9</v>
      </c>
      <c r="C34" s="4" t="s">
        <v>79</v>
      </c>
      <c r="D34" s="5" t="s">
        <v>80</v>
      </c>
      <c r="E34" s="6">
        <v>1</v>
      </c>
      <c r="F34" s="7">
        <v>43952</v>
      </c>
      <c r="G34" s="7">
        <v>44105</v>
      </c>
      <c r="H34" s="8">
        <v>6955</v>
      </c>
      <c r="I34" s="5" t="s">
        <v>81</v>
      </c>
    </row>
    <row r="35" spans="1:9" ht="21" customHeight="1" x14ac:dyDescent="0.2">
      <c r="A35" s="2" t="str">
        <f>IFERROR(VLOOKUP(B35,'[1]DADOS (OCULTAR)'!$P$3:$R$56,3,0),"")</f>
        <v>10.988.301/0008-03</v>
      </c>
      <c r="B35" s="3" t="s">
        <v>9</v>
      </c>
      <c r="C35" s="4" t="s">
        <v>82</v>
      </c>
      <c r="D35" s="5" t="s">
        <v>83</v>
      </c>
      <c r="E35" s="6">
        <v>1</v>
      </c>
      <c r="F35" s="7">
        <v>43952</v>
      </c>
      <c r="G35" s="7">
        <v>44105</v>
      </c>
      <c r="H35" s="8">
        <v>10432.5</v>
      </c>
      <c r="I35" s="5" t="s">
        <v>84</v>
      </c>
    </row>
    <row r="36" spans="1:9" ht="21" customHeight="1" x14ac:dyDescent="0.2">
      <c r="A36" s="2" t="str">
        <f>IFERROR(VLOOKUP(B36,'[1]DADOS (OCULTAR)'!$P$3:$R$56,3,0),"")</f>
        <v>10.988.301/0008-03</v>
      </c>
      <c r="B36" s="3" t="s">
        <v>9</v>
      </c>
      <c r="C36" s="4" t="s">
        <v>85</v>
      </c>
      <c r="D36" s="5" t="s">
        <v>86</v>
      </c>
      <c r="E36" s="6">
        <v>1</v>
      </c>
      <c r="F36" s="7">
        <v>43952</v>
      </c>
      <c r="G36" s="7">
        <v>44105</v>
      </c>
      <c r="H36" s="8">
        <v>6955</v>
      </c>
      <c r="I36" s="5" t="s">
        <v>87</v>
      </c>
    </row>
    <row r="37" spans="1:9" ht="21" customHeight="1" x14ac:dyDescent="0.2">
      <c r="A37" s="2" t="str">
        <f>IFERROR(VLOOKUP(B37,'[1]DADOS (OCULTAR)'!$P$3:$R$56,3,0),"")</f>
        <v>10.988.301/0008-03</v>
      </c>
      <c r="B37" s="3" t="s">
        <v>9</v>
      </c>
      <c r="C37" s="4" t="s">
        <v>88</v>
      </c>
      <c r="D37" s="5" t="s">
        <v>89</v>
      </c>
      <c r="E37" s="6">
        <v>1</v>
      </c>
      <c r="F37" s="7">
        <v>43977</v>
      </c>
      <c r="G37" s="7">
        <v>44124</v>
      </c>
      <c r="H37" s="8">
        <v>3621.49</v>
      </c>
      <c r="I37" s="5" t="s">
        <v>90</v>
      </c>
    </row>
    <row r="38" spans="1:9" ht="21" customHeight="1" x14ac:dyDescent="0.2">
      <c r="A38" s="2" t="str">
        <f>IFERROR(VLOOKUP(B38,'[1]DADOS (OCULTAR)'!$P$3:$R$56,3,0),"")</f>
        <v>10.988.301/0008-03</v>
      </c>
      <c r="B38" s="3" t="s">
        <v>9</v>
      </c>
      <c r="C38" s="4" t="s">
        <v>88</v>
      </c>
      <c r="D38" s="5" t="s">
        <v>89</v>
      </c>
      <c r="E38" s="6" t="s">
        <v>47</v>
      </c>
      <c r="F38" s="7">
        <v>44156</v>
      </c>
      <c r="G38" s="7">
        <v>44286</v>
      </c>
      <c r="H38" s="8">
        <v>0</v>
      </c>
      <c r="I38" s="9" t="s">
        <v>91</v>
      </c>
    </row>
    <row r="39" spans="1:9" ht="21" customHeight="1" x14ac:dyDescent="0.2">
      <c r="A39" s="2" t="str">
        <f>IFERROR(VLOOKUP(B39,'[1]DADOS (OCULTAR)'!$P$3:$R$56,3,0),"")</f>
        <v>10.988.301/0008-03</v>
      </c>
      <c r="B39" s="3" t="s">
        <v>9</v>
      </c>
      <c r="C39" s="4" t="s">
        <v>88</v>
      </c>
      <c r="D39" s="5" t="s">
        <v>89</v>
      </c>
      <c r="E39" s="6" t="s">
        <v>92</v>
      </c>
      <c r="F39" s="7">
        <v>44286</v>
      </c>
      <c r="G39" s="7">
        <v>44651</v>
      </c>
      <c r="H39" s="8">
        <v>0</v>
      </c>
      <c r="I39" s="9" t="s">
        <v>93</v>
      </c>
    </row>
    <row r="40" spans="1:9" ht="21" customHeight="1" x14ac:dyDescent="0.2">
      <c r="A40" s="2" t="str">
        <f>IFERROR(VLOOKUP(B40,'[1]DADOS (OCULTAR)'!$P$3:$R$56,3,0),"")</f>
        <v>10.988.301/0008-03</v>
      </c>
      <c r="B40" s="3" t="s">
        <v>9</v>
      </c>
      <c r="C40" s="4" t="s">
        <v>94</v>
      </c>
      <c r="D40" s="5" t="s">
        <v>95</v>
      </c>
      <c r="E40" s="6">
        <v>1</v>
      </c>
      <c r="F40" s="7">
        <v>43977</v>
      </c>
      <c r="G40" s="7">
        <v>44155</v>
      </c>
      <c r="H40" s="8">
        <v>13028.99</v>
      </c>
      <c r="I40" s="5" t="s">
        <v>96</v>
      </c>
    </row>
    <row r="41" spans="1:9" ht="21" customHeight="1" x14ac:dyDescent="0.2">
      <c r="A41" s="2" t="str">
        <f>IFERROR(VLOOKUP(B41,'[1]DADOS (OCULTAR)'!$P$3:$R$56,3,0),"")</f>
        <v>10.988.301/0008-03</v>
      </c>
      <c r="B41" s="3" t="s">
        <v>9</v>
      </c>
      <c r="C41" s="4" t="s">
        <v>97</v>
      </c>
      <c r="D41" s="5" t="s">
        <v>98</v>
      </c>
      <c r="E41" s="6">
        <v>1</v>
      </c>
      <c r="F41" s="7">
        <v>43952</v>
      </c>
      <c r="G41" s="7">
        <v>44105</v>
      </c>
      <c r="H41" s="8">
        <v>6955</v>
      </c>
      <c r="I41" s="5" t="s">
        <v>99</v>
      </c>
    </row>
    <row r="42" spans="1:9" ht="21" customHeight="1" x14ac:dyDescent="0.2">
      <c r="A42" s="2" t="str">
        <f>IFERROR(VLOOKUP(B42,'[1]DADOS (OCULTAR)'!$P$3:$R$56,3,0),"")</f>
        <v>10.988.301/0008-03</v>
      </c>
      <c r="B42" s="3" t="s">
        <v>9</v>
      </c>
      <c r="C42" s="4" t="s">
        <v>100</v>
      </c>
      <c r="D42" s="5" t="s">
        <v>101</v>
      </c>
      <c r="E42" s="6">
        <v>1</v>
      </c>
      <c r="F42" s="7">
        <v>43937</v>
      </c>
      <c r="G42" s="7">
        <v>44120</v>
      </c>
      <c r="H42" s="8">
        <v>0</v>
      </c>
      <c r="I42" s="5" t="s">
        <v>102</v>
      </c>
    </row>
    <row r="43" spans="1:9" ht="21" customHeight="1" x14ac:dyDescent="0.2">
      <c r="A43" s="2" t="str">
        <f>IFERROR(VLOOKUP(B43,'[1]DADOS (OCULTAR)'!$P$3:$R$56,3,0),"")</f>
        <v>10.988.301/0008-03</v>
      </c>
      <c r="B43" s="3" t="s">
        <v>9</v>
      </c>
      <c r="C43" s="4" t="s">
        <v>100</v>
      </c>
      <c r="D43" s="5" t="s">
        <v>101</v>
      </c>
      <c r="E43" s="6">
        <v>2</v>
      </c>
      <c r="F43" s="7">
        <v>43955</v>
      </c>
      <c r="G43" s="7">
        <v>44120</v>
      </c>
      <c r="H43" s="8">
        <v>0</v>
      </c>
      <c r="I43" s="5" t="s">
        <v>103</v>
      </c>
    </row>
    <row r="44" spans="1:9" ht="21" customHeight="1" x14ac:dyDescent="0.2">
      <c r="A44" s="2" t="str">
        <f>IFERROR(VLOOKUP(B44,'[1]DADOS (OCULTAR)'!$P$3:$R$56,3,0),"")</f>
        <v>10.988.301/0008-03</v>
      </c>
      <c r="B44" s="3" t="s">
        <v>9</v>
      </c>
      <c r="C44" s="4" t="s">
        <v>100</v>
      </c>
      <c r="D44" s="5" t="s">
        <v>101</v>
      </c>
      <c r="E44" s="6">
        <v>3</v>
      </c>
      <c r="F44" s="7">
        <v>43972</v>
      </c>
      <c r="G44" s="7">
        <v>44120</v>
      </c>
      <c r="H44" s="8">
        <v>0</v>
      </c>
      <c r="I44" s="5" t="s">
        <v>104</v>
      </c>
    </row>
    <row r="45" spans="1:9" ht="21" customHeight="1" x14ac:dyDescent="0.2">
      <c r="A45" s="2" t="str">
        <f>IFERROR(VLOOKUP(B45,'[1]DADOS (OCULTAR)'!$P$3:$R$56,3,0),"")</f>
        <v>10.988.301/0008-03</v>
      </c>
      <c r="B45" s="3" t="s">
        <v>9</v>
      </c>
      <c r="C45" s="4" t="s">
        <v>100</v>
      </c>
      <c r="D45" s="5" t="s">
        <v>101</v>
      </c>
      <c r="E45" s="6" t="s">
        <v>92</v>
      </c>
      <c r="F45" s="7">
        <v>44121</v>
      </c>
      <c r="G45" s="7">
        <v>44286</v>
      </c>
      <c r="H45" s="8">
        <v>0</v>
      </c>
      <c r="I45" s="9" t="s">
        <v>105</v>
      </c>
    </row>
    <row r="46" spans="1:9" ht="21" customHeight="1" x14ac:dyDescent="0.2">
      <c r="A46" s="2" t="str">
        <f>IFERROR(VLOOKUP(B46,'[1]DADOS (OCULTAR)'!$P$3:$R$56,3,0),"")</f>
        <v>10.988.301/0008-03</v>
      </c>
      <c r="B46" s="3" t="s">
        <v>9</v>
      </c>
      <c r="C46" s="4" t="s">
        <v>100</v>
      </c>
      <c r="D46" s="5" t="s">
        <v>101</v>
      </c>
      <c r="E46" s="6" t="s">
        <v>106</v>
      </c>
      <c r="F46" s="7">
        <v>44131</v>
      </c>
      <c r="G46" s="7">
        <v>44286</v>
      </c>
      <c r="H46" s="8">
        <v>0</v>
      </c>
      <c r="I46" s="9" t="s">
        <v>107</v>
      </c>
    </row>
    <row r="47" spans="1:9" ht="21" customHeight="1" x14ac:dyDescent="0.2">
      <c r="A47" s="2" t="str">
        <f>IFERROR(VLOOKUP(B47,'[1]DADOS (OCULTAR)'!$P$3:$R$56,3,0),"")</f>
        <v>10.988.301/0008-03</v>
      </c>
      <c r="B47" s="3" t="s">
        <v>9</v>
      </c>
      <c r="C47" s="4" t="s">
        <v>100</v>
      </c>
      <c r="D47" s="5" t="s">
        <v>101</v>
      </c>
      <c r="E47" s="6" t="s">
        <v>108</v>
      </c>
      <c r="F47" s="7">
        <v>44257</v>
      </c>
      <c r="G47" s="7">
        <v>44286</v>
      </c>
      <c r="H47" s="8">
        <v>0</v>
      </c>
      <c r="I47" s="9" t="s">
        <v>109</v>
      </c>
    </row>
    <row r="48" spans="1:9" ht="21" customHeight="1" x14ac:dyDescent="0.2">
      <c r="A48" s="2" t="str">
        <f>IFERROR(VLOOKUP(B48,'[1]DADOS (OCULTAR)'!$P$3:$R$56,3,0),"")</f>
        <v>10.988.301/0008-03</v>
      </c>
      <c r="B48" s="3" t="s">
        <v>9</v>
      </c>
      <c r="C48" s="4" t="s">
        <v>100</v>
      </c>
      <c r="D48" s="5" t="s">
        <v>101</v>
      </c>
      <c r="E48" s="6" t="s">
        <v>110</v>
      </c>
      <c r="F48" s="7">
        <v>44287</v>
      </c>
      <c r="G48" s="7">
        <v>44651</v>
      </c>
      <c r="H48" s="8">
        <v>0</v>
      </c>
      <c r="I48" s="9" t="s">
        <v>111</v>
      </c>
    </row>
    <row r="49" spans="1:9" ht="21" customHeight="1" x14ac:dyDescent="0.2">
      <c r="A49" s="2" t="str">
        <f>IFERROR(VLOOKUP(B49,'[1]DADOS (OCULTAR)'!$P$3:$R$56,3,0),"")</f>
        <v>10.988.301/0008-03</v>
      </c>
      <c r="B49" s="3" t="s">
        <v>9</v>
      </c>
      <c r="C49" s="4" t="s">
        <v>112</v>
      </c>
      <c r="D49" s="5" t="s">
        <v>113</v>
      </c>
      <c r="E49" s="6">
        <v>1</v>
      </c>
      <c r="F49" s="7">
        <v>43983</v>
      </c>
      <c r="G49" s="7">
        <v>44105</v>
      </c>
      <c r="H49" s="8">
        <v>0</v>
      </c>
      <c r="I49" s="5" t="s">
        <v>114</v>
      </c>
    </row>
    <row r="50" spans="1:9" ht="21" customHeight="1" x14ac:dyDescent="0.2">
      <c r="A50" s="2" t="str">
        <f>IFERROR(VLOOKUP(B50,'[1]DADOS (OCULTAR)'!$P$3:$R$56,3,0),"")</f>
        <v>10.988.301/0008-03</v>
      </c>
      <c r="B50" s="3" t="s">
        <v>9</v>
      </c>
      <c r="C50" s="4" t="s">
        <v>115</v>
      </c>
      <c r="D50" s="5" t="s">
        <v>116</v>
      </c>
      <c r="E50" s="6">
        <v>1</v>
      </c>
      <c r="F50" s="7">
        <v>43983</v>
      </c>
      <c r="G50" s="7">
        <v>44105</v>
      </c>
      <c r="H50" s="8">
        <v>80434.5</v>
      </c>
      <c r="I50" s="5" t="s">
        <v>117</v>
      </c>
    </row>
    <row r="51" spans="1:9" ht="21" customHeight="1" x14ac:dyDescent="0.2">
      <c r="A51" s="2" t="str">
        <f>IFERROR(VLOOKUP(B51,'[1]DADOS (OCULTAR)'!$P$3:$R$56,3,0),"")</f>
        <v>10.988.301/0008-03</v>
      </c>
      <c r="B51" s="3" t="s">
        <v>9</v>
      </c>
      <c r="C51" s="4" t="s">
        <v>115</v>
      </c>
      <c r="D51" s="5" t="s">
        <v>116</v>
      </c>
      <c r="E51" s="6" t="s">
        <v>45</v>
      </c>
      <c r="F51" s="7">
        <v>44044</v>
      </c>
      <c r="G51" s="7">
        <v>44105</v>
      </c>
      <c r="H51" s="8">
        <v>0</v>
      </c>
      <c r="I51" s="9" t="s">
        <v>118</v>
      </c>
    </row>
    <row r="52" spans="1:9" ht="21" customHeight="1" x14ac:dyDescent="0.2">
      <c r="A52" s="2" t="str">
        <f>IFERROR(VLOOKUP(B52,'[1]DADOS (OCULTAR)'!$P$3:$R$56,3,0),"")</f>
        <v>10.988.301/0008-03</v>
      </c>
      <c r="B52" s="3" t="s">
        <v>9</v>
      </c>
      <c r="C52" s="4" t="s">
        <v>119</v>
      </c>
      <c r="D52" s="5" t="s">
        <v>120</v>
      </c>
      <c r="E52" s="6">
        <v>1</v>
      </c>
      <c r="F52" s="10">
        <v>43952</v>
      </c>
      <c r="G52" s="10">
        <v>44105</v>
      </c>
      <c r="H52" s="8">
        <v>0</v>
      </c>
      <c r="I52" s="5" t="s">
        <v>121</v>
      </c>
    </row>
    <row r="53" spans="1:9" ht="21" customHeight="1" x14ac:dyDescent="0.2">
      <c r="A53" s="2" t="str">
        <f>IFERROR(VLOOKUP(B53,'[1]DADOS (OCULTAR)'!$P$3:$R$56,3,0),"")</f>
        <v>10.988.301/0008-03</v>
      </c>
      <c r="B53" s="3" t="s">
        <v>9</v>
      </c>
      <c r="C53" s="4" t="s">
        <v>122</v>
      </c>
      <c r="D53" s="5" t="s">
        <v>123</v>
      </c>
      <c r="E53" s="6">
        <v>1</v>
      </c>
      <c r="F53" s="10">
        <v>43952</v>
      </c>
      <c r="G53" s="10">
        <v>44105</v>
      </c>
      <c r="H53" s="8">
        <v>2377.1999999999998</v>
      </c>
      <c r="I53" s="5" t="s">
        <v>124</v>
      </c>
    </row>
    <row r="54" spans="1:9" ht="21" customHeight="1" x14ac:dyDescent="0.2">
      <c r="A54" s="2" t="str">
        <f>IFERROR(VLOOKUP(B54,'[1]DADOS (OCULTAR)'!$P$3:$R$56,3,0),"")</f>
        <v>10.988.301/0008-03</v>
      </c>
      <c r="B54" s="3" t="s">
        <v>9</v>
      </c>
      <c r="C54" s="4" t="s">
        <v>122</v>
      </c>
      <c r="D54" s="5" t="s">
        <v>123</v>
      </c>
      <c r="E54" s="6">
        <v>1</v>
      </c>
      <c r="F54" s="10">
        <v>43952</v>
      </c>
      <c r="G54" s="10">
        <v>44117</v>
      </c>
      <c r="H54" s="8">
        <v>1985</v>
      </c>
      <c r="I54" s="5" t="s">
        <v>125</v>
      </c>
    </row>
    <row r="55" spans="1:9" ht="21" customHeight="1" x14ac:dyDescent="0.2">
      <c r="A55" s="2" t="str">
        <f>IFERROR(VLOOKUP(B55,'[1]DADOS (OCULTAR)'!$P$3:$R$56,3,0),"")</f>
        <v>10.988.301/0008-03</v>
      </c>
      <c r="B55" s="3" t="s">
        <v>9</v>
      </c>
      <c r="C55" s="4" t="s">
        <v>126</v>
      </c>
      <c r="D55" s="5" t="s">
        <v>127</v>
      </c>
      <c r="E55" s="6">
        <v>1</v>
      </c>
      <c r="F55" s="10">
        <v>43997</v>
      </c>
      <c r="G55" s="10">
        <v>44362</v>
      </c>
      <c r="H55" s="8">
        <v>0</v>
      </c>
      <c r="I55" s="5" t="s">
        <v>128</v>
      </c>
    </row>
    <row r="56" spans="1:9" ht="21" customHeight="1" x14ac:dyDescent="0.2">
      <c r="A56" s="2" t="str">
        <f>IFERROR(VLOOKUP(B56,'[1]DADOS (OCULTAR)'!$P$3:$R$56,3,0),"")</f>
        <v>10.988.301/0008-03</v>
      </c>
      <c r="B56" s="3" t="s">
        <v>9</v>
      </c>
      <c r="C56" s="4" t="s">
        <v>129</v>
      </c>
      <c r="D56" s="5" t="s">
        <v>130</v>
      </c>
      <c r="E56" s="6">
        <v>1</v>
      </c>
      <c r="F56" s="10">
        <v>43952</v>
      </c>
      <c r="G56" s="10">
        <v>44105</v>
      </c>
      <c r="H56" s="8">
        <v>14432.5</v>
      </c>
      <c r="I56" s="5" t="s">
        <v>131</v>
      </c>
    </row>
    <row r="57" spans="1:9" ht="21" customHeight="1" x14ac:dyDescent="0.2">
      <c r="A57" s="2" t="str">
        <f>IFERROR(VLOOKUP(B57,'[1]DADOS (OCULTAR)'!$P$3:$R$56,3,0),"")</f>
        <v>10.988.301/0008-03</v>
      </c>
      <c r="B57" s="3" t="s">
        <v>9</v>
      </c>
      <c r="C57" s="4" t="s">
        <v>18</v>
      </c>
      <c r="D57" s="5" t="s">
        <v>132</v>
      </c>
      <c r="E57" s="6">
        <v>2</v>
      </c>
      <c r="F57" s="10">
        <v>43952</v>
      </c>
      <c r="G57" s="10">
        <v>44119</v>
      </c>
      <c r="H57" s="8">
        <v>5700</v>
      </c>
      <c r="I57" s="9" t="s">
        <v>133</v>
      </c>
    </row>
    <row r="58" spans="1:9" ht="21" customHeight="1" x14ac:dyDescent="0.2">
      <c r="A58" s="2" t="str">
        <f>IFERROR(VLOOKUP(B58,'[1]DADOS (OCULTAR)'!$P$3:$R$56,3,0),"")</f>
        <v>10.988.301/0008-03</v>
      </c>
      <c r="B58" s="3" t="s">
        <v>9</v>
      </c>
      <c r="C58" s="4" t="s">
        <v>134</v>
      </c>
      <c r="D58" s="5" t="s">
        <v>135</v>
      </c>
      <c r="E58" s="6">
        <v>1</v>
      </c>
      <c r="F58" s="10">
        <v>43983</v>
      </c>
      <c r="G58" s="10">
        <v>44105</v>
      </c>
      <c r="H58" s="8">
        <v>0</v>
      </c>
      <c r="I58" s="5" t="s">
        <v>136</v>
      </c>
    </row>
    <row r="59" spans="1:9" ht="21" customHeight="1" x14ac:dyDescent="0.2">
      <c r="A59" s="2" t="str">
        <f>IFERROR(VLOOKUP(B59,'[1]DADOS (OCULTAR)'!$P$3:$R$56,3,0),"")</f>
        <v>10.988.301/0008-03</v>
      </c>
      <c r="B59" s="3" t="s">
        <v>9</v>
      </c>
      <c r="C59" s="4" t="s">
        <v>134</v>
      </c>
      <c r="D59" s="5" t="s">
        <v>135</v>
      </c>
      <c r="E59" s="6">
        <v>2</v>
      </c>
      <c r="F59" s="10">
        <v>43991</v>
      </c>
      <c r="G59" s="10">
        <v>44105</v>
      </c>
      <c r="H59" s="8">
        <v>0</v>
      </c>
      <c r="I59" s="9" t="s">
        <v>137</v>
      </c>
    </row>
    <row r="60" spans="1:9" ht="21" customHeight="1" x14ac:dyDescent="0.2">
      <c r="A60" s="2" t="str">
        <f>IFERROR(VLOOKUP(B60,'[1]DADOS (OCULTAR)'!$P$3:$R$56,3,0),"")</f>
        <v>10.988.301/0008-03</v>
      </c>
      <c r="B60" s="3" t="s">
        <v>9</v>
      </c>
      <c r="C60" s="4" t="s">
        <v>138</v>
      </c>
      <c r="D60" s="5" t="s">
        <v>139</v>
      </c>
      <c r="E60" s="6">
        <v>1</v>
      </c>
      <c r="F60" s="10">
        <v>43952</v>
      </c>
      <c r="G60" s="10">
        <v>43992</v>
      </c>
      <c r="H60" s="8">
        <v>0</v>
      </c>
      <c r="I60" s="5" t="s">
        <v>140</v>
      </c>
    </row>
    <row r="61" spans="1:9" ht="21" customHeight="1" x14ac:dyDescent="0.2">
      <c r="A61" s="2" t="str">
        <f>IFERROR(VLOOKUP(B61,'[1]DADOS (OCULTAR)'!$P$3:$R$56,3,0),"")</f>
        <v>10.988.301/0008-03</v>
      </c>
      <c r="B61" s="3" t="s">
        <v>9</v>
      </c>
      <c r="C61" s="4" t="s">
        <v>141</v>
      </c>
      <c r="D61" s="5" t="s">
        <v>142</v>
      </c>
      <c r="E61" s="6">
        <v>1</v>
      </c>
      <c r="F61" s="10">
        <v>43952</v>
      </c>
      <c r="G61" s="10">
        <v>44129</v>
      </c>
      <c r="H61" s="8">
        <v>14467</v>
      </c>
      <c r="I61" s="5" t="s">
        <v>143</v>
      </c>
    </row>
    <row r="62" spans="1:9" ht="21" customHeight="1" x14ac:dyDescent="0.2">
      <c r="A62" s="2" t="str">
        <f>IFERROR(VLOOKUP(B62,'[1]DADOS (OCULTAR)'!$P$3:$R$56,3,0),"")</f>
        <v>10.988.301/0008-03</v>
      </c>
      <c r="B62" s="3" t="s">
        <v>9</v>
      </c>
      <c r="C62" s="4" t="s">
        <v>27</v>
      </c>
      <c r="D62" s="5" t="s">
        <v>144</v>
      </c>
      <c r="E62" s="6" t="s">
        <v>145</v>
      </c>
      <c r="F62" s="10">
        <v>44120</v>
      </c>
      <c r="G62" s="10">
        <v>44286</v>
      </c>
      <c r="H62" s="8">
        <v>0</v>
      </c>
      <c r="I62" s="9" t="s">
        <v>146</v>
      </c>
    </row>
    <row r="63" spans="1:9" ht="21" customHeight="1" x14ac:dyDescent="0.2">
      <c r="A63" s="2" t="str">
        <f>IFERROR(VLOOKUP(B63,'[1]DADOS (OCULTAR)'!$P$3:$R$56,3,0),"")</f>
        <v>10.988.301/0008-03</v>
      </c>
      <c r="B63" s="3" t="s">
        <v>9</v>
      </c>
      <c r="C63" s="4" t="s">
        <v>27</v>
      </c>
      <c r="D63" s="5" t="s">
        <v>144</v>
      </c>
      <c r="E63" s="6" t="s">
        <v>92</v>
      </c>
      <c r="F63" s="10">
        <v>44287</v>
      </c>
      <c r="G63" s="10">
        <v>44651</v>
      </c>
      <c r="H63" s="8">
        <v>0</v>
      </c>
      <c r="I63" s="9" t="s">
        <v>147</v>
      </c>
    </row>
    <row r="64" spans="1:9" ht="21" customHeight="1" x14ac:dyDescent="0.2">
      <c r="A64" s="2" t="str">
        <f>IFERROR(VLOOKUP(B64,'[1]DADOS (OCULTAR)'!$P$3:$R$56,3,0),"")</f>
        <v>10.988.301/0008-03</v>
      </c>
      <c r="B64" s="3" t="s">
        <v>9</v>
      </c>
      <c r="C64" s="4" t="s">
        <v>148</v>
      </c>
      <c r="D64" s="5" t="s">
        <v>149</v>
      </c>
      <c r="E64" s="6">
        <v>1</v>
      </c>
      <c r="F64" s="10">
        <v>43983</v>
      </c>
      <c r="G64" s="10">
        <v>44087</v>
      </c>
      <c r="H64" s="8">
        <v>0</v>
      </c>
      <c r="I64" s="5" t="s">
        <v>150</v>
      </c>
    </row>
    <row r="65" spans="1:9" ht="21" customHeight="1" x14ac:dyDescent="0.2">
      <c r="A65" s="2" t="str">
        <f>IFERROR(VLOOKUP(B65,'[1]DADOS (OCULTAR)'!$P$3:$R$56,3,0),"")</f>
        <v>10.988.301/0008-03</v>
      </c>
      <c r="B65" s="3" t="s">
        <v>9</v>
      </c>
      <c r="C65" s="4" t="s">
        <v>148</v>
      </c>
      <c r="D65" s="5" t="s">
        <v>149</v>
      </c>
      <c r="E65" s="6">
        <v>1</v>
      </c>
      <c r="F65" s="10">
        <v>43983</v>
      </c>
      <c r="G65" s="10">
        <v>44117</v>
      </c>
      <c r="H65" s="8">
        <v>0</v>
      </c>
      <c r="I65" s="5" t="s">
        <v>151</v>
      </c>
    </row>
    <row r="66" spans="1:9" ht="21" customHeight="1" x14ac:dyDescent="0.2">
      <c r="A66" s="2" t="str">
        <f>IFERROR(VLOOKUP(B66,'[1]DADOS (OCULTAR)'!$P$3:$R$56,3,0),"")</f>
        <v>10.988.301/0008-03</v>
      </c>
      <c r="B66" s="3" t="s">
        <v>9</v>
      </c>
      <c r="C66" s="4" t="s">
        <v>152</v>
      </c>
      <c r="D66" s="5" t="s">
        <v>153</v>
      </c>
      <c r="E66" s="6">
        <v>1</v>
      </c>
      <c r="F66" s="10">
        <v>43952</v>
      </c>
      <c r="G66" s="10">
        <v>44119</v>
      </c>
      <c r="H66" s="8">
        <v>126000</v>
      </c>
      <c r="I66" s="5" t="s">
        <v>154</v>
      </c>
    </row>
    <row r="67" spans="1:9" ht="21" customHeight="1" x14ac:dyDescent="0.2">
      <c r="A67" s="2" t="str">
        <f>IFERROR(VLOOKUP(B67,'[1]DADOS (OCULTAR)'!$P$3:$R$56,3,0),"")</f>
        <v>10.988.301/0008-03</v>
      </c>
      <c r="B67" s="3" t="s">
        <v>9</v>
      </c>
      <c r="C67" s="4" t="s">
        <v>55</v>
      </c>
      <c r="D67" s="5" t="s">
        <v>56</v>
      </c>
      <c r="E67" s="6">
        <v>4</v>
      </c>
      <c r="F67" s="10">
        <v>43952</v>
      </c>
      <c r="G67" s="10">
        <v>44118</v>
      </c>
      <c r="H67" s="8">
        <v>5614</v>
      </c>
      <c r="I67" s="5" t="s">
        <v>155</v>
      </c>
    </row>
    <row r="68" spans="1:9" ht="21" customHeight="1" x14ac:dyDescent="0.2">
      <c r="A68" s="2" t="str">
        <f>IFERROR(VLOOKUP(B68,'[1]DADOS (OCULTAR)'!$P$3:$R$56,3,0),"")</f>
        <v>10.988.301/0008-03</v>
      </c>
      <c r="B68" s="3" t="s">
        <v>9</v>
      </c>
      <c r="C68" s="4" t="s">
        <v>156</v>
      </c>
      <c r="D68" s="5" t="s">
        <v>157</v>
      </c>
      <c r="E68" s="6">
        <v>1</v>
      </c>
      <c r="F68" s="10">
        <v>43952</v>
      </c>
      <c r="G68" s="10">
        <v>44126</v>
      </c>
      <c r="H68" s="8">
        <v>6995</v>
      </c>
      <c r="I68" s="5" t="s">
        <v>158</v>
      </c>
    </row>
    <row r="69" spans="1:9" ht="21" customHeight="1" x14ac:dyDescent="0.2">
      <c r="A69" s="2" t="str">
        <f>IFERROR(VLOOKUP(B69,'[1]DADOS (OCULTAR)'!$P$3:$R$56,3,0),"")</f>
        <v>10.988.301/0008-03</v>
      </c>
      <c r="B69" s="3" t="s">
        <v>9</v>
      </c>
      <c r="C69" s="4" t="s">
        <v>148</v>
      </c>
      <c r="D69" s="5" t="s">
        <v>149</v>
      </c>
      <c r="E69" s="6">
        <v>2</v>
      </c>
      <c r="F69" s="10">
        <v>44075</v>
      </c>
      <c r="G69" s="10">
        <v>44087</v>
      </c>
      <c r="H69" s="8">
        <v>5990.53</v>
      </c>
      <c r="I69" s="5" t="s">
        <v>159</v>
      </c>
    </row>
    <row r="70" spans="1:9" ht="21" customHeight="1" x14ac:dyDescent="0.2">
      <c r="A70" s="2" t="str">
        <f>IFERROR(VLOOKUP(B70,'[1]DADOS (OCULTAR)'!$P$3:$R$56,3,0),"")</f>
        <v>10.988.301/0008-03</v>
      </c>
      <c r="B70" s="3" t="s">
        <v>9</v>
      </c>
      <c r="C70" s="4" t="s">
        <v>160</v>
      </c>
      <c r="D70" s="5" t="s">
        <v>161</v>
      </c>
      <c r="E70" s="6">
        <v>1</v>
      </c>
      <c r="F70" s="10">
        <v>44102</v>
      </c>
      <c r="G70" s="10">
        <v>44282</v>
      </c>
      <c r="H70" s="8">
        <v>0</v>
      </c>
      <c r="I70" s="5" t="s">
        <v>162</v>
      </c>
    </row>
    <row r="71" spans="1:9" ht="21" customHeight="1" x14ac:dyDescent="0.2">
      <c r="A71" s="2" t="str">
        <f>IFERROR(VLOOKUP(B71,'[1]DADOS (OCULTAR)'!$P$3:$R$56,3,0),"")</f>
        <v>10.988.301/0008-03</v>
      </c>
      <c r="B71" s="3" t="s">
        <v>9</v>
      </c>
      <c r="C71" s="4" t="s">
        <v>160</v>
      </c>
      <c r="D71" s="5" t="s">
        <v>161</v>
      </c>
      <c r="E71" s="6" t="s">
        <v>45</v>
      </c>
      <c r="F71" s="10">
        <v>44128</v>
      </c>
      <c r="G71" s="10">
        <v>44286</v>
      </c>
      <c r="H71" s="8">
        <v>0</v>
      </c>
      <c r="I71" s="9" t="s">
        <v>163</v>
      </c>
    </row>
    <row r="72" spans="1:9" ht="21" customHeight="1" x14ac:dyDescent="0.2">
      <c r="A72" s="2" t="str">
        <f>IFERROR(VLOOKUP(B72,'[1]DADOS (OCULTAR)'!$P$3:$R$56,3,0),"")</f>
        <v>10.988.301/0008-03</v>
      </c>
      <c r="B72" s="3" t="s">
        <v>9</v>
      </c>
      <c r="C72" s="4" t="s">
        <v>160</v>
      </c>
      <c r="D72" s="5" t="s">
        <v>161</v>
      </c>
      <c r="E72" s="6" t="s">
        <v>47</v>
      </c>
      <c r="F72" s="10">
        <v>44175</v>
      </c>
      <c r="G72" s="10">
        <v>44286</v>
      </c>
      <c r="H72" s="8">
        <v>0</v>
      </c>
      <c r="I72" s="9" t="s">
        <v>164</v>
      </c>
    </row>
    <row r="73" spans="1:9" ht="21" customHeight="1" x14ac:dyDescent="0.2">
      <c r="A73" s="2" t="str">
        <f>IFERROR(VLOOKUP(B73,'[1]DADOS (OCULTAR)'!$P$3:$R$56,3,0),"")</f>
        <v>10.988.301/0008-03</v>
      </c>
      <c r="B73" s="3" t="s">
        <v>9</v>
      </c>
      <c r="C73" s="4" t="s">
        <v>160</v>
      </c>
      <c r="D73" s="5" t="s">
        <v>161</v>
      </c>
      <c r="E73" s="6" t="s">
        <v>92</v>
      </c>
      <c r="F73" s="10">
        <v>44270</v>
      </c>
      <c r="G73" s="10">
        <v>44286</v>
      </c>
      <c r="H73" s="8">
        <v>0</v>
      </c>
      <c r="I73" s="9" t="s">
        <v>165</v>
      </c>
    </row>
    <row r="74" spans="1:9" ht="21" customHeight="1" x14ac:dyDescent="0.2">
      <c r="A74" s="2" t="str">
        <f>IFERROR(VLOOKUP(B74,'[1]DADOS (OCULTAR)'!$P$3:$R$56,3,0),"")</f>
        <v>10.988.301/0008-03</v>
      </c>
      <c r="B74" s="3" t="s">
        <v>9</v>
      </c>
      <c r="C74" s="4" t="s">
        <v>160</v>
      </c>
      <c r="D74" s="5" t="s">
        <v>161</v>
      </c>
      <c r="E74" s="6" t="s">
        <v>106</v>
      </c>
      <c r="F74" s="10">
        <v>44287</v>
      </c>
      <c r="G74" s="10">
        <v>44651</v>
      </c>
      <c r="H74" s="8">
        <v>0</v>
      </c>
      <c r="I74" s="9" t="s">
        <v>166</v>
      </c>
    </row>
    <row r="75" spans="1:9" ht="21" customHeight="1" x14ac:dyDescent="0.2">
      <c r="A75" s="2" t="str">
        <f>IFERROR(VLOOKUP(B75,'[1]DADOS (OCULTAR)'!$P$3:$R$56,3,0),"")</f>
        <v>10.988.301/0008-03</v>
      </c>
      <c r="B75" s="3" t="s">
        <v>9</v>
      </c>
      <c r="C75" s="4" t="s">
        <v>167</v>
      </c>
      <c r="D75" s="5" t="s">
        <v>168</v>
      </c>
      <c r="E75" s="6">
        <v>1</v>
      </c>
      <c r="F75" s="10">
        <v>44075</v>
      </c>
      <c r="G75" s="10">
        <v>44105</v>
      </c>
      <c r="H75" s="8">
        <v>8000</v>
      </c>
      <c r="I75" s="5" t="s">
        <v>169</v>
      </c>
    </row>
    <row r="76" spans="1:9" ht="21" customHeight="1" x14ac:dyDescent="0.2">
      <c r="A76" s="2" t="str">
        <f>IFERROR(VLOOKUP(B76,'[1]DADOS (OCULTAR)'!$P$3:$R$56,3,0),"")</f>
        <v>10.988.301/0008-03</v>
      </c>
      <c r="B76" s="3" t="s">
        <v>9</v>
      </c>
      <c r="C76" s="4" t="s">
        <v>170</v>
      </c>
      <c r="D76" s="5" t="s">
        <v>171</v>
      </c>
      <c r="E76" s="6">
        <v>1</v>
      </c>
      <c r="F76" s="10">
        <v>43983</v>
      </c>
      <c r="G76" s="10">
        <v>44122</v>
      </c>
      <c r="H76" s="8">
        <v>20865</v>
      </c>
      <c r="I76" s="5" t="s">
        <v>172</v>
      </c>
    </row>
    <row r="77" spans="1:9" ht="21" customHeight="1" x14ac:dyDescent="0.2">
      <c r="A77" s="2" t="str">
        <f>IFERROR(VLOOKUP(B77,'[1]DADOS (OCULTAR)'!$P$3:$R$56,3,0),"")</f>
        <v>10.988.301/0008-03</v>
      </c>
      <c r="B77" s="3" t="s">
        <v>9</v>
      </c>
      <c r="C77" s="4" t="s">
        <v>173</v>
      </c>
      <c r="D77" s="5" t="s">
        <v>174</v>
      </c>
      <c r="E77" s="6">
        <v>1</v>
      </c>
      <c r="F77" s="10">
        <v>43979</v>
      </c>
      <c r="G77" s="10">
        <v>44105</v>
      </c>
      <c r="H77" s="8">
        <v>10432.5</v>
      </c>
      <c r="I77" s="5" t="s">
        <v>175</v>
      </c>
    </row>
    <row r="78" spans="1:9" ht="21" customHeight="1" x14ac:dyDescent="0.2">
      <c r="A78" s="2" t="str">
        <f>IFERROR(VLOOKUP(B78,'[1]DADOS (OCULTAR)'!$P$3:$R$56,3,0),"")</f>
        <v>10.988.301/0008-03</v>
      </c>
      <c r="B78" s="3" t="s">
        <v>9</v>
      </c>
      <c r="C78" s="4" t="s">
        <v>173</v>
      </c>
      <c r="D78" s="5" t="s">
        <v>174</v>
      </c>
      <c r="E78" s="6" t="s">
        <v>45</v>
      </c>
      <c r="F78" s="10">
        <v>44150</v>
      </c>
      <c r="G78" s="10">
        <v>44286</v>
      </c>
      <c r="H78" s="8">
        <v>0</v>
      </c>
      <c r="I78" s="9" t="s">
        <v>176</v>
      </c>
    </row>
    <row r="79" spans="1:9" ht="21" customHeight="1" x14ac:dyDescent="0.2">
      <c r="A79" s="2" t="str">
        <f>IFERROR(VLOOKUP(B79,'[1]DADOS (OCULTAR)'!$P$3:$R$56,3,0),"")</f>
        <v>10.988.301/0008-03</v>
      </c>
      <c r="B79" s="3" t="s">
        <v>9</v>
      </c>
      <c r="C79" s="4" t="s">
        <v>68</v>
      </c>
      <c r="D79" s="5" t="s">
        <v>69</v>
      </c>
      <c r="E79" s="6">
        <v>2</v>
      </c>
      <c r="F79" s="10">
        <v>44013</v>
      </c>
      <c r="G79" s="10">
        <v>44105</v>
      </c>
      <c r="H79" s="8">
        <v>94722.5</v>
      </c>
      <c r="I79" s="9" t="s">
        <v>177</v>
      </c>
    </row>
    <row r="80" spans="1:9" ht="21" customHeight="1" x14ac:dyDescent="0.2">
      <c r="A80" s="2" t="str">
        <f>IFERROR(VLOOKUP(B80,'[1]DADOS (OCULTAR)'!$P$3:$R$56,3,0),"")</f>
        <v>10.988.301/0008-03</v>
      </c>
      <c r="B80" s="3" t="s">
        <v>9</v>
      </c>
      <c r="C80" s="4" t="s">
        <v>178</v>
      </c>
      <c r="D80" s="5" t="s">
        <v>76</v>
      </c>
      <c r="E80" s="6">
        <v>2</v>
      </c>
      <c r="F80" s="10">
        <v>44105</v>
      </c>
      <c r="G80" s="10">
        <v>44124</v>
      </c>
      <c r="H80" s="8">
        <v>24342.5</v>
      </c>
      <c r="I80" s="9" t="s">
        <v>179</v>
      </c>
    </row>
    <row r="81" spans="1:9" ht="21" customHeight="1" x14ac:dyDescent="0.2">
      <c r="A81" s="2" t="str">
        <f>IFERROR(VLOOKUP(B81,'[1]DADOS (OCULTAR)'!$P$3:$R$56,3,0),"")</f>
        <v>10.988.301/0008-03</v>
      </c>
      <c r="B81" s="3" t="s">
        <v>9</v>
      </c>
      <c r="C81" s="4" t="s">
        <v>61</v>
      </c>
      <c r="D81" s="5" t="s">
        <v>180</v>
      </c>
      <c r="E81" s="6">
        <v>3</v>
      </c>
      <c r="F81" s="10">
        <v>44107</v>
      </c>
      <c r="G81" s="10">
        <v>44286</v>
      </c>
      <c r="H81" s="8">
        <v>0</v>
      </c>
      <c r="I81" s="9" t="s">
        <v>181</v>
      </c>
    </row>
    <row r="82" spans="1:9" ht="21" customHeight="1" x14ac:dyDescent="0.2">
      <c r="A82" s="2" t="str">
        <f>IFERROR(VLOOKUP(B82,'[1]DADOS (OCULTAR)'!$P$3:$R$56,3,0),"")</f>
        <v>10.988.301/0008-03</v>
      </c>
      <c r="B82" s="3" t="s">
        <v>9</v>
      </c>
      <c r="C82" s="4" t="s">
        <v>52</v>
      </c>
      <c r="D82" s="5" t="s">
        <v>53</v>
      </c>
      <c r="E82" s="6">
        <v>2</v>
      </c>
      <c r="F82" s="10">
        <v>43934</v>
      </c>
      <c r="G82" s="10">
        <v>44286</v>
      </c>
      <c r="H82" s="8">
        <v>0</v>
      </c>
      <c r="I82" s="5" t="s">
        <v>182</v>
      </c>
    </row>
    <row r="83" spans="1:9" ht="21" customHeight="1" x14ac:dyDescent="0.2">
      <c r="A83" s="2" t="str">
        <f>IFERROR(VLOOKUP(B83,'[1]DADOS (OCULTAR)'!$P$3:$R$56,3,0),"")</f>
        <v>10.988.301/0008-03</v>
      </c>
      <c r="B83" s="3" t="s">
        <v>9</v>
      </c>
      <c r="C83" s="4" t="s">
        <v>115</v>
      </c>
      <c r="D83" s="5" t="s">
        <v>116</v>
      </c>
      <c r="E83" s="6">
        <v>3</v>
      </c>
      <c r="F83" s="10">
        <v>44105</v>
      </c>
      <c r="G83" s="10">
        <v>44286</v>
      </c>
      <c r="H83" s="8">
        <v>0</v>
      </c>
      <c r="I83" s="5" t="s">
        <v>183</v>
      </c>
    </row>
    <row r="84" spans="1:9" ht="21" customHeight="1" x14ac:dyDescent="0.2">
      <c r="A84" s="2" t="str">
        <f>IFERROR(VLOOKUP(B84,'[1]DADOS (OCULTAR)'!$P$3:$R$56,3,0),"")</f>
        <v>10.988.301/0008-03</v>
      </c>
      <c r="B84" s="3" t="s">
        <v>9</v>
      </c>
      <c r="C84" s="4" t="s">
        <v>115</v>
      </c>
      <c r="D84" s="5" t="s">
        <v>116</v>
      </c>
      <c r="E84" s="6" t="s">
        <v>92</v>
      </c>
      <c r="F84" s="10">
        <v>44179</v>
      </c>
      <c r="G84" s="10">
        <v>44286</v>
      </c>
      <c r="H84" s="8">
        <v>0</v>
      </c>
      <c r="I84" s="9" t="s">
        <v>184</v>
      </c>
    </row>
    <row r="85" spans="1:9" ht="21" customHeight="1" x14ac:dyDescent="0.2">
      <c r="A85" s="2" t="str">
        <f>IFERROR(VLOOKUP(B85,'[1]DADOS (OCULTAR)'!$P$3:$R$56,3,0),"")</f>
        <v>10.988.301/0008-03</v>
      </c>
      <c r="B85" s="3" t="s">
        <v>9</v>
      </c>
      <c r="C85" s="4" t="s">
        <v>115</v>
      </c>
      <c r="D85" s="5" t="s">
        <v>116</v>
      </c>
      <c r="E85" s="6" t="s">
        <v>106</v>
      </c>
      <c r="F85" s="10">
        <v>44287</v>
      </c>
      <c r="G85" s="10">
        <v>44651</v>
      </c>
      <c r="H85" s="8">
        <v>0</v>
      </c>
      <c r="I85" s="9" t="s">
        <v>185</v>
      </c>
    </row>
    <row r="86" spans="1:9" ht="21" customHeight="1" x14ac:dyDescent="0.2">
      <c r="A86" s="2" t="str">
        <f>IFERROR(VLOOKUP(B86,'[1]DADOS (OCULTAR)'!$P$3:$R$56,3,0),"")</f>
        <v>10.988.301/0008-03</v>
      </c>
      <c r="B86" s="3" t="s">
        <v>9</v>
      </c>
      <c r="C86" s="4" t="s">
        <v>33</v>
      </c>
      <c r="D86" s="5" t="s">
        <v>186</v>
      </c>
      <c r="E86" s="6">
        <v>2</v>
      </c>
      <c r="F86" s="10">
        <v>44119</v>
      </c>
      <c r="G86" s="10">
        <v>44286</v>
      </c>
      <c r="H86" s="8">
        <v>0</v>
      </c>
      <c r="I86" s="5" t="s">
        <v>187</v>
      </c>
    </row>
    <row r="87" spans="1:9" ht="21" customHeight="1" x14ac:dyDescent="0.2">
      <c r="A87" s="2" t="str">
        <f>IFERROR(VLOOKUP(B87,'[1]DADOS (OCULTAR)'!$P$3:$R$56,3,0),"")</f>
        <v>10.988.301/0008-03</v>
      </c>
      <c r="B87" s="3" t="s">
        <v>9</v>
      </c>
      <c r="C87" s="4" t="s">
        <v>188</v>
      </c>
      <c r="D87" s="5" t="s">
        <v>189</v>
      </c>
      <c r="E87" s="6">
        <v>1</v>
      </c>
      <c r="F87" s="10">
        <v>44105</v>
      </c>
      <c r="G87" s="10">
        <v>44286</v>
      </c>
      <c r="H87" s="8">
        <v>0</v>
      </c>
      <c r="I87" s="5" t="s">
        <v>190</v>
      </c>
    </row>
    <row r="88" spans="1:9" ht="21" customHeight="1" x14ac:dyDescent="0.2">
      <c r="A88" s="2" t="str">
        <f>IFERROR(VLOOKUP(B88,'[1]DADOS (OCULTAR)'!$P$3:$R$56,3,0),"")</f>
        <v>10.988.301/0008-03</v>
      </c>
      <c r="B88" s="3" t="s">
        <v>9</v>
      </c>
      <c r="C88" s="4" t="s">
        <v>188</v>
      </c>
      <c r="D88" s="5" t="s">
        <v>189</v>
      </c>
      <c r="E88" s="6" t="s">
        <v>45</v>
      </c>
      <c r="F88" s="10">
        <v>44287</v>
      </c>
      <c r="G88" s="10">
        <v>44651</v>
      </c>
      <c r="H88" s="8">
        <v>0</v>
      </c>
      <c r="I88" s="9" t="s">
        <v>191</v>
      </c>
    </row>
    <row r="89" spans="1:9" ht="21" customHeight="1" x14ac:dyDescent="0.2">
      <c r="A89" s="2" t="str">
        <f>IFERROR(VLOOKUP(B89,'[1]DADOS (OCULTAR)'!$P$3:$R$56,3,0),"")</f>
        <v>10.988.301/0008-03</v>
      </c>
      <c r="B89" s="3" t="s">
        <v>9</v>
      </c>
      <c r="C89" s="4" t="s">
        <v>24</v>
      </c>
      <c r="D89" s="5" t="s">
        <v>192</v>
      </c>
      <c r="E89" s="6">
        <v>2</v>
      </c>
      <c r="F89" s="10">
        <v>44105</v>
      </c>
      <c r="G89" s="10">
        <v>44286</v>
      </c>
      <c r="H89" s="8">
        <v>0</v>
      </c>
      <c r="I89" s="5" t="s">
        <v>193</v>
      </c>
    </row>
    <row r="90" spans="1:9" ht="21" customHeight="1" x14ac:dyDescent="0.2">
      <c r="A90" s="2" t="str">
        <f>IFERROR(VLOOKUP(B90,'[1]DADOS (OCULTAR)'!$P$3:$R$56,3,0),"")</f>
        <v>10.988.301/0008-03</v>
      </c>
      <c r="B90" s="3" t="s">
        <v>9</v>
      </c>
      <c r="C90" s="4" t="s">
        <v>194</v>
      </c>
      <c r="D90" s="5" t="s">
        <v>195</v>
      </c>
      <c r="E90" s="6">
        <v>1</v>
      </c>
      <c r="F90" s="10">
        <v>44105</v>
      </c>
      <c r="G90" s="10">
        <v>44286</v>
      </c>
      <c r="H90" s="8">
        <v>297743.83</v>
      </c>
      <c r="I90" s="5" t="s">
        <v>196</v>
      </c>
    </row>
    <row r="91" spans="1:9" ht="21" customHeight="1" x14ac:dyDescent="0.2">
      <c r="A91" s="2" t="str">
        <f>IFERROR(VLOOKUP(B91,'[1]DADOS (OCULTAR)'!$P$3:$R$56,3,0),"")</f>
        <v>10.988.301/0008-03</v>
      </c>
      <c r="B91" s="3" t="s">
        <v>9</v>
      </c>
      <c r="C91" s="4" t="s">
        <v>194</v>
      </c>
      <c r="D91" s="5" t="s">
        <v>195</v>
      </c>
      <c r="E91" s="6" t="s">
        <v>45</v>
      </c>
      <c r="F91" s="10">
        <v>44287</v>
      </c>
      <c r="G91" s="10">
        <v>44651</v>
      </c>
      <c r="H91" s="8">
        <v>0</v>
      </c>
      <c r="I91" s="9" t="s">
        <v>197</v>
      </c>
    </row>
    <row r="92" spans="1:9" ht="21" customHeight="1" x14ac:dyDescent="0.2">
      <c r="A92" s="2" t="str">
        <f>IFERROR(VLOOKUP(B92,'[1]DADOS (OCULTAR)'!$P$3:$R$56,3,0),"")</f>
        <v>10.988.301/0008-03</v>
      </c>
      <c r="B92" s="3" t="s">
        <v>9</v>
      </c>
      <c r="C92" s="4" t="s">
        <v>167</v>
      </c>
      <c r="D92" s="5" t="s">
        <v>168</v>
      </c>
      <c r="E92" s="6">
        <v>2</v>
      </c>
      <c r="F92" s="10">
        <v>44105</v>
      </c>
      <c r="G92" s="10">
        <v>44136</v>
      </c>
      <c r="H92" s="8">
        <v>0</v>
      </c>
      <c r="I92" s="5" t="s">
        <v>198</v>
      </c>
    </row>
    <row r="93" spans="1:9" ht="21" customHeight="1" x14ac:dyDescent="0.2">
      <c r="A93" s="2" t="str">
        <f>IFERROR(VLOOKUP(B93,'[1]DADOS (OCULTAR)'!$P$3:$R$56,3,0),"")</f>
        <v>10.988.301/0008-03</v>
      </c>
      <c r="B93" s="3" t="s">
        <v>9</v>
      </c>
      <c r="C93" s="4" t="s">
        <v>199</v>
      </c>
      <c r="D93" s="5" t="s">
        <v>200</v>
      </c>
      <c r="E93" s="6">
        <v>1</v>
      </c>
      <c r="F93" s="10">
        <v>44114</v>
      </c>
      <c r="G93" s="10">
        <v>44286</v>
      </c>
      <c r="H93" s="8">
        <v>0</v>
      </c>
      <c r="I93" s="9" t="s">
        <v>201</v>
      </c>
    </row>
    <row r="94" spans="1:9" ht="21" customHeight="1" x14ac:dyDescent="0.2">
      <c r="A94" s="2" t="str">
        <f>IFERROR(VLOOKUP(B94,'[1]DADOS (OCULTAR)'!$P$3:$R$56,3,0),"")</f>
        <v>10.988.301/0008-03</v>
      </c>
      <c r="B94" s="3" t="s">
        <v>9</v>
      </c>
      <c r="C94" s="4" t="s">
        <v>199</v>
      </c>
      <c r="D94" s="5" t="s">
        <v>200</v>
      </c>
      <c r="E94" s="6" t="s">
        <v>45</v>
      </c>
      <c r="F94" s="10">
        <v>44287</v>
      </c>
      <c r="G94" s="10">
        <v>44651</v>
      </c>
      <c r="H94" s="8">
        <v>0</v>
      </c>
      <c r="I94" s="9" t="s">
        <v>202</v>
      </c>
    </row>
    <row r="95" spans="1:9" ht="21" customHeight="1" x14ac:dyDescent="0.2">
      <c r="A95" s="2" t="str">
        <f>IFERROR(VLOOKUP(B95,'[1]DADOS (OCULTAR)'!$P$3:$R$56,3,0),"")</f>
        <v>10.988.301/0008-03</v>
      </c>
      <c r="B95" s="3" t="s">
        <v>9</v>
      </c>
      <c r="C95" s="4" t="s">
        <v>13</v>
      </c>
      <c r="D95" s="5" t="s">
        <v>14</v>
      </c>
      <c r="E95" s="6">
        <v>3</v>
      </c>
      <c r="F95" s="10">
        <v>44105</v>
      </c>
      <c r="G95" s="10">
        <v>44286</v>
      </c>
      <c r="H95" s="8">
        <v>0</v>
      </c>
      <c r="I95" s="5" t="s">
        <v>203</v>
      </c>
    </row>
    <row r="96" spans="1:9" ht="21" customHeight="1" x14ac:dyDescent="0.2">
      <c r="A96" s="2" t="str">
        <f>IFERROR(VLOOKUP(B96,'[1]DADOS (OCULTAR)'!$P$3:$R$56,3,0),"")</f>
        <v>10.988.301/0008-03</v>
      </c>
      <c r="B96" s="3" t="s">
        <v>9</v>
      </c>
      <c r="C96" s="4" t="s">
        <v>13</v>
      </c>
      <c r="D96" s="5" t="s">
        <v>14</v>
      </c>
      <c r="E96" s="6">
        <v>3</v>
      </c>
      <c r="F96" s="10">
        <v>44105</v>
      </c>
      <c r="G96" s="10">
        <v>44286</v>
      </c>
      <c r="H96" s="8">
        <v>0</v>
      </c>
      <c r="I96" s="5" t="s">
        <v>204</v>
      </c>
    </row>
    <row r="97" spans="1:9" ht="21" customHeight="1" x14ac:dyDescent="0.2">
      <c r="A97" s="2" t="str">
        <f>IFERROR(VLOOKUP(B97,'[1]DADOS (OCULTAR)'!$P$3:$R$56,3,0),"")</f>
        <v>10.988.301/0008-03</v>
      </c>
      <c r="B97" s="3" t="s">
        <v>9</v>
      </c>
      <c r="C97" s="4" t="s">
        <v>13</v>
      </c>
      <c r="D97" s="5" t="s">
        <v>14</v>
      </c>
      <c r="E97" s="6">
        <v>3</v>
      </c>
      <c r="F97" s="10">
        <v>44105</v>
      </c>
      <c r="G97" s="10">
        <v>44286</v>
      </c>
      <c r="H97" s="8">
        <v>0</v>
      </c>
      <c r="I97" s="5" t="s">
        <v>205</v>
      </c>
    </row>
    <row r="98" spans="1:9" ht="21" customHeight="1" x14ac:dyDescent="0.2">
      <c r="A98" s="2" t="str">
        <f>IFERROR(VLOOKUP(B98,'[1]DADOS (OCULTAR)'!$P$3:$R$56,3,0),"")</f>
        <v>10.988.301/0008-03</v>
      </c>
      <c r="B98" s="3" t="s">
        <v>9</v>
      </c>
      <c r="C98" s="4" t="s">
        <v>13</v>
      </c>
      <c r="D98" s="5" t="s">
        <v>14</v>
      </c>
      <c r="E98" s="6" t="s">
        <v>92</v>
      </c>
      <c r="F98" s="10">
        <v>44287</v>
      </c>
      <c r="G98" s="10">
        <v>44651</v>
      </c>
      <c r="H98" s="8">
        <v>0</v>
      </c>
      <c r="I98" s="9" t="s">
        <v>206</v>
      </c>
    </row>
    <row r="99" spans="1:9" ht="21" customHeight="1" x14ac:dyDescent="0.2">
      <c r="A99" s="2" t="str">
        <f>IFERROR(VLOOKUP(B99,'[1]DADOS (OCULTAR)'!$P$3:$R$56,3,0),"")</f>
        <v>10.988.301/0008-03</v>
      </c>
      <c r="B99" s="3" t="s">
        <v>9</v>
      </c>
      <c r="C99" s="4" t="s">
        <v>13</v>
      </c>
      <c r="D99" s="5" t="s">
        <v>14</v>
      </c>
      <c r="E99" s="6" t="s">
        <v>92</v>
      </c>
      <c r="F99" s="10">
        <v>44287</v>
      </c>
      <c r="G99" s="10">
        <v>44651</v>
      </c>
      <c r="H99" s="8">
        <v>0</v>
      </c>
      <c r="I99" s="9" t="s">
        <v>207</v>
      </c>
    </row>
    <row r="100" spans="1:9" ht="21" customHeight="1" x14ac:dyDescent="0.2">
      <c r="A100" s="2" t="str">
        <f>IFERROR(VLOOKUP(B100,'[1]DADOS (OCULTAR)'!$P$3:$R$56,3,0),"")</f>
        <v>10.988.301/0008-03</v>
      </c>
      <c r="B100" s="3" t="s">
        <v>9</v>
      </c>
      <c r="C100" s="4" t="s">
        <v>13</v>
      </c>
      <c r="D100" s="5" t="s">
        <v>14</v>
      </c>
      <c r="E100" s="6" t="s">
        <v>92</v>
      </c>
      <c r="F100" s="10">
        <v>44287</v>
      </c>
      <c r="G100" s="10">
        <v>44651</v>
      </c>
      <c r="H100" s="8">
        <v>0</v>
      </c>
      <c r="I100" s="9" t="s">
        <v>208</v>
      </c>
    </row>
    <row r="101" spans="1:9" ht="21" customHeight="1" x14ac:dyDescent="0.2">
      <c r="A101" s="2" t="str">
        <f>IFERROR(VLOOKUP(B101,'[1]DADOS (OCULTAR)'!$P$3:$R$56,3,0),"")</f>
        <v>10.988.301/0008-03</v>
      </c>
      <c r="B101" s="3" t="s">
        <v>9</v>
      </c>
      <c r="C101" s="4" t="s">
        <v>18</v>
      </c>
      <c r="D101" s="5" t="s">
        <v>19</v>
      </c>
      <c r="E101" s="6">
        <v>4</v>
      </c>
      <c r="F101" s="10">
        <v>44119</v>
      </c>
      <c r="G101" s="10">
        <v>44286</v>
      </c>
      <c r="H101" s="8">
        <v>0</v>
      </c>
      <c r="I101" s="5" t="s">
        <v>209</v>
      </c>
    </row>
    <row r="102" spans="1:9" ht="21" customHeight="1" x14ac:dyDescent="0.2">
      <c r="A102" s="2" t="str">
        <f>IFERROR(VLOOKUP(B102,'[1]DADOS (OCULTAR)'!$P$3:$R$56,3,0),"")</f>
        <v>10.988.301/0008-03</v>
      </c>
      <c r="B102" s="3" t="s">
        <v>9</v>
      </c>
      <c r="C102" s="4" t="s">
        <v>18</v>
      </c>
      <c r="D102" s="5" t="s">
        <v>19</v>
      </c>
      <c r="E102" s="6" t="s">
        <v>106</v>
      </c>
      <c r="F102" s="10">
        <v>44278</v>
      </c>
      <c r="G102" s="10">
        <v>44651</v>
      </c>
      <c r="H102" s="8">
        <v>0</v>
      </c>
      <c r="I102" s="9" t="s">
        <v>210</v>
      </c>
    </row>
    <row r="103" spans="1:9" ht="21" customHeight="1" x14ac:dyDescent="0.2">
      <c r="A103" s="2" t="str">
        <f>IFERROR(VLOOKUP(B103,'[1]DADOS (OCULTAR)'!$P$3:$R$56,3,0),"")</f>
        <v>10.988.301/0008-03</v>
      </c>
      <c r="B103" s="3" t="s">
        <v>9</v>
      </c>
      <c r="C103" s="4" t="s">
        <v>211</v>
      </c>
      <c r="D103" s="5" t="s">
        <v>212</v>
      </c>
      <c r="E103" s="6">
        <v>1</v>
      </c>
      <c r="F103" s="10">
        <v>44105</v>
      </c>
      <c r="G103" s="10">
        <v>44286</v>
      </c>
      <c r="H103" s="8">
        <v>0</v>
      </c>
      <c r="I103" s="5" t="s">
        <v>213</v>
      </c>
    </row>
    <row r="104" spans="1:9" ht="21" customHeight="1" x14ac:dyDescent="0.2">
      <c r="A104" s="2" t="str">
        <f>IFERROR(VLOOKUP(B104,'[1]DADOS (OCULTAR)'!$P$3:$R$56,3,0),"")</f>
        <v>10.988.301/0008-03</v>
      </c>
      <c r="B104" s="3" t="s">
        <v>9</v>
      </c>
      <c r="C104" s="4" t="s">
        <v>211</v>
      </c>
      <c r="D104" s="5" t="s">
        <v>212</v>
      </c>
      <c r="E104" s="6" t="s">
        <v>45</v>
      </c>
      <c r="F104" s="10">
        <v>44287</v>
      </c>
      <c r="G104" s="10">
        <v>44651</v>
      </c>
      <c r="H104" s="8">
        <v>0</v>
      </c>
      <c r="I104" s="9" t="s">
        <v>214</v>
      </c>
    </row>
    <row r="105" spans="1:9" ht="21" customHeight="1" x14ac:dyDescent="0.2">
      <c r="A105" s="2" t="str">
        <f>IFERROR(VLOOKUP(B105,'[1]DADOS (OCULTAR)'!$P$3:$R$56,3,0),"")</f>
        <v>10.988.301/0008-03</v>
      </c>
      <c r="B105" s="3" t="s">
        <v>9</v>
      </c>
      <c r="C105" s="4" t="s">
        <v>215</v>
      </c>
      <c r="D105" s="5" t="s">
        <v>216</v>
      </c>
      <c r="E105" s="6">
        <v>3</v>
      </c>
      <c r="F105" s="10">
        <v>44105</v>
      </c>
      <c r="G105" s="10">
        <v>44286</v>
      </c>
      <c r="H105" s="8">
        <v>0</v>
      </c>
      <c r="I105" s="9" t="s">
        <v>217</v>
      </c>
    </row>
    <row r="106" spans="1:9" ht="21" customHeight="1" x14ac:dyDescent="0.2">
      <c r="A106" s="2" t="str">
        <f>IFERROR(VLOOKUP(B106,'[1]DADOS (OCULTAR)'!$P$3:$R$56,3,0),"")</f>
        <v>10.988.301/0008-03</v>
      </c>
      <c r="B106" s="3" t="s">
        <v>9</v>
      </c>
      <c r="C106" s="4" t="s">
        <v>215</v>
      </c>
      <c r="D106" s="5" t="s">
        <v>216</v>
      </c>
      <c r="E106" s="6" t="s">
        <v>218</v>
      </c>
      <c r="F106" s="10">
        <v>44106</v>
      </c>
      <c r="G106" s="10">
        <v>44286</v>
      </c>
      <c r="H106" s="8">
        <v>0</v>
      </c>
      <c r="I106" s="9" t="s">
        <v>219</v>
      </c>
    </row>
    <row r="107" spans="1:9" ht="21" customHeight="1" x14ac:dyDescent="0.2">
      <c r="A107" s="2" t="str">
        <f>IFERROR(VLOOKUP(B107,'[1]DADOS (OCULTAR)'!$P$3:$R$56,3,0),"")</f>
        <v>10.988.301/0008-03</v>
      </c>
      <c r="B107" s="3" t="s">
        <v>9</v>
      </c>
      <c r="C107" s="4" t="s">
        <v>215</v>
      </c>
      <c r="D107" s="5" t="s">
        <v>216</v>
      </c>
      <c r="E107" s="6" t="s">
        <v>92</v>
      </c>
      <c r="F107" s="10">
        <v>44256</v>
      </c>
      <c r="G107" s="10">
        <v>44286</v>
      </c>
      <c r="H107" s="8">
        <v>0</v>
      </c>
      <c r="I107" s="9" t="s">
        <v>220</v>
      </c>
    </row>
    <row r="108" spans="1:9" ht="21" customHeight="1" x14ac:dyDescent="0.2">
      <c r="A108" s="2" t="str">
        <f>IFERROR(VLOOKUP(B108,'[1]DADOS (OCULTAR)'!$P$3:$R$56,3,0),"")</f>
        <v>10.988.301/0008-03</v>
      </c>
      <c r="B108" s="3" t="s">
        <v>9</v>
      </c>
      <c r="C108" s="4" t="s">
        <v>215</v>
      </c>
      <c r="D108" s="5" t="s">
        <v>216</v>
      </c>
      <c r="E108" s="6" t="s">
        <v>106</v>
      </c>
      <c r="F108" s="10">
        <v>44287</v>
      </c>
      <c r="G108" s="10">
        <v>44651</v>
      </c>
      <c r="H108" s="8">
        <v>0</v>
      </c>
      <c r="I108" s="9" t="s">
        <v>221</v>
      </c>
    </row>
    <row r="109" spans="1:9" ht="21" customHeight="1" x14ac:dyDescent="0.2">
      <c r="A109" s="2" t="str">
        <f>IFERROR(VLOOKUP(B109,'[1]DADOS (OCULTAR)'!$P$3:$R$56,3,0),"")</f>
        <v>10.988.301/0008-03</v>
      </c>
      <c r="B109" s="3" t="s">
        <v>9</v>
      </c>
      <c r="C109" s="4" t="s">
        <v>222</v>
      </c>
      <c r="D109" s="5" t="s">
        <v>223</v>
      </c>
      <c r="E109" s="6">
        <v>1</v>
      </c>
      <c r="F109" s="10">
        <v>44105</v>
      </c>
      <c r="G109" s="10">
        <v>44286</v>
      </c>
      <c r="H109" s="8">
        <v>0</v>
      </c>
      <c r="I109" s="5" t="s">
        <v>224</v>
      </c>
    </row>
    <row r="110" spans="1:9" ht="21" customHeight="1" x14ac:dyDescent="0.2">
      <c r="A110" s="2" t="str">
        <f>IFERROR(VLOOKUP(B110,'[1]DADOS (OCULTAR)'!$P$3:$R$56,3,0),"")</f>
        <v>10.988.301/0008-03</v>
      </c>
      <c r="B110" s="3" t="s">
        <v>9</v>
      </c>
      <c r="C110" s="4" t="s">
        <v>222</v>
      </c>
      <c r="D110" s="5" t="s">
        <v>223</v>
      </c>
      <c r="E110" s="6" t="s">
        <v>45</v>
      </c>
      <c r="F110" s="10">
        <v>44287</v>
      </c>
      <c r="G110" s="10">
        <v>44651</v>
      </c>
      <c r="H110" s="8">
        <v>0</v>
      </c>
      <c r="I110" s="9" t="s">
        <v>225</v>
      </c>
    </row>
    <row r="111" spans="1:9" ht="21" customHeight="1" x14ac:dyDescent="0.2">
      <c r="A111" s="2" t="str">
        <f>IFERROR(VLOOKUP(B111,'[1]DADOS (OCULTAR)'!$P$3:$R$56,3,0),"")</f>
        <v>10.988.301/0008-03</v>
      </c>
      <c r="B111" s="3" t="s">
        <v>9</v>
      </c>
      <c r="C111" s="4" t="s">
        <v>72</v>
      </c>
      <c r="D111" s="5" t="s">
        <v>73</v>
      </c>
      <c r="E111" s="6">
        <v>2</v>
      </c>
      <c r="F111" s="10">
        <v>44105</v>
      </c>
      <c r="G111" s="10">
        <v>44286</v>
      </c>
      <c r="H111" s="8">
        <v>0</v>
      </c>
      <c r="I111" s="9" t="s">
        <v>226</v>
      </c>
    </row>
    <row r="112" spans="1:9" ht="21" customHeight="1" x14ac:dyDescent="0.2">
      <c r="A112" s="2" t="str">
        <f>IFERROR(VLOOKUP(B112,'[1]DADOS (OCULTAR)'!$P$3:$R$56,3,0),"")</f>
        <v>10.988.301/0008-03</v>
      </c>
      <c r="B112" s="3" t="s">
        <v>9</v>
      </c>
      <c r="C112" s="4" t="s">
        <v>227</v>
      </c>
      <c r="D112" s="5" t="s">
        <v>228</v>
      </c>
      <c r="E112" s="6">
        <v>1</v>
      </c>
      <c r="F112" s="10">
        <v>44105</v>
      </c>
      <c r="G112" s="10">
        <v>44286</v>
      </c>
      <c r="H112" s="8">
        <v>0</v>
      </c>
      <c r="I112" s="5" t="s">
        <v>229</v>
      </c>
    </row>
    <row r="113" spans="1:9" ht="21" customHeight="1" x14ac:dyDescent="0.2">
      <c r="A113" s="2" t="str">
        <f>IFERROR(VLOOKUP(B113,'[1]DADOS (OCULTAR)'!$P$3:$R$56,3,0),"")</f>
        <v>10.988.301/0008-03</v>
      </c>
      <c r="B113" s="3" t="s">
        <v>9</v>
      </c>
      <c r="C113" s="4" t="s">
        <v>227</v>
      </c>
      <c r="D113" s="5" t="s">
        <v>228</v>
      </c>
      <c r="E113" s="6" t="s">
        <v>45</v>
      </c>
      <c r="F113" s="10">
        <v>44252</v>
      </c>
      <c r="G113" s="10">
        <v>44286</v>
      </c>
      <c r="H113" s="8">
        <v>0</v>
      </c>
      <c r="I113" s="9" t="s">
        <v>230</v>
      </c>
    </row>
    <row r="114" spans="1:9" ht="21" customHeight="1" x14ac:dyDescent="0.2">
      <c r="A114" s="2" t="str">
        <f>IFERROR(VLOOKUP(B114,'[1]DADOS (OCULTAR)'!$P$3:$R$56,3,0),"")</f>
        <v>10.988.301/0008-03</v>
      </c>
      <c r="B114" s="3" t="s">
        <v>9</v>
      </c>
      <c r="C114" s="4" t="s">
        <v>227</v>
      </c>
      <c r="D114" s="5" t="s">
        <v>228</v>
      </c>
      <c r="E114" s="6" t="s">
        <v>47</v>
      </c>
      <c r="F114" s="10">
        <v>44287</v>
      </c>
      <c r="G114" s="10">
        <v>44651</v>
      </c>
      <c r="H114" s="8">
        <v>0</v>
      </c>
      <c r="I114" s="9" t="s">
        <v>231</v>
      </c>
    </row>
    <row r="115" spans="1:9" ht="21" customHeight="1" x14ac:dyDescent="0.2">
      <c r="A115" s="2" t="str">
        <f>IFERROR(VLOOKUP(B115,'[1]DADOS (OCULTAR)'!$P$3:$R$56,3,0),"")</f>
        <v>10.988.301/0008-03</v>
      </c>
      <c r="B115" s="3" t="s">
        <v>9</v>
      </c>
      <c r="C115" s="4" t="s">
        <v>82</v>
      </c>
      <c r="D115" s="5" t="s">
        <v>83</v>
      </c>
      <c r="E115" s="6">
        <v>2</v>
      </c>
      <c r="F115" s="10">
        <v>44105</v>
      </c>
      <c r="G115" s="10">
        <v>44286</v>
      </c>
      <c r="H115" s="8">
        <v>0</v>
      </c>
      <c r="I115" s="5" t="s">
        <v>232</v>
      </c>
    </row>
    <row r="116" spans="1:9" ht="21" customHeight="1" x14ac:dyDescent="0.2">
      <c r="A116" s="2" t="str">
        <f>IFERROR(VLOOKUP(B116,'[1]DADOS (OCULTAR)'!$P$3:$R$56,3,0),"")</f>
        <v>10.988.301/0008-03</v>
      </c>
      <c r="B116" s="3" t="s">
        <v>9</v>
      </c>
      <c r="C116" s="4" t="s">
        <v>82</v>
      </c>
      <c r="D116" s="5" t="s">
        <v>83</v>
      </c>
      <c r="E116" s="6" t="s">
        <v>47</v>
      </c>
      <c r="F116" s="10">
        <v>44287</v>
      </c>
      <c r="G116" s="10">
        <v>44651</v>
      </c>
      <c r="H116" s="8">
        <v>0</v>
      </c>
      <c r="I116" s="9" t="s">
        <v>233</v>
      </c>
    </row>
    <row r="117" spans="1:9" ht="21" customHeight="1" x14ac:dyDescent="0.2">
      <c r="A117" s="2" t="str">
        <f>IFERROR(VLOOKUP(B117,'[1]DADOS (OCULTAR)'!$P$3:$R$56,3,0),"")</f>
        <v>10.988.301/0008-03</v>
      </c>
      <c r="B117" s="3" t="s">
        <v>9</v>
      </c>
      <c r="C117" s="4" t="s">
        <v>234</v>
      </c>
      <c r="D117" s="5" t="s">
        <v>235</v>
      </c>
      <c r="E117" s="6">
        <v>1</v>
      </c>
      <c r="F117" s="10">
        <v>44105</v>
      </c>
      <c r="G117" s="10">
        <v>44286</v>
      </c>
      <c r="H117" s="8">
        <v>0</v>
      </c>
      <c r="I117" s="5" t="s">
        <v>236</v>
      </c>
    </row>
    <row r="118" spans="1:9" ht="21" customHeight="1" x14ac:dyDescent="0.2">
      <c r="A118" s="2" t="str">
        <f>IFERROR(VLOOKUP(B118,'[1]DADOS (OCULTAR)'!$P$3:$R$56,3,0),"")</f>
        <v>10.988.301/0008-03</v>
      </c>
      <c r="B118" s="3" t="s">
        <v>9</v>
      </c>
      <c r="C118" s="4" t="s">
        <v>85</v>
      </c>
      <c r="D118" s="5" t="s">
        <v>86</v>
      </c>
      <c r="E118" s="6">
        <v>2</v>
      </c>
      <c r="F118" s="10">
        <v>44105</v>
      </c>
      <c r="G118" s="10">
        <v>44286</v>
      </c>
      <c r="H118" s="8">
        <v>0</v>
      </c>
      <c r="I118" s="5" t="s">
        <v>237</v>
      </c>
    </row>
    <row r="119" spans="1:9" ht="21" customHeight="1" x14ac:dyDescent="0.2">
      <c r="A119" s="2" t="str">
        <f>IFERROR(VLOOKUP(B119,'[1]DADOS (OCULTAR)'!$P$3:$R$56,3,0),"")</f>
        <v>10.988.301/0008-03</v>
      </c>
      <c r="B119" s="3" t="s">
        <v>9</v>
      </c>
      <c r="C119" s="4" t="s">
        <v>85</v>
      </c>
      <c r="D119" s="5" t="s">
        <v>86</v>
      </c>
      <c r="E119" s="6" t="s">
        <v>47</v>
      </c>
      <c r="F119" s="10">
        <v>44287</v>
      </c>
      <c r="G119" s="10">
        <v>44651</v>
      </c>
      <c r="H119" s="8">
        <v>0</v>
      </c>
      <c r="I119" s="9" t="s">
        <v>238</v>
      </c>
    </row>
    <row r="120" spans="1:9" ht="21" customHeight="1" x14ac:dyDescent="0.2">
      <c r="A120" s="2" t="str">
        <f>IFERROR(VLOOKUP(B120,'[1]DADOS (OCULTAR)'!$P$3:$R$56,3,0),"")</f>
        <v>10.988.301/0008-03</v>
      </c>
      <c r="B120" s="3" t="s">
        <v>9</v>
      </c>
      <c r="C120" s="4" t="s">
        <v>239</v>
      </c>
      <c r="D120" s="5" t="s">
        <v>240</v>
      </c>
      <c r="E120" s="6">
        <v>1</v>
      </c>
      <c r="F120" s="10">
        <v>44105</v>
      </c>
      <c r="G120" s="10">
        <v>44286</v>
      </c>
      <c r="H120" s="8">
        <v>0</v>
      </c>
      <c r="I120" s="5" t="s">
        <v>241</v>
      </c>
    </row>
    <row r="121" spans="1:9" ht="21" customHeight="1" x14ac:dyDescent="0.2">
      <c r="A121" s="2" t="str">
        <f>IFERROR(VLOOKUP(B121,'[1]DADOS (OCULTAR)'!$P$3:$R$56,3,0),"")</f>
        <v>10.988.301/0008-03</v>
      </c>
      <c r="B121" s="3" t="s">
        <v>9</v>
      </c>
      <c r="C121" s="4" t="s">
        <v>239</v>
      </c>
      <c r="D121" s="5" t="s">
        <v>240</v>
      </c>
      <c r="E121" s="6" t="s">
        <v>45</v>
      </c>
      <c r="F121" s="10">
        <v>44287</v>
      </c>
      <c r="G121" s="10">
        <v>44651</v>
      </c>
      <c r="H121" s="8">
        <v>0</v>
      </c>
      <c r="I121" s="9" t="s">
        <v>242</v>
      </c>
    </row>
    <row r="122" spans="1:9" ht="21" customHeight="1" x14ac:dyDescent="0.2">
      <c r="A122" s="2" t="str">
        <f>IFERROR(VLOOKUP(B122,'[1]DADOS (OCULTAR)'!$P$3:$R$56,3,0),"")</f>
        <v>10.988.301/0008-03</v>
      </c>
      <c r="B122" s="3" t="s">
        <v>9</v>
      </c>
      <c r="C122" s="4" t="s">
        <v>119</v>
      </c>
      <c r="D122" s="5" t="s">
        <v>120</v>
      </c>
      <c r="E122" s="6">
        <v>2</v>
      </c>
      <c r="F122" s="10">
        <v>44105</v>
      </c>
      <c r="G122" s="10">
        <v>44286</v>
      </c>
      <c r="H122" s="8">
        <v>0</v>
      </c>
      <c r="I122" s="5" t="s">
        <v>243</v>
      </c>
    </row>
    <row r="123" spans="1:9" ht="21" customHeight="1" x14ac:dyDescent="0.2">
      <c r="A123" s="2" t="str">
        <f>IFERROR(VLOOKUP(B123,'[1]DADOS (OCULTAR)'!$P$3:$R$56,3,0),"")</f>
        <v>10.988.301/0008-03</v>
      </c>
      <c r="B123" s="3" t="s">
        <v>9</v>
      </c>
      <c r="C123" s="4" t="s">
        <v>141</v>
      </c>
      <c r="D123" s="5" t="s">
        <v>142</v>
      </c>
      <c r="E123" s="6">
        <v>2</v>
      </c>
      <c r="F123" s="10">
        <v>44105</v>
      </c>
      <c r="G123" s="10">
        <v>44286</v>
      </c>
      <c r="H123" s="8">
        <v>0</v>
      </c>
      <c r="I123" s="5" t="s">
        <v>244</v>
      </c>
    </row>
    <row r="124" spans="1:9" ht="21" customHeight="1" x14ac:dyDescent="0.2">
      <c r="A124" s="2" t="str">
        <f>IFERROR(VLOOKUP(B124,'[1]DADOS (OCULTAR)'!$P$3:$R$56,3,0),"")</f>
        <v>10.988.301/0008-03</v>
      </c>
      <c r="B124" s="3" t="s">
        <v>9</v>
      </c>
      <c r="C124" s="4" t="s">
        <v>141</v>
      </c>
      <c r="D124" s="5" t="s">
        <v>142</v>
      </c>
      <c r="E124" s="6" t="s">
        <v>47</v>
      </c>
      <c r="F124" s="10">
        <v>44287</v>
      </c>
      <c r="G124" s="10">
        <v>44651</v>
      </c>
      <c r="H124" s="8">
        <v>0</v>
      </c>
      <c r="I124" s="9" t="s">
        <v>245</v>
      </c>
    </row>
    <row r="125" spans="1:9" ht="21" customHeight="1" x14ac:dyDescent="0.2">
      <c r="A125" s="2" t="str">
        <f>IFERROR(VLOOKUP(B125,'[1]DADOS (OCULTAR)'!$P$3:$R$56,3,0),"")</f>
        <v>10.988.301/0008-03</v>
      </c>
      <c r="B125" s="3" t="s">
        <v>9</v>
      </c>
      <c r="C125" s="4" t="s">
        <v>246</v>
      </c>
      <c r="D125" s="5" t="s">
        <v>247</v>
      </c>
      <c r="E125" s="6">
        <v>1</v>
      </c>
      <c r="F125" s="10">
        <v>44105</v>
      </c>
      <c r="G125" s="10">
        <v>44286</v>
      </c>
      <c r="H125" s="8">
        <v>0</v>
      </c>
      <c r="I125" s="5" t="s">
        <v>248</v>
      </c>
    </row>
    <row r="126" spans="1:9" ht="21" customHeight="1" x14ac:dyDescent="0.2">
      <c r="A126" s="2" t="str">
        <f>IFERROR(VLOOKUP(B126,'[1]DADOS (OCULTAR)'!$P$3:$R$56,3,0),"")</f>
        <v>10.988.301/0008-03</v>
      </c>
      <c r="B126" s="3" t="s">
        <v>9</v>
      </c>
      <c r="C126" s="4" t="s">
        <v>156</v>
      </c>
      <c r="D126" s="5" t="s">
        <v>157</v>
      </c>
      <c r="E126" s="6">
        <v>2</v>
      </c>
      <c r="F126" s="10">
        <v>44105</v>
      </c>
      <c r="G126" s="10">
        <v>44286</v>
      </c>
      <c r="H126" s="8">
        <v>0</v>
      </c>
      <c r="I126" s="5" t="s">
        <v>249</v>
      </c>
    </row>
    <row r="127" spans="1:9" ht="21" customHeight="1" x14ac:dyDescent="0.2">
      <c r="A127" s="2" t="str">
        <f>IFERROR(VLOOKUP(B127,'[1]DADOS (OCULTAR)'!$P$3:$R$56,3,0),"")</f>
        <v>10.988.301/0008-03</v>
      </c>
      <c r="B127" s="3" t="s">
        <v>9</v>
      </c>
      <c r="C127" s="4" t="s">
        <v>156</v>
      </c>
      <c r="D127" s="5" t="s">
        <v>157</v>
      </c>
      <c r="E127" s="6" t="s">
        <v>47</v>
      </c>
      <c r="F127" s="10">
        <v>44287</v>
      </c>
      <c r="G127" s="10">
        <v>44651</v>
      </c>
      <c r="H127" s="8">
        <v>0</v>
      </c>
      <c r="I127" s="9" t="s">
        <v>250</v>
      </c>
    </row>
    <row r="128" spans="1:9" ht="21" customHeight="1" x14ac:dyDescent="0.2">
      <c r="A128" s="2" t="str">
        <f>IFERROR(VLOOKUP(B128,'[1]DADOS (OCULTAR)'!$P$3:$R$56,3,0),"")</f>
        <v>10.988.301/0008-03</v>
      </c>
      <c r="B128" s="3" t="s">
        <v>9</v>
      </c>
      <c r="C128" s="4" t="s">
        <v>251</v>
      </c>
      <c r="D128" s="5" t="s">
        <v>252</v>
      </c>
      <c r="E128" s="6">
        <v>1</v>
      </c>
      <c r="F128" s="10">
        <v>44105</v>
      </c>
      <c r="G128" s="10">
        <v>44286</v>
      </c>
      <c r="H128" s="8">
        <v>0</v>
      </c>
      <c r="I128" s="5" t="s">
        <v>253</v>
      </c>
    </row>
    <row r="129" spans="1:9" ht="21" customHeight="1" x14ac:dyDescent="0.2">
      <c r="A129" s="2" t="str">
        <f>IFERROR(VLOOKUP(B129,'[1]DADOS (OCULTAR)'!$P$3:$R$56,3,0),"")</f>
        <v>10.988.301/0008-03</v>
      </c>
      <c r="B129" s="3" t="s">
        <v>9</v>
      </c>
      <c r="C129" s="4" t="s">
        <v>251</v>
      </c>
      <c r="D129" s="5" t="s">
        <v>252</v>
      </c>
      <c r="E129" s="6" t="s">
        <v>45</v>
      </c>
      <c r="F129" s="10">
        <v>44287</v>
      </c>
      <c r="G129" s="10">
        <v>44651</v>
      </c>
      <c r="H129" s="8">
        <v>0</v>
      </c>
      <c r="I129" s="9" t="s">
        <v>254</v>
      </c>
    </row>
    <row r="130" spans="1:9" ht="21" customHeight="1" x14ac:dyDescent="0.2">
      <c r="A130" s="2" t="str">
        <f>IFERROR(VLOOKUP(B130,'[1]DADOS (OCULTAR)'!$P$3:$R$56,3,0),"")</f>
        <v>10.988.301/0008-03</v>
      </c>
      <c r="B130" s="3" t="s">
        <v>9</v>
      </c>
      <c r="C130" s="4" t="s">
        <v>255</v>
      </c>
      <c r="D130" s="5" t="s">
        <v>256</v>
      </c>
      <c r="E130" s="6">
        <v>1</v>
      </c>
      <c r="F130" s="10">
        <v>44105</v>
      </c>
      <c r="G130" s="10">
        <v>44286</v>
      </c>
      <c r="H130" s="8">
        <v>0</v>
      </c>
      <c r="I130" s="9" t="s">
        <v>257</v>
      </c>
    </row>
    <row r="131" spans="1:9" ht="21" customHeight="1" x14ac:dyDescent="0.2">
      <c r="A131" s="2" t="str">
        <f>IFERROR(VLOOKUP(B131,'[1]DADOS (OCULTAR)'!$P$3:$R$56,3,0),"")</f>
        <v>10.988.301/0008-03</v>
      </c>
      <c r="B131" s="3" t="s">
        <v>9</v>
      </c>
      <c r="C131" s="4" t="s">
        <v>97</v>
      </c>
      <c r="D131" s="5" t="s">
        <v>98</v>
      </c>
      <c r="E131" s="6">
        <v>2</v>
      </c>
      <c r="F131" s="10">
        <v>44105</v>
      </c>
      <c r="G131" s="10">
        <v>44286</v>
      </c>
      <c r="H131" s="8">
        <v>0</v>
      </c>
      <c r="I131" s="5" t="s">
        <v>258</v>
      </c>
    </row>
    <row r="132" spans="1:9" ht="21" customHeight="1" x14ac:dyDescent="0.2">
      <c r="A132" s="2" t="str">
        <f>IFERROR(VLOOKUP(B132,'[1]DADOS (OCULTAR)'!$P$3:$R$56,3,0),"")</f>
        <v>10.988.301/0008-03</v>
      </c>
      <c r="B132" s="3" t="s">
        <v>9</v>
      </c>
      <c r="C132" s="4" t="s">
        <v>112</v>
      </c>
      <c r="D132" s="5" t="s">
        <v>113</v>
      </c>
      <c r="E132" s="6">
        <v>2</v>
      </c>
      <c r="F132" s="10">
        <v>44105</v>
      </c>
      <c r="G132" s="10">
        <v>44286</v>
      </c>
      <c r="H132" s="8">
        <v>0</v>
      </c>
      <c r="I132" s="5" t="s">
        <v>259</v>
      </c>
    </row>
    <row r="133" spans="1:9" ht="21" customHeight="1" x14ac:dyDescent="0.2">
      <c r="A133" s="2" t="str">
        <f>IFERROR(VLOOKUP(B133,'[1]DADOS (OCULTAR)'!$P$3:$R$56,3,0),"")</f>
        <v>10.988.301/0008-03</v>
      </c>
      <c r="B133" s="3" t="s">
        <v>9</v>
      </c>
      <c r="C133" s="4" t="s">
        <v>112</v>
      </c>
      <c r="D133" s="5" t="s">
        <v>113</v>
      </c>
      <c r="E133" s="6" t="s">
        <v>47</v>
      </c>
      <c r="F133" s="10">
        <v>44287</v>
      </c>
      <c r="G133" s="10">
        <v>44651</v>
      </c>
      <c r="H133" s="8">
        <v>0</v>
      </c>
      <c r="I133" s="9" t="s">
        <v>260</v>
      </c>
    </row>
    <row r="134" spans="1:9" ht="21" customHeight="1" x14ac:dyDescent="0.2">
      <c r="A134" s="2" t="str">
        <f>IFERROR(VLOOKUP(B134,'[1]DADOS (OCULTAR)'!$P$3:$R$56,3,0),"")</f>
        <v>10.988.301/0008-03</v>
      </c>
      <c r="B134" s="3" t="s">
        <v>9</v>
      </c>
      <c r="C134" s="4" t="s">
        <v>261</v>
      </c>
      <c r="D134" s="5" t="s">
        <v>262</v>
      </c>
      <c r="E134" s="6">
        <v>1</v>
      </c>
      <c r="F134" s="10">
        <v>44105</v>
      </c>
      <c r="G134" s="10">
        <v>44286</v>
      </c>
      <c r="H134" s="8">
        <v>0</v>
      </c>
      <c r="I134" s="5" t="s">
        <v>263</v>
      </c>
    </row>
    <row r="135" spans="1:9" ht="21" customHeight="1" x14ac:dyDescent="0.2">
      <c r="A135" s="2" t="str">
        <f>IFERROR(VLOOKUP(B135,'[1]DADOS (OCULTAR)'!$P$3:$R$56,3,0),"")</f>
        <v>10.988.301/0008-03</v>
      </c>
      <c r="B135" s="3" t="s">
        <v>9</v>
      </c>
      <c r="C135" s="4" t="s">
        <v>261</v>
      </c>
      <c r="D135" s="5" t="s">
        <v>262</v>
      </c>
      <c r="E135" s="6" t="s">
        <v>45</v>
      </c>
      <c r="F135" s="10">
        <v>44287</v>
      </c>
      <c r="G135" s="10">
        <v>44651</v>
      </c>
      <c r="H135" s="8">
        <v>0</v>
      </c>
      <c r="I135" s="9" t="s">
        <v>264</v>
      </c>
    </row>
    <row r="136" spans="1:9" ht="21" customHeight="1" x14ac:dyDescent="0.2">
      <c r="A136" s="2" t="str">
        <f>IFERROR(VLOOKUP(B136,'[1]DADOS (OCULTAR)'!$P$3:$R$56,3,0),"")</f>
        <v>10.988.301/0008-03</v>
      </c>
      <c r="B136" s="3" t="s">
        <v>9</v>
      </c>
      <c r="C136" s="4" t="s">
        <v>79</v>
      </c>
      <c r="D136" s="5" t="s">
        <v>80</v>
      </c>
      <c r="E136" s="6">
        <v>2</v>
      </c>
      <c r="F136" s="10">
        <v>44105</v>
      </c>
      <c r="G136" s="10">
        <v>44286</v>
      </c>
      <c r="H136" s="8">
        <v>0</v>
      </c>
      <c r="I136" s="9" t="s">
        <v>265</v>
      </c>
    </row>
    <row r="137" spans="1:9" ht="21" customHeight="1" x14ac:dyDescent="0.2">
      <c r="A137" s="2" t="str">
        <f>IFERROR(VLOOKUP(B137,'[1]DADOS (OCULTAR)'!$P$3:$R$56,3,0),"")</f>
        <v>10.988.301/0008-03</v>
      </c>
      <c r="B137" s="3" t="s">
        <v>9</v>
      </c>
      <c r="C137" s="4" t="s">
        <v>79</v>
      </c>
      <c r="D137" s="5" t="s">
        <v>80</v>
      </c>
      <c r="E137" s="6" t="s">
        <v>47</v>
      </c>
      <c r="F137" s="10">
        <v>44287</v>
      </c>
      <c r="G137" s="10">
        <v>44651</v>
      </c>
      <c r="H137" s="8">
        <v>0</v>
      </c>
      <c r="I137" s="9" t="s">
        <v>266</v>
      </c>
    </row>
    <row r="138" spans="1:9" ht="21" customHeight="1" x14ac:dyDescent="0.2">
      <c r="A138" s="2" t="str">
        <f>IFERROR(VLOOKUP(B138,'[1]DADOS (OCULTAR)'!$P$3:$R$56,3,0),"")</f>
        <v>10.988.301/0008-03</v>
      </c>
      <c r="B138" s="3" t="s">
        <v>9</v>
      </c>
      <c r="C138" s="4" t="s">
        <v>129</v>
      </c>
      <c r="D138" s="5" t="s">
        <v>130</v>
      </c>
      <c r="E138" s="6">
        <v>2</v>
      </c>
      <c r="F138" s="10">
        <v>44105</v>
      </c>
      <c r="G138" s="10">
        <v>44286</v>
      </c>
      <c r="H138" s="8">
        <v>0</v>
      </c>
      <c r="I138" s="5" t="s">
        <v>267</v>
      </c>
    </row>
    <row r="139" spans="1:9" ht="21" customHeight="1" x14ac:dyDescent="0.2">
      <c r="A139" s="2" t="str">
        <f>IFERROR(VLOOKUP(B139,'[1]DADOS (OCULTAR)'!$P$3:$R$56,3,0),"")</f>
        <v>10.988.301/0008-03</v>
      </c>
      <c r="B139" s="3" t="s">
        <v>9</v>
      </c>
      <c r="C139" s="4" t="s">
        <v>268</v>
      </c>
      <c r="D139" s="5" t="s">
        <v>269</v>
      </c>
      <c r="E139" s="6">
        <v>1</v>
      </c>
      <c r="F139" s="10">
        <v>44105</v>
      </c>
      <c r="G139" s="10">
        <v>44286</v>
      </c>
      <c r="H139" s="8">
        <v>0</v>
      </c>
      <c r="I139" s="5" t="s">
        <v>270</v>
      </c>
    </row>
    <row r="140" spans="1:9" ht="21" customHeight="1" x14ac:dyDescent="0.2">
      <c r="A140" s="2" t="str">
        <f>IFERROR(VLOOKUP(B140,'[1]DADOS (OCULTAR)'!$P$3:$R$56,3,0),"")</f>
        <v>10.988.301/0008-03</v>
      </c>
      <c r="B140" s="3" t="s">
        <v>9</v>
      </c>
      <c r="C140" s="4" t="s">
        <v>271</v>
      </c>
      <c r="D140" s="5" t="s">
        <v>272</v>
      </c>
      <c r="E140" s="6">
        <v>1</v>
      </c>
      <c r="F140" s="10">
        <v>44105</v>
      </c>
      <c r="G140" s="10">
        <v>44286</v>
      </c>
      <c r="H140" s="8">
        <v>0</v>
      </c>
      <c r="I140" s="5" t="s">
        <v>273</v>
      </c>
    </row>
    <row r="141" spans="1:9" ht="21" customHeight="1" x14ac:dyDescent="0.2">
      <c r="A141" s="2" t="str">
        <f>IFERROR(VLOOKUP(B141,'[1]DADOS (OCULTAR)'!$P$3:$R$56,3,0),"")</f>
        <v>10.988.301/0008-03</v>
      </c>
      <c r="B141" s="3" t="s">
        <v>9</v>
      </c>
      <c r="C141" s="4" t="s">
        <v>170</v>
      </c>
      <c r="D141" s="5" t="s">
        <v>171</v>
      </c>
      <c r="E141" s="6">
        <v>2</v>
      </c>
      <c r="F141" s="10">
        <v>44105</v>
      </c>
      <c r="G141" s="10">
        <v>44286</v>
      </c>
      <c r="H141" s="8">
        <v>0</v>
      </c>
      <c r="I141" s="5" t="s">
        <v>274</v>
      </c>
    </row>
    <row r="142" spans="1:9" ht="21" customHeight="1" x14ac:dyDescent="0.2">
      <c r="A142" s="2" t="str">
        <f>IFERROR(VLOOKUP(B142,'[1]DADOS (OCULTAR)'!$P$3:$R$56,3,0),"")</f>
        <v>10.988.301/0008-03</v>
      </c>
      <c r="B142" s="3" t="s">
        <v>9</v>
      </c>
      <c r="C142" s="4" t="s">
        <v>188</v>
      </c>
      <c r="D142" s="5" t="s">
        <v>275</v>
      </c>
      <c r="E142" s="6">
        <v>1</v>
      </c>
      <c r="F142" s="10">
        <v>44105</v>
      </c>
      <c r="G142" s="10">
        <v>44286</v>
      </c>
      <c r="H142" s="8">
        <v>0</v>
      </c>
      <c r="I142" s="5" t="s">
        <v>276</v>
      </c>
    </row>
    <row r="143" spans="1:9" ht="21" customHeight="1" x14ac:dyDescent="0.2">
      <c r="A143" s="2" t="str">
        <f>IFERROR(VLOOKUP(B143,'[1]DADOS (OCULTAR)'!$P$3:$R$56,3,0),"")</f>
        <v>10.988.301/0008-03</v>
      </c>
      <c r="B143" s="3" t="s">
        <v>9</v>
      </c>
      <c r="C143" s="4" t="s">
        <v>271</v>
      </c>
      <c r="D143" s="5" t="s">
        <v>272</v>
      </c>
      <c r="E143" s="6" t="s">
        <v>45</v>
      </c>
      <c r="F143" s="10">
        <v>44228</v>
      </c>
      <c r="G143" s="10">
        <v>44286</v>
      </c>
      <c r="H143" s="8">
        <v>0</v>
      </c>
      <c r="I143" s="9" t="s">
        <v>277</v>
      </c>
    </row>
    <row r="144" spans="1:9" ht="21" customHeight="1" x14ac:dyDescent="0.2">
      <c r="A144" s="2" t="str">
        <f>IFERROR(VLOOKUP(B144,'[1]DADOS (OCULTAR)'!$P$3:$R$56,3,0),"")</f>
        <v>10.988.301/0008-03</v>
      </c>
      <c r="B144" s="3" t="s">
        <v>9</v>
      </c>
      <c r="C144" s="4" t="s">
        <v>278</v>
      </c>
      <c r="D144" s="5" t="s">
        <v>279</v>
      </c>
      <c r="E144" s="6">
        <v>1</v>
      </c>
      <c r="F144" s="10">
        <v>44105</v>
      </c>
      <c r="G144" s="10">
        <v>44286</v>
      </c>
      <c r="H144" s="8">
        <v>0</v>
      </c>
      <c r="I144" s="5" t="s">
        <v>280</v>
      </c>
    </row>
    <row r="145" spans="1:9" ht="21" customHeight="1" x14ac:dyDescent="0.2">
      <c r="A145" s="2" t="str">
        <f>IFERROR(VLOOKUP(B145,'[1]DADOS (OCULTAR)'!$P$3:$R$56,3,0),"")</f>
        <v>10.988.301/0008-03</v>
      </c>
      <c r="B145" s="3" t="s">
        <v>9</v>
      </c>
      <c r="C145" s="4" t="s">
        <v>278</v>
      </c>
      <c r="D145" s="5" t="s">
        <v>279</v>
      </c>
      <c r="E145" s="6" t="s">
        <v>45</v>
      </c>
      <c r="F145" s="10">
        <v>44287</v>
      </c>
      <c r="G145" s="10">
        <v>44651</v>
      </c>
      <c r="H145" s="8">
        <v>0</v>
      </c>
      <c r="I145" s="9" t="s">
        <v>281</v>
      </c>
    </row>
    <row r="146" spans="1:9" ht="21" customHeight="1" x14ac:dyDescent="0.2">
      <c r="A146" s="2" t="str">
        <f>IFERROR(VLOOKUP(B146,'[1]DADOS (OCULTAR)'!$P$3:$R$56,3,0),"")</f>
        <v>10.988.301/0008-03</v>
      </c>
      <c r="B146" s="3" t="s">
        <v>9</v>
      </c>
      <c r="C146" s="4" t="s">
        <v>282</v>
      </c>
      <c r="D146" s="5" t="s">
        <v>283</v>
      </c>
      <c r="E146" s="6">
        <v>1</v>
      </c>
      <c r="F146" s="10">
        <v>44105</v>
      </c>
      <c r="G146" s="10">
        <v>44286</v>
      </c>
      <c r="H146" s="8">
        <v>0</v>
      </c>
      <c r="I146" s="5" t="s">
        <v>284</v>
      </c>
    </row>
    <row r="147" spans="1:9" ht="21" customHeight="1" x14ac:dyDescent="0.2">
      <c r="A147" s="2" t="str">
        <f>IFERROR(VLOOKUP(B147,'[1]DADOS (OCULTAR)'!$P$3:$R$56,3,0),"")</f>
        <v>10.988.301/0008-03</v>
      </c>
      <c r="B147" s="3" t="s">
        <v>9</v>
      </c>
      <c r="C147" s="4" t="s">
        <v>285</v>
      </c>
      <c r="D147" s="5" t="s">
        <v>286</v>
      </c>
      <c r="E147" s="6" t="s">
        <v>218</v>
      </c>
      <c r="F147" s="10">
        <v>43983</v>
      </c>
      <c r="G147" s="10">
        <v>44105</v>
      </c>
      <c r="H147" s="8">
        <v>0</v>
      </c>
      <c r="I147" s="9" t="s">
        <v>287</v>
      </c>
    </row>
    <row r="148" spans="1:9" ht="21" customHeight="1" x14ac:dyDescent="0.2">
      <c r="A148" s="2" t="str">
        <f>IFERROR(VLOOKUP(B148,'[1]DADOS (OCULTAR)'!$P$3:$R$56,3,0),"")</f>
        <v>10.988.301/0008-03</v>
      </c>
      <c r="B148" s="3" t="s">
        <v>9</v>
      </c>
      <c r="C148" s="4" t="s">
        <v>285</v>
      </c>
      <c r="D148" s="5" t="s">
        <v>286</v>
      </c>
      <c r="E148" s="6">
        <v>2</v>
      </c>
      <c r="F148" s="10">
        <v>44105</v>
      </c>
      <c r="G148" s="10">
        <v>44286</v>
      </c>
      <c r="H148" s="8">
        <v>0</v>
      </c>
      <c r="I148" s="5" t="s">
        <v>288</v>
      </c>
    </row>
    <row r="149" spans="1:9" ht="21" customHeight="1" x14ac:dyDescent="0.2">
      <c r="A149" s="2" t="str">
        <f>IFERROR(VLOOKUP(B149,'[1]DADOS (OCULTAR)'!$P$3:$R$56,3,0),"")</f>
        <v>10.988.301/0008-03</v>
      </c>
      <c r="B149" s="3" t="s">
        <v>9</v>
      </c>
      <c r="C149" s="4" t="s">
        <v>289</v>
      </c>
      <c r="D149" s="5" t="s">
        <v>290</v>
      </c>
      <c r="E149" s="6">
        <v>1</v>
      </c>
      <c r="F149" s="10">
        <v>44105</v>
      </c>
      <c r="G149" s="10">
        <v>44286</v>
      </c>
      <c r="H149" s="8">
        <v>0</v>
      </c>
      <c r="I149" s="5" t="s">
        <v>291</v>
      </c>
    </row>
    <row r="150" spans="1:9" ht="21" customHeight="1" x14ac:dyDescent="0.2">
      <c r="A150" s="2" t="str">
        <f>IFERROR(VLOOKUP(B150,'[1]DADOS (OCULTAR)'!$P$3:$R$56,3,0),"")</f>
        <v>10.988.301/0008-03</v>
      </c>
      <c r="B150" s="3" t="s">
        <v>9</v>
      </c>
      <c r="C150" s="4" t="s">
        <v>292</v>
      </c>
      <c r="D150" s="5" t="s">
        <v>293</v>
      </c>
      <c r="E150" s="6">
        <v>1</v>
      </c>
      <c r="F150" s="10">
        <v>44105</v>
      </c>
      <c r="G150" s="10">
        <v>44286</v>
      </c>
      <c r="H150" s="8">
        <v>0</v>
      </c>
      <c r="I150" s="5" t="s">
        <v>294</v>
      </c>
    </row>
    <row r="151" spans="1:9" ht="21" customHeight="1" x14ac:dyDescent="0.2">
      <c r="A151" s="2" t="str">
        <f>IFERROR(VLOOKUP(B151,'[1]DADOS (OCULTAR)'!$P$3:$R$56,3,0),"")</f>
        <v>10.988.301/0008-03</v>
      </c>
      <c r="B151" s="3" t="s">
        <v>9</v>
      </c>
      <c r="C151" s="4" t="s">
        <v>292</v>
      </c>
      <c r="D151" s="5" t="s">
        <v>293</v>
      </c>
      <c r="E151" s="6" t="s">
        <v>45</v>
      </c>
      <c r="F151" s="10">
        <v>44184</v>
      </c>
      <c r="G151" s="10">
        <v>44286</v>
      </c>
      <c r="H151" s="8">
        <v>0</v>
      </c>
      <c r="I151" s="9" t="s">
        <v>295</v>
      </c>
    </row>
    <row r="152" spans="1:9" ht="21" customHeight="1" x14ac:dyDescent="0.2">
      <c r="A152" s="2" t="str">
        <f>IFERROR(VLOOKUP(B152,'[1]DADOS (OCULTAR)'!$P$3:$R$56,3,0),"")</f>
        <v>10.988.301/0008-03</v>
      </c>
      <c r="B152" s="3" t="s">
        <v>9</v>
      </c>
      <c r="C152" s="4" t="s">
        <v>292</v>
      </c>
      <c r="D152" s="5" t="s">
        <v>293</v>
      </c>
      <c r="E152" s="6" t="s">
        <v>47</v>
      </c>
      <c r="F152" s="10">
        <v>44287</v>
      </c>
      <c r="G152" s="10">
        <v>44620</v>
      </c>
      <c r="H152" s="8">
        <v>0</v>
      </c>
      <c r="I152" s="9" t="s">
        <v>296</v>
      </c>
    </row>
    <row r="153" spans="1:9" ht="21" customHeight="1" x14ac:dyDescent="0.2">
      <c r="A153" s="2" t="str">
        <f>IFERROR(VLOOKUP(B153,'[1]DADOS (OCULTAR)'!$P$3:$R$56,3,0),"")</f>
        <v>10.988.301/0008-03</v>
      </c>
      <c r="B153" s="3" t="s">
        <v>9</v>
      </c>
      <c r="C153" s="4" t="s">
        <v>297</v>
      </c>
      <c r="D153" s="5" t="s">
        <v>298</v>
      </c>
      <c r="E153" s="6">
        <v>1</v>
      </c>
      <c r="F153" s="10">
        <v>44105</v>
      </c>
      <c r="G153" s="10">
        <v>44286</v>
      </c>
      <c r="H153" s="8">
        <v>0</v>
      </c>
      <c r="I153" s="5" t="s">
        <v>299</v>
      </c>
    </row>
    <row r="154" spans="1:9" ht="21" customHeight="1" x14ac:dyDescent="0.2">
      <c r="A154" s="2" t="str">
        <f>IFERROR(VLOOKUP(B154,'[1]DADOS (OCULTAR)'!$P$3:$R$56,3,0),"")</f>
        <v>10.988.301/0008-03</v>
      </c>
      <c r="B154" s="3" t="s">
        <v>9</v>
      </c>
      <c r="C154" s="4" t="s">
        <v>297</v>
      </c>
      <c r="D154" s="5" t="s">
        <v>298</v>
      </c>
      <c r="E154" s="6" t="s">
        <v>45</v>
      </c>
      <c r="F154" s="10">
        <v>44287</v>
      </c>
      <c r="G154" s="10">
        <v>44651</v>
      </c>
      <c r="H154" s="8">
        <v>0</v>
      </c>
      <c r="I154" s="9" t="s">
        <v>300</v>
      </c>
    </row>
    <row r="155" spans="1:9" ht="21" customHeight="1" x14ac:dyDescent="0.2">
      <c r="A155" s="2" t="str">
        <f>IFERROR(VLOOKUP(B155,'[1]DADOS (OCULTAR)'!$P$3:$R$56,3,0),"")</f>
        <v>10.988.301/0008-03</v>
      </c>
      <c r="B155" s="3" t="s">
        <v>9</v>
      </c>
      <c r="C155" s="4" t="s">
        <v>301</v>
      </c>
      <c r="D155" s="5" t="s">
        <v>302</v>
      </c>
      <c r="E155" s="6">
        <v>1</v>
      </c>
      <c r="F155" s="10">
        <v>44105</v>
      </c>
      <c r="G155" s="10">
        <v>44286</v>
      </c>
      <c r="H155" s="8">
        <v>0</v>
      </c>
      <c r="I155" s="5" t="s">
        <v>303</v>
      </c>
    </row>
    <row r="156" spans="1:9" ht="21" customHeight="1" x14ac:dyDescent="0.2">
      <c r="A156" s="2" t="str">
        <f>IFERROR(VLOOKUP(B156,'[1]DADOS (OCULTAR)'!$P$3:$R$56,3,0),"")</f>
        <v>10.988.301/0008-03</v>
      </c>
      <c r="B156" s="3" t="s">
        <v>9</v>
      </c>
      <c r="C156" s="4" t="s">
        <v>301</v>
      </c>
      <c r="D156" s="5" t="s">
        <v>302</v>
      </c>
      <c r="E156" s="6" t="s">
        <v>45</v>
      </c>
      <c r="F156" s="10">
        <v>44287</v>
      </c>
      <c r="G156" s="10">
        <v>44651</v>
      </c>
      <c r="H156" s="8">
        <v>0</v>
      </c>
      <c r="I156" s="9" t="s">
        <v>304</v>
      </c>
    </row>
    <row r="157" spans="1:9" ht="21" customHeight="1" x14ac:dyDescent="0.2">
      <c r="A157" s="2" t="str">
        <f>IFERROR(VLOOKUP(B157,'[1]DADOS (OCULTAR)'!$P$3:$R$56,3,0),"")</f>
        <v>10.988.301/0008-03</v>
      </c>
      <c r="B157" s="3" t="s">
        <v>9</v>
      </c>
      <c r="C157" s="4" t="s">
        <v>305</v>
      </c>
      <c r="D157" s="5" t="s">
        <v>306</v>
      </c>
      <c r="E157" s="6">
        <v>1</v>
      </c>
      <c r="F157" s="10">
        <v>44105</v>
      </c>
      <c r="G157" s="10">
        <v>44286</v>
      </c>
      <c r="H157" s="8">
        <v>0</v>
      </c>
      <c r="I157" s="5" t="s">
        <v>307</v>
      </c>
    </row>
    <row r="158" spans="1:9" ht="21" customHeight="1" x14ac:dyDescent="0.2">
      <c r="A158" s="2" t="str">
        <f>IFERROR(VLOOKUP(B158,'[1]DADOS (OCULTAR)'!$P$3:$R$56,3,0),"")</f>
        <v>10.988.301/0008-03</v>
      </c>
      <c r="B158" s="3" t="s">
        <v>9</v>
      </c>
      <c r="C158" s="4" t="s">
        <v>305</v>
      </c>
      <c r="D158" s="5" t="s">
        <v>306</v>
      </c>
      <c r="E158" s="6" t="s">
        <v>45</v>
      </c>
      <c r="F158" s="10">
        <v>44287</v>
      </c>
      <c r="G158" s="10">
        <v>44651</v>
      </c>
      <c r="H158" s="8">
        <v>0</v>
      </c>
      <c r="I158" s="9" t="s">
        <v>308</v>
      </c>
    </row>
    <row r="159" spans="1:9" ht="21" customHeight="1" x14ac:dyDescent="0.2">
      <c r="A159" s="2" t="str">
        <f>IFERROR(VLOOKUP(B159,'[1]DADOS (OCULTAR)'!$P$3:$R$56,3,0),"")</f>
        <v>10.988.301/0008-03</v>
      </c>
      <c r="B159" s="3" t="s">
        <v>9</v>
      </c>
      <c r="C159" s="4" t="s">
        <v>309</v>
      </c>
      <c r="D159" s="5" t="s">
        <v>310</v>
      </c>
      <c r="E159" s="6">
        <v>1</v>
      </c>
      <c r="F159" s="10">
        <v>44105</v>
      </c>
      <c r="G159" s="10">
        <v>44286</v>
      </c>
      <c r="H159" s="8">
        <v>0</v>
      </c>
      <c r="I159" s="5" t="s">
        <v>311</v>
      </c>
    </row>
    <row r="160" spans="1:9" ht="21" customHeight="1" x14ac:dyDescent="0.2">
      <c r="A160" s="2" t="str">
        <f>IFERROR(VLOOKUP(B160,'[1]DADOS (OCULTAR)'!$P$3:$R$56,3,0),"")</f>
        <v>10.988.301/0008-03</v>
      </c>
      <c r="B160" s="3" t="s">
        <v>9</v>
      </c>
      <c r="C160" s="4" t="s">
        <v>309</v>
      </c>
      <c r="D160" s="5" t="s">
        <v>310</v>
      </c>
      <c r="E160" s="6" t="s">
        <v>45</v>
      </c>
      <c r="F160" s="10">
        <v>44287</v>
      </c>
      <c r="G160" s="10">
        <v>44651</v>
      </c>
      <c r="H160" s="8">
        <v>0</v>
      </c>
      <c r="I160" s="9" t="s">
        <v>312</v>
      </c>
    </row>
    <row r="161" spans="1:9" ht="21" customHeight="1" x14ac:dyDescent="0.2">
      <c r="A161" s="2" t="str">
        <f>IFERROR(VLOOKUP(B161,'[1]DADOS (OCULTAR)'!$P$3:$R$56,3,0),"")</f>
        <v>10.988.301/0008-03</v>
      </c>
      <c r="B161" s="3" t="s">
        <v>9</v>
      </c>
      <c r="C161" s="4" t="s">
        <v>122</v>
      </c>
      <c r="D161" s="5" t="s">
        <v>123</v>
      </c>
      <c r="E161" s="6">
        <v>2</v>
      </c>
      <c r="F161" s="10">
        <v>44105</v>
      </c>
      <c r="G161" s="10">
        <v>44286</v>
      </c>
      <c r="H161" s="8">
        <v>0</v>
      </c>
      <c r="I161" s="5" t="s">
        <v>313</v>
      </c>
    </row>
    <row r="162" spans="1:9" ht="21" customHeight="1" x14ac:dyDescent="0.2">
      <c r="A162" s="2" t="str">
        <f>IFERROR(VLOOKUP(B162,'[1]DADOS (OCULTAR)'!$P$3:$R$56,3,0),"")</f>
        <v>10.988.301/0008-03</v>
      </c>
      <c r="B162" s="3" t="s">
        <v>9</v>
      </c>
      <c r="C162" s="4" t="s">
        <v>122</v>
      </c>
      <c r="D162" s="5" t="s">
        <v>123</v>
      </c>
      <c r="E162" s="6">
        <v>2</v>
      </c>
      <c r="F162" s="10">
        <v>44105</v>
      </c>
      <c r="G162" s="10">
        <v>44286</v>
      </c>
      <c r="H162" s="8">
        <v>0</v>
      </c>
      <c r="I162" s="5" t="s">
        <v>314</v>
      </c>
    </row>
    <row r="163" spans="1:9" ht="21" customHeight="1" x14ac:dyDescent="0.2">
      <c r="A163" s="2" t="str">
        <f>IFERROR(VLOOKUP(B163,'[1]DADOS (OCULTAR)'!$P$3:$R$56,3,0),"")</f>
        <v>10.988.301/0008-03</v>
      </c>
      <c r="B163" s="3" t="s">
        <v>9</v>
      </c>
      <c r="C163" s="4" t="s">
        <v>122</v>
      </c>
      <c r="D163" s="5" t="s">
        <v>123</v>
      </c>
      <c r="E163" s="6" t="s">
        <v>47</v>
      </c>
      <c r="F163" s="10">
        <v>44287</v>
      </c>
      <c r="G163" s="10">
        <v>44651</v>
      </c>
      <c r="H163" s="8">
        <v>0</v>
      </c>
      <c r="I163" s="9" t="s">
        <v>315</v>
      </c>
    </row>
    <row r="164" spans="1:9" ht="21" customHeight="1" x14ac:dyDescent="0.2">
      <c r="A164" s="2" t="str">
        <f>IFERROR(VLOOKUP(B164,'[1]DADOS (OCULTAR)'!$P$3:$R$56,3,0),"")</f>
        <v>10.988.301/0008-03</v>
      </c>
      <c r="B164" s="3" t="s">
        <v>9</v>
      </c>
      <c r="C164" s="4" t="s">
        <v>39</v>
      </c>
      <c r="D164" s="5" t="s">
        <v>40</v>
      </c>
      <c r="E164" s="6">
        <v>2</v>
      </c>
      <c r="F164" s="10">
        <v>44105</v>
      </c>
      <c r="G164" s="10">
        <v>44286</v>
      </c>
      <c r="H164" s="8">
        <v>0</v>
      </c>
      <c r="I164" s="5" t="s">
        <v>316</v>
      </c>
    </row>
    <row r="165" spans="1:9" ht="21" customHeight="1" x14ac:dyDescent="0.2">
      <c r="A165" s="2" t="str">
        <f>IFERROR(VLOOKUP(B165,'[1]DADOS (OCULTAR)'!$P$3:$R$56,3,0),"")</f>
        <v>10.988.301/0008-03</v>
      </c>
      <c r="B165" s="3" t="s">
        <v>9</v>
      </c>
      <c r="C165" s="4" t="s">
        <v>39</v>
      </c>
      <c r="D165" s="5" t="s">
        <v>40</v>
      </c>
      <c r="E165" s="6" t="s">
        <v>47</v>
      </c>
      <c r="F165" s="10">
        <v>44287</v>
      </c>
      <c r="G165" s="10">
        <v>44651</v>
      </c>
      <c r="H165" s="8">
        <v>0</v>
      </c>
      <c r="I165" s="9" t="s">
        <v>317</v>
      </c>
    </row>
    <row r="166" spans="1:9" ht="21" customHeight="1" x14ac:dyDescent="0.2">
      <c r="A166" s="2" t="str">
        <f>IFERROR(VLOOKUP(B166,'[1]DADOS (OCULTAR)'!$P$3:$R$56,3,0),"")</f>
        <v>10.988.301/0008-03</v>
      </c>
      <c r="B166" s="3" t="s">
        <v>9</v>
      </c>
      <c r="C166" s="4" t="s">
        <v>152</v>
      </c>
      <c r="D166" s="5" t="s">
        <v>153</v>
      </c>
      <c r="E166" s="6">
        <v>2</v>
      </c>
      <c r="F166" s="10">
        <v>44105</v>
      </c>
      <c r="G166" s="10">
        <v>44286</v>
      </c>
      <c r="H166" s="8">
        <v>0</v>
      </c>
      <c r="I166" s="9" t="s">
        <v>318</v>
      </c>
    </row>
    <row r="167" spans="1:9" ht="21" customHeight="1" x14ac:dyDescent="0.2">
      <c r="A167" s="2" t="str">
        <f>IFERROR(VLOOKUP(B167,'[1]DADOS (OCULTAR)'!$P$3:$R$56,3,0),"")</f>
        <v>10.988.301/0008-03</v>
      </c>
      <c r="B167" s="3" t="s">
        <v>9</v>
      </c>
      <c r="C167" s="4" t="s">
        <v>152</v>
      </c>
      <c r="D167" s="5" t="s">
        <v>153</v>
      </c>
      <c r="E167" s="6" t="s">
        <v>47</v>
      </c>
      <c r="F167" s="10">
        <v>44197</v>
      </c>
      <c r="G167" s="10">
        <v>44286</v>
      </c>
      <c r="H167" s="8">
        <v>0</v>
      </c>
      <c r="I167" s="9" t="s">
        <v>319</v>
      </c>
    </row>
    <row r="168" spans="1:9" ht="21" customHeight="1" x14ac:dyDescent="0.2">
      <c r="A168" s="2" t="str">
        <f>IFERROR(VLOOKUP(B168,'[1]DADOS (OCULTAR)'!$P$3:$R$56,3,0),"")</f>
        <v>10.988.301/0008-03</v>
      </c>
      <c r="B168" s="3" t="s">
        <v>9</v>
      </c>
      <c r="C168" s="4" t="s">
        <v>152</v>
      </c>
      <c r="D168" s="5" t="s">
        <v>153</v>
      </c>
      <c r="E168" s="6" t="s">
        <v>92</v>
      </c>
      <c r="F168" s="10">
        <v>44277</v>
      </c>
      <c r="G168" s="10">
        <v>44651</v>
      </c>
      <c r="H168" s="8">
        <v>0</v>
      </c>
      <c r="I168" s="9" t="s">
        <v>320</v>
      </c>
    </row>
    <row r="169" spans="1:9" ht="21" customHeight="1" x14ac:dyDescent="0.2">
      <c r="A169" s="2" t="str">
        <f>IFERROR(VLOOKUP(B169,'[1]DADOS (OCULTAR)'!$P$3:$R$56,3,0),"")</f>
        <v>10.988.301/0008-03</v>
      </c>
      <c r="B169" s="3" t="s">
        <v>9</v>
      </c>
      <c r="C169" s="4" t="s">
        <v>321</v>
      </c>
      <c r="D169" s="5" t="s">
        <v>322</v>
      </c>
      <c r="E169" s="6">
        <v>1</v>
      </c>
      <c r="F169" s="10">
        <v>44105</v>
      </c>
      <c r="G169" s="10">
        <v>44286</v>
      </c>
      <c r="H169" s="8">
        <v>0</v>
      </c>
      <c r="I169" s="5" t="s">
        <v>323</v>
      </c>
    </row>
    <row r="170" spans="1:9" ht="21" customHeight="1" x14ac:dyDescent="0.2">
      <c r="A170" s="2" t="str">
        <f>IFERROR(VLOOKUP(B170,'[1]DADOS (OCULTAR)'!$P$3:$R$56,3,0),"")</f>
        <v>10.988.301/0008-03</v>
      </c>
      <c r="B170" s="3" t="s">
        <v>9</v>
      </c>
      <c r="C170" s="4" t="s">
        <v>324</v>
      </c>
      <c r="D170" s="5" t="s">
        <v>325</v>
      </c>
      <c r="E170" s="6" t="s">
        <v>218</v>
      </c>
      <c r="F170" s="10">
        <v>43983</v>
      </c>
      <c r="G170" s="10">
        <v>44105</v>
      </c>
      <c r="H170" s="8">
        <v>0</v>
      </c>
      <c r="I170" s="9" t="s">
        <v>326</v>
      </c>
    </row>
    <row r="171" spans="1:9" ht="21" customHeight="1" x14ac:dyDescent="0.2">
      <c r="A171" s="2" t="str">
        <f>IFERROR(VLOOKUP(B171,'[1]DADOS (OCULTAR)'!$P$3:$R$56,3,0),"")</f>
        <v>10.988.301/0008-03</v>
      </c>
      <c r="B171" s="3" t="s">
        <v>9</v>
      </c>
      <c r="C171" s="4" t="s">
        <v>324</v>
      </c>
      <c r="D171" s="5" t="s">
        <v>325</v>
      </c>
      <c r="E171" s="6">
        <v>2</v>
      </c>
      <c r="F171" s="10">
        <v>44105</v>
      </c>
      <c r="G171" s="10">
        <v>44286</v>
      </c>
      <c r="H171" s="8">
        <v>0</v>
      </c>
      <c r="I171" s="5" t="s">
        <v>327</v>
      </c>
    </row>
    <row r="172" spans="1:9" ht="21" customHeight="1" x14ac:dyDescent="0.2">
      <c r="A172" s="2" t="str">
        <f>IFERROR(VLOOKUP(B172,'[1]DADOS (OCULTAR)'!$P$3:$R$56,3,0),"")</f>
        <v>10.988.301/0008-03</v>
      </c>
      <c r="B172" s="3" t="s">
        <v>9</v>
      </c>
      <c r="C172" s="4" t="s">
        <v>324</v>
      </c>
      <c r="D172" s="5" t="s">
        <v>325</v>
      </c>
      <c r="E172" s="6" t="s">
        <v>47</v>
      </c>
      <c r="F172" s="10">
        <v>44287</v>
      </c>
      <c r="G172" s="10">
        <v>44651</v>
      </c>
      <c r="H172" s="8">
        <v>0</v>
      </c>
      <c r="I172" s="9" t="s">
        <v>328</v>
      </c>
    </row>
    <row r="173" spans="1:9" ht="21" customHeight="1" x14ac:dyDescent="0.2">
      <c r="A173" s="2" t="str">
        <f>IFERROR(VLOOKUP(B173,'[1]DADOS (OCULTAR)'!$P$3:$R$56,3,0),"")</f>
        <v>10.988.301/0008-03</v>
      </c>
      <c r="B173" s="3" t="s">
        <v>9</v>
      </c>
      <c r="C173" s="4" t="s">
        <v>329</v>
      </c>
      <c r="D173" s="5" t="s">
        <v>330</v>
      </c>
      <c r="E173" s="6">
        <v>1</v>
      </c>
      <c r="F173" s="10">
        <v>44105</v>
      </c>
      <c r="G173" s="10">
        <v>44286</v>
      </c>
      <c r="H173" s="8">
        <v>0</v>
      </c>
      <c r="I173" s="5" t="s">
        <v>331</v>
      </c>
    </row>
    <row r="174" spans="1:9" ht="21" customHeight="1" x14ac:dyDescent="0.2">
      <c r="A174" s="2" t="str">
        <f>IFERROR(VLOOKUP(B174,'[1]DADOS (OCULTAR)'!$P$3:$R$56,3,0),"")</f>
        <v>10.988.301/0008-03</v>
      </c>
      <c r="B174" s="3" t="s">
        <v>9</v>
      </c>
      <c r="C174" s="4" t="s">
        <v>329</v>
      </c>
      <c r="D174" s="5" t="s">
        <v>330</v>
      </c>
      <c r="E174" s="6" t="s">
        <v>45</v>
      </c>
      <c r="F174" s="10">
        <v>44287</v>
      </c>
      <c r="G174" s="10">
        <v>44347</v>
      </c>
      <c r="H174" s="8">
        <v>0</v>
      </c>
      <c r="I174" s="9" t="s">
        <v>332</v>
      </c>
    </row>
    <row r="175" spans="1:9" ht="21" customHeight="1" x14ac:dyDescent="0.2">
      <c r="A175" s="2" t="str">
        <f>IFERROR(VLOOKUP(B175,'[1]DADOS (OCULTAR)'!$P$3:$R$56,3,0),"")</f>
        <v>10.988.301/0008-03</v>
      </c>
      <c r="B175" s="3" t="s">
        <v>9</v>
      </c>
      <c r="C175" s="4" t="s">
        <v>148</v>
      </c>
      <c r="D175" s="5" t="s">
        <v>149</v>
      </c>
      <c r="E175" s="6">
        <v>2</v>
      </c>
      <c r="F175" s="10">
        <v>44105</v>
      </c>
      <c r="G175" s="10">
        <v>44286</v>
      </c>
      <c r="H175" s="8">
        <v>0</v>
      </c>
      <c r="I175" s="5" t="s">
        <v>333</v>
      </c>
    </row>
    <row r="176" spans="1:9" ht="21" customHeight="1" x14ac:dyDescent="0.2">
      <c r="A176" s="2" t="str">
        <f>IFERROR(VLOOKUP(B176,'[1]DADOS (OCULTAR)'!$P$3:$R$56,3,0),"")</f>
        <v>10.988.301/0008-03</v>
      </c>
      <c r="B176" s="3" t="s">
        <v>9</v>
      </c>
      <c r="C176" s="4" t="s">
        <v>148</v>
      </c>
      <c r="D176" s="5" t="s">
        <v>149</v>
      </c>
      <c r="E176" s="6">
        <v>3</v>
      </c>
      <c r="F176" s="10">
        <v>44105</v>
      </c>
      <c r="G176" s="10">
        <v>44286</v>
      </c>
      <c r="H176" s="8">
        <v>0</v>
      </c>
      <c r="I176" s="9" t="s">
        <v>334</v>
      </c>
    </row>
    <row r="177" spans="1:9" ht="21" customHeight="1" x14ac:dyDescent="0.2">
      <c r="A177" s="2" t="str">
        <f>IFERROR(VLOOKUP(B177,'[1]DADOS (OCULTAR)'!$P$3:$R$56,3,0),"")</f>
        <v>10.988.301/0008-03</v>
      </c>
      <c r="B177" s="3" t="s">
        <v>9</v>
      </c>
      <c r="C177" s="4" t="s">
        <v>148</v>
      </c>
      <c r="D177" s="5" t="s">
        <v>149</v>
      </c>
      <c r="E177" s="6">
        <v>3</v>
      </c>
      <c r="F177" s="10">
        <v>44287</v>
      </c>
      <c r="G177" s="10">
        <v>44651</v>
      </c>
      <c r="H177" s="8">
        <v>0</v>
      </c>
      <c r="I177" s="9" t="s">
        <v>335</v>
      </c>
    </row>
    <row r="178" spans="1:9" ht="21" customHeight="1" x14ac:dyDescent="0.2">
      <c r="A178" s="2" t="str">
        <f>IFERROR(VLOOKUP(B178,'[1]DADOS (OCULTAR)'!$P$3:$R$56,3,0),"")</f>
        <v>10.988.301/0008-03</v>
      </c>
      <c r="B178" s="3" t="s">
        <v>9</v>
      </c>
      <c r="C178" s="4" t="s">
        <v>148</v>
      </c>
      <c r="D178" s="5" t="s">
        <v>149</v>
      </c>
      <c r="E178" s="6" t="s">
        <v>92</v>
      </c>
      <c r="F178" s="10">
        <v>44281</v>
      </c>
      <c r="G178" s="10">
        <v>44286</v>
      </c>
      <c r="H178" s="8">
        <v>0</v>
      </c>
      <c r="I178" s="9" t="s">
        <v>336</v>
      </c>
    </row>
    <row r="179" spans="1:9" ht="21" customHeight="1" x14ac:dyDescent="0.2">
      <c r="A179" s="2" t="str">
        <f>IFERROR(VLOOKUP(B179,'[1]DADOS (OCULTAR)'!$P$3:$R$56,3,0),"")</f>
        <v>10.988.301/0008-03</v>
      </c>
      <c r="B179" s="3" t="s">
        <v>9</v>
      </c>
      <c r="C179" s="4" t="s">
        <v>148</v>
      </c>
      <c r="D179" s="5" t="s">
        <v>149</v>
      </c>
      <c r="E179" s="6" t="s">
        <v>106</v>
      </c>
      <c r="F179" s="10">
        <v>44287</v>
      </c>
      <c r="G179" s="10">
        <v>44651</v>
      </c>
      <c r="H179" s="8">
        <v>0</v>
      </c>
      <c r="I179" s="9" t="s">
        <v>337</v>
      </c>
    </row>
    <row r="180" spans="1:9" ht="21" customHeight="1" x14ac:dyDescent="0.2">
      <c r="A180" s="2" t="str">
        <f>IFERROR(VLOOKUP(B180,'[1]DADOS (OCULTAR)'!$P$3:$R$56,3,0),"")</f>
        <v>10.988.301/0008-03</v>
      </c>
      <c r="B180" s="3" t="s">
        <v>9</v>
      </c>
      <c r="C180" s="4" t="s">
        <v>338</v>
      </c>
      <c r="D180" s="5" t="s">
        <v>339</v>
      </c>
      <c r="E180" s="6">
        <v>1</v>
      </c>
      <c r="F180" s="10">
        <v>44105</v>
      </c>
      <c r="G180" s="10">
        <v>44286</v>
      </c>
      <c r="H180" s="8">
        <v>0</v>
      </c>
      <c r="I180" s="5" t="s">
        <v>340</v>
      </c>
    </row>
    <row r="181" spans="1:9" ht="21" customHeight="1" x14ac:dyDescent="0.2">
      <c r="A181" s="2" t="str">
        <f>IFERROR(VLOOKUP(B181,'[1]DADOS (OCULTAR)'!$P$3:$R$56,3,0),"")</f>
        <v>10.988.301/0008-03</v>
      </c>
      <c r="B181" s="3" t="s">
        <v>9</v>
      </c>
      <c r="C181" s="4" t="s">
        <v>36</v>
      </c>
      <c r="D181" s="5" t="s">
        <v>37</v>
      </c>
      <c r="E181" s="6">
        <v>2</v>
      </c>
      <c r="F181" s="10">
        <v>44105</v>
      </c>
      <c r="G181" s="10">
        <v>44286</v>
      </c>
      <c r="H181" s="8">
        <v>0</v>
      </c>
      <c r="I181" s="5" t="s">
        <v>341</v>
      </c>
    </row>
    <row r="182" spans="1:9" ht="21" customHeight="1" x14ac:dyDescent="0.2">
      <c r="A182" s="2" t="str">
        <f>IFERROR(VLOOKUP(B182,'[1]DADOS (OCULTAR)'!$P$3:$R$56,3,0),"")</f>
        <v>10.988.301/0008-03</v>
      </c>
      <c r="B182" s="3" t="s">
        <v>9</v>
      </c>
      <c r="C182" s="4" t="s">
        <v>36</v>
      </c>
      <c r="D182" s="5" t="s">
        <v>37</v>
      </c>
      <c r="E182" s="6" t="s">
        <v>47</v>
      </c>
      <c r="F182" s="10">
        <v>44183</v>
      </c>
      <c r="G182" s="10">
        <v>44286</v>
      </c>
      <c r="H182" s="8">
        <v>0</v>
      </c>
      <c r="I182" s="9" t="s">
        <v>342</v>
      </c>
    </row>
    <row r="183" spans="1:9" ht="21" customHeight="1" x14ac:dyDescent="0.2">
      <c r="A183" s="2" t="str">
        <f>IFERROR(VLOOKUP(B183,'[1]DADOS (OCULTAR)'!$P$3:$R$56,3,0),"")</f>
        <v>10.988.301/0008-03</v>
      </c>
      <c r="B183" s="3" t="s">
        <v>9</v>
      </c>
      <c r="C183" s="4" t="s">
        <v>36</v>
      </c>
      <c r="D183" s="5" t="s">
        <v>37</v>
      </c>
      <c r="E183" s="6" t="s">
        <v>92</v>
      </c>
      <c r="F183" s="10">
        <v>44287</v>
      </c>
      <c r="G183" s="10">
        <v>44651</v>
      </c>
      <c r="H183" s="8">
        <v>0</v>
      </c>
      <c r="I183" s="9" t="s">
        <v>343</v>
      </c>
    </row>
    <row r="184" spans="1:9" ht="21" customHeight="1" x14ac:dyDescent="0.2">
      <c r="A184" s="2" t="str">
        <f>IFERROR(VLOOKUP(B184,'[1]DADOS (OCULTAR)'!$P$3:$R$56,3,0),"")</f>
        <v>10.988.301/0008-03</v>
      </c>
      <c r="B184" s="3" t="s">
        <v>9</v>
      </c>
      <c r="C184" s="4" t="s">
        <v>344</v>
      </c>
      <c r="D184" s="5" t="s">
        <v>345</v>
      </c>
      <c r="E184" s="6">
        <v>1</v>
      </c>
      <c r="F184" s="10">
        <v>44105</v>
      </c>
      <c r="G184" s="10">
        <v>44286</v>
      </c>
      <c r="H184" s="8">
        <v>0</v>
      </c>
      <c r="I184" s="5" t="s">
        <v>346</v>
      </c>
    </row>
    <row r="185" spans="1:9" ht="21" customHeight="1" x14ac:dyDescent="0.2">
      <c r="A185" s="2" t="str">
        <f>IFERROR(VLOOKUP(B185,'[1]DADOS (OCULTAR)'!$P$3:$R$56,3,0),"")</f>
        <v>10.988.301/0008-03</v>
      </c>
      <c r="B185" s="3" t="s">
        <v>9</v>
      </c>
      <c r="C185" s="4" t="s">
        <v>61</v>
      </c>
      <c r="D185" s="5" t="s">
        <v>62</v>
      </c>
      <c r="E185" s="6" t="s">
        <v>92</v>
      </c>
      <c r="F185" s="10">
        <v>44287</v>
      </c>
      <c r="G185" s="10">
        <v>44651</v>
      </c>
      <c r="H185" s="8">
        <v>0</v>
      </c>
      <c r="I185" s="9" t="s">
        <v>347</v>
      </c>
    </row>
    <row r="186" spans="1:9" ht="21" customHeight="1" x14ac:dyDescent="0.2">
      <c r="A186" s="2" t="str">
        <f>IFERROR(VLOOKUP(B186,'[1]DADOS (OCULTAR)'!$P$3:$R$56,3,0),"")</f>
        <v>10.988.301/0008-03</v>
      </c>
      <c r="B186" s="3" t="s">
        <v>9</v>
      </c>
      <c r="C186" s="4" t="s">
        <v>72</v>
      </c>
      <c r="D186" s="5" t="s">
        <v>348</v>
      </c>
      <c r="E186" s="6">
        <v>2</v>
      </c>
      <c r="F186" s="10">
        <v>44121</v>
      </c>
      <c r="G186" s="10">
        <v>44286</v>
      </c>
      <c r="H186" s="8">
        <v>0</v>
      </c>
      <c r="I186" s="9" t="s">
        <v>349</v>
      </c>
    </row>
    <row r="187" spans="1:9" ht="21" customHeight="1" x14ac:dyDescent="0.2">
      <c r="A187" s="2" t="str">
        <f>IFERROR(VLOOKUP(B187,'[1]DADOS (OCULTAR)'!$P$3:$R$56,3,0),"")</f>
        <v>10.988.301/0008-03</v>
      </c>
      <c r="B187" s="3" t="s">
        <v>9</v>
      </c>
      <c r="C187" s="4" t="s">
        <v>350</v>
      </c>
      <c r="D187" s="5" t="s">
        <v>351</v>
      </c>
      <c r="E187" s="6">
        <v>1</v>
      </c>
      <c r="F187" s="10">
        <v>44106</v>
      </c>
      <c r="G187" s="10">
        <v>44286</v>
      </c>
      <c r="H187" s="8">
        <v>0</v>
      </c>
      <c r="I187" s="5" t="s">
        <v>352</v>
      </c>
    </row>
    <row r="188" spans="1:9" ht="21" customHeight="1" x14ac:dyDescent="0.2">
      <c r="A188" s="2" t="str">
        <f>IFERROR(VLOOKUP(B188,'[1]DADOS (OCULTAR)'!$P$3:$R$56,3,0),"")</f>
        <v>10.988.301/0008-03</v>
      </c>
      <c r="B188" s="3" t="s">
        <v>9</v>
      </c>
      <c r="C188" s="4" t="s">
        <v>353</v>
      </c>
      <c r="D188" s="5" t="s">
        <v>354</v>
      </c>
      <c r="E188" s="6" t="s">
        <v>218</v>
      </c>
      <c r="F188" s="10">
        <v>44075</v>
      </c>
      <c r="G188" s="10">
        <v>44286</v>
      </c>
      <c r="H188" s="8">
        <v>0</v>
      </c>
      <c r="I188" s="9" t="s">
        <v>355</v>
      </c>
    </row>
    <row r="189" spans="1:9" ht="21" customHeight="1" x14ac:dyDescent="0.2">
      <c r="A189" s="2" t="str">
        <f>IFERROR(VLOOKUP(B189,'[1]DADOS (OCULTAR)'!$P$3:$R$56,3,0),"")</f>
        <v>10.988.301/0008-03</v>
      </c>
      <c r="B189" s="3" t="s">
        <v>9</v>
      </c>
      <c r="C189" s="4" t="s">
        <v>353</v>
      </c>
      <c r="D189" s="5" t="s">
        <v>354</v>
      </c>
      <c r="E189" s="6">
        <v>2</v>
      </c>
      <c r="F189" s="10">
        <v>44138</v>
      </c>
      <c r="G189" s="10">
        <v>44286</v>
      </c>
      <c r="H189" s="8">
        <v>0</v>
      </c>
      <c r="I189" s="5" t="s">
        <v>356</v>
      </c>
    </row>
    <row r="190" spans="1:9" ht="21" customHeight="1" x14ac:dyDescent="0.2">
      <c r="A190" s="2" t="str">
        <f>IFERROR(VLOOKUP(B190,'[1]DADOS (OCULTAR)'!$P$3:$R$56,3,0),"")</f>
        <v>10.988.301/0008-03</v>
      </c>
      <c r="B190" s="3" t="s">
        <v>9</v>
      </c>
      <c r="C190" s="4" t="s">
        <v>49</v>
      </c>
      <c r="D190" s="5" t="s">
        <v>50</v>
      </c>
      <c r="E190" s="6">
        <v>3</v>
      </c>
      <c r="F190" s="10">
        <v>44121</v>
      </c>
      <c r="G190" s="10">
        <v>44286</v>
      </c>
      <c r="H190" s="8">
        <v>0</v>
      </c>
      <c r="I190" s="5" t="s">
        <v>357</v>
      </c>
    </row>
    <row r="191" spans="1:9" ht="21" customHeight="1" x14ac:dyDescent="0.2">
      <c r="A191" s="2" t="str">
        <f>IFERROR(VLOOKUP(B191,'[1]DADOS (OCULTAR)'!$P$3:$R$56,3,0),"")</f>
        <v>10.988.301/0008-03</v>
      </c>
      <c r="B191" s="3" t="s">
        <v>9</v>
      </c>
      <c r="C191" s="4" t="s">
        <v>358</v>
      </c>
      <c r="D191" s="5" t="s">
        <v>359</v>
      </c>
      <c r="E191" s="6">
        <v>1</v>
      </c>
      <c r="F191" s="10">
        <v>44106</v>
      </c>
      <c r="G191" s="10">
        <v>44286</v>
      </c>
      <c r="H191" s="8">
        <v>0</v>
      </c>
      <c r="I191" s="5" t="s">
        <v>360</v>
      </c>
    </row>
    <row r="192" spans="1:9" ht="21" customHeight="1" x14ac:dyDescent="0.2">
      <c r="A192" s="2" t="str">
        <f>IFERROR(VLOOKUP(B192,'[1]DADOS (OCULTAR)'!$P$3:$R$56,3,0),"")</f>
        <v>10.988.301/0008-03</v>
      </c>
      <c r="B192" s="3" t="s">
        <v>9</v>
      </c>
      <c r="C192" s="4" t="s">
        <v>358</v>
      </c>
      <c r="D192" s="5" t="s">
        <v>359</v>
      </c>
      <c r="E192" s="6" t="s">
        <v>45</v>
      </c>
      <c r="F192" s="10">
        <v>44287</v>
      </c>
      <c r="G192" s="10">
        <v>44651</v>
      </c>
      <c r="H192" s="8">
        <v>0</v>
      </c>
      <c r="I192" s="9" t="s">
        <v>361</v>
      </c>
    </row>
    <row r="193" spans="1:9" ht="21" customHeight="1" x14ac:dyDescent="0.2">
      <c r="A193" s="2" t="str">
        <f>IFERROR(VLOOKUP(B193,'[1]DADOS (OCULTAR)'!$P$3:$R$56,3,0),"")</f>
        <v>10.988.301/0008-03</v>
      </c>
      <c r="B193" s="3" t="s">
        <v>9</v>
      </c>
      <c r="C193" s="4" t="s">
        <v>94</v>
      </c>
      <c r="D193" s="5" t="s">
        <v>95</v>
      </c>
      <c r="E193" s="6">
        <v>2</v>
      </c>
      <c r="F193" s="10">
        <v>44156</v>
      </c>
      <c r="G193" s="10">
        <v>44286</v>
      </c>
      <c r="H193" s="8">
        <v>0</v>
      </c>
      <c r="I193" s="5" t="s">
        <v>362</v>
      </c>
    </row>
    <row r="194" spans="1:9" ht="21" customHeight="1" x14ac:dyDescent="0.2">
      <c r="A194" s="2" t="str">
        <f>IFERROR(VLOOKUP(B194,'[1]DADOS (OCULTAR)'!$P$3:$R$56,3,0),"")</f>
        <v>10.988.301/0008-03</v>
      </c>
      <c r="B194" s="3" t="s">
        <v>9</v>
      </c>
      <c r="C194" s="4" t="s">
        <v>94</v>
      </c>
      <c r="D194" s="5" t="s">
        <v>95</v>
      </c>
      <c r="E194" s="6" t="s">
        <v>47</v>
      </c>
      <c r="F194" s="10">
        <v>44217</v>
      </c>
      <c r="G194" s="10">
        <v>44286</v>
      </c>
      <c r="H194" s="8">
        <v>0</v>
      </c>
      <c r="I194" s="9" t="s">
        <v>363</v>
      </c>
    </row>
    <row r="195" spans="1:9" ht="21" customHeight="1" x14ac:dyDescent="0.2">
      <c r="A195" s="2" t="str">
        <f>IFERROR(VLOOKUP(B195,'[1]DADOS (OCULTAR)'!$P$3:$R$56,3,0),"")</f>
        <v>10.988.301/0008-03</v>
      </c>
      <c r="B195" s="3" t="s">
        <v>9</v>
      </c>
      <c r="C195" s="4" t="s">
        <v>94</v>
      </c>
      <c r="D195" s="5" t="s">
        <v>95</v>
      </c>
      <c r="E195" s="6" t="s">
        <v>92</v>
      </c>
      <c r="F195" s="10">
        <v>44279</v>
      </c>
      <c r="G195" s="10">
        <v>44286</v>
      </c>
      <c r="H195" s="8">
        <v>0</v>
      </c>
      <c r="I195" s="9" t="s">
        <v>364</v>
      </c>
    </row>
    <row r="196" spans="1:9" ht="21" customHeight="1" x14ac:dyDescent="0.2">
      <c r="A196" s="2" t="str">
        <f>IFERROR(VLOOKUP(B196,'[1]DADOS (OCULTAR)'!$P$3:$R$56,3,0),"")</f>
        <v>10.988.301/0008-03</v>
      </c>
      <c r="B196" s="3" t="s">
        <v>9</v>
      </c>
      <c r="C196" s="4" t="s">
        <v>94</v>
      </c>
      <c r="D196" s="5" t="s">
        <v>95</v>
      </c>
      <c r="E196" s="6" t="s">
        <v>106</v>
      </c>
      <c r="F196" s="10">
        <v>44286</v>
      </c>
      <c r="G196" s="10">
        <v>44651</v>
      </c>
      <c r="H196" s="8">
        <v>0</v>
      </c>
      <c r="I196" s="9" t="s">
        <v>365</v>
      </c>
    </row>
    <row r="197" spans="1:9" ht="21" customHeight="1" x14ac:dyDescent="0.2">
      <c r="A197" s="2" t="str">
        <f>IFERROR(VLOOKUP(B197,'[1]DADOS (OCULTAR)'!$P$3:$R$56,3,0),"")</f>
        <v>10.988.301/0008-03</v>
      </c>
      <c r="B197" s="3" t="s">
        <v>9</v>
      </c>
      <c r="C197" s="4" t="s">
        <v>75</v>
      </c>
      <c r="D197" s="5" t="s">
        <v>76</v>
      </c>
      <c r="E197" s="6">
        <v>3</v>
      </c>
      <c r="F197" s="10">
        <v>44125</v>
      </c>
      <c r="G197" s="10">
        <v>44286</v>
      </c>
      <c r="H197" s="8">
        <v>0</v>
      </c>
      <c r="I197" s="9" t="s">
        <v>366</v>
      </c>
    </row>
    <row r="198" spans="1:9" ht="21" customHeight="1" x14ac:dyDescent="0.2">
      <c r="A198" s="2" t="str">
        <f>IFERROR(VLOOKUP(B198,'[1]DADOS (OCULTAR)'!$P$3:$R$56,3,0),"")</f>
        <v>10.988.301/0008-03</v>
      </c>
      <c r="B198" s="3" t="s">
        <v>9</v>
      </c>
      <c r="C198" s="4" t="s">
        <v>55</v>
      </c>
      <c r="D198" s="5" t="s">
        <v>56</v>
      </c>
      <c r="E198" s="6">
        <v>5</v>
      </c>
      <c r="F198" s="10">
        <v>44118</v>
      </c>
      <c r="G198" s="10">
        <v>44286</v>
      </c>
      <c r="H198" s="8">
        <v>0</v>
      </c>
      <c r="I198" s="5" t="s">
        <v>367</v>
      </c>
    </row>
    <row r="199" spans="1:9" ht="21" customHeight="1" x14ac:dyDescent="0.2">
      <c r="A199" s="2" t="str">
        <f>IFERROR(VLOOKUP(B199,'[1]DADOS (OCULTAR)'!$P$3:$R$56,3,0),"")</f>
        <v>10.988.301/0008-03</v>
      </c>
      <c r="B199" s="3" t="s">
        <v>9</v>
      </c>
      <c r="C199" s="4" t="s">
        <v>30</v>
      </c>
      <c r="D199" s="5" t="s">
        <v>31</v>
      </c>
      <c r="E199" s="6">
        <v>2</v>
      </c>
      <c r="F199" s="10">
        <v>44119</v>
      </c>
      <c r="G199" s="10">
        <v>44286</v>
      </c>
      <c r="H199" s="8">
        <v>0</v>
      </c>
      <c r="I199" s="5" t="s">
        <v>368</v>
      </c>
    </row>
    <row r="200" spans="1:9" ht="21" customHeight="1" x14ac:dyDescent="0.2">
      <c r="A200" s="2" t="str">
        <f>IFERROR(VLOOKUP(B200,'[2]DADOS (OCULTAR)'!$P$3:$R$56,3,0),"")</f>
        <v/>
      </c>
      <c r="B200" s="3" t="s">
        <v>9</v>
      </c>
      <c r="C200" s="4" t="s">
        <v>24</v>
      </c>
      <c r="D200" s="5" t="s">
        <v>192</v>
      </c>
      <c r="E200" s="6" t="s">
        <v>47</v>
      </c>
      <c r="F200" s="10">
        <v>44286</v>
      </c>
      <c r="G200" s="10">
        <v>44651</v>
      </c>
      <c r="H200" s="8">
        <v>0</v>
      </c>
      <c r="I200" s="5" t="s">
        <v>369</v>
      </c>
    </row>
    <row r="201" spans="1:9" ht="21" customHeight="1" x14ac:dyDescent="0.2">
      <c r="A201" s="2" t="str">
        <f>IFERROR(VLOOKUP(B201,'[2]DADOS (OCULTAR)'!$P$3:$R$56,3,0),"")</f>
        <v/>
      </c>
      <c r="B201" s="3" t="s">
        <v>9</v>
      </c>
      <c r="C201" s="4" t="s">
        <v>49</v>
      </c>
      <c r="D201" s="5" t="s">
        <v>50</v>
      </c>
      <c r="E201" s="6" t="s">
        <v>92</v>
      </c>
      <c r="F201" s="10">
        <v>44286</v>
      </c>
      <c r="G201" s="10">
        <v>44651</v>
      </c>
      <c r="H201" s="8">
        <v>0</v>
      </c>
      <c r="I201" s="5" t="s">
        <v>370</v>
      </c>
    </row>
    <row r="202" spans="1:9" ht="21" customHeight="1" x14ac:dyDescent="0.2">
      <c r="A202" s="2" t="str">
        <f>IFERROR(VLOOKUP(B202,'[2]DADOS (OCULTAR)'!$P$3:$R$56,3,0),"")</f>
        <v/>
      </c>
      <c r="B202" s="3" t="s">
        <v>9</v>
      </c>
      <c r="C202" s="4" t="s">
        <v>344</v>
      </c>
      <c r="D202" s="5" t="s">
        <v>345</v>
      </c>
      <c r="E202" s="6" t="s">
        <v>45</v>
      </c>
      <c r="F202" s="10">
        <v>44136</v>
      </c>
      <c r="G202" s="10">
        <v>44286</v>
      </c>
      <c r="H202" s="8">
        <v>0</v>
      </c>
      <c r="I202" s="5" t="s">
        <v>371</v>
      </c>
    </row>
    <row r="203" spans="1:9" ht="21" customHeight="1" x14ac:dyDescent="0.2">
      <c r="A203" s="2" t="str">
        <f>IFERROR(VLOOKUP(B203,'[2]DADOS (OCULTAR)'!$P$3:$R$56,3,0),"")</f>
        <v/>
      </c>
      <c r="B203" s="3" t="s">
        <v>9</v>
      </c>
      <c r="C203" s="4" t="s">
        <v>372</v>
      </c>
      <c r="D203" s="5" t="s">
        <v>373</v>
      </c>
      <c r="E203" s="6" t="s">
        <v>45</v>
      </c>
      <c r="F203" s="10">
        <v>44136</v>
      </c>
      <c r="G203" s="10">
        <v>44286</v>
      </c>
      <c r="H203" s="8">
        <v>0</v>
      </c>
      <c r="I203" s="5" t="s">
        <v>371</v>
      </c>
    </row>
    <row r="204" spans="1:9" ht="21" customHeight="1" x14ac:dyDescent="0.2">
      <c r="A204" s="2" t="str">
        <f>IFERROR(VLOOKUP(B204,'[3]DADOS (OCULTAR)'!$P$3:$R$56,3,0),"")</f>
        <v/>
      </c>
      <c r="B204" s="3" t="s">
        <v>9</v>
      </c>
      <c r="C204" s="4" t="s">
        <v>344</v>
      </c>
      <c r="D204" s="5" t="s">
        <v>345</v>
      </c>
      <c r="E204" s="6" t="s">
        <v>47</v>
      </c>
      <c r="F204" s="10">
        <v>44287</v>
      </c>
      <c r="G204" s="10">
        <v>44651</v>
      </c>
      <c r="H204" s="8">
        <v>0</v>
      </c>
      <c r="I204" s="5" t="s">
        <v>374</v>
      </c>
    </row>
    <row r="205" spans="1:9" ht="21" customHeight="1" x14ac:dyDescent="0.2">
      <c r="A205" s="2" t="str">
        <f>IFERROR(VLOOKUP(B205,'[3]DADOS (OCULTAR)'!$P$3:$R$56,3,0),"")</f>
        <v/>
      </c>
      <c r="B205" s="3" t="s">
        <v>9</v>
      </c>
      <c r="C205" s="4" t="s">
        <v>372</v>
      </c>
      <c r="D205" s="5" t="s">
        <v>373</v>
      </c>
      <c r="E205" s="6" t="s">
        <v>47</v>
      </c>
      <c r="F205" s="10">
        <v>44287</v>
      </c>
      <c r="G205" s="10">
        <v>44651</v>
      </c>
      <c r="H205" s="8">
        <v>0</v>
      </c>
      <c r="I205" s="5" t="s">
        <v>374</v>
      </c>
    </row>
    <row r="206" spans="1:9" ht="21" customHeight="1" x14ac:dyDescent="0.2">
      <c r="A206" s="2" t="str">
        <f>IFERROR(VLOOKUP(B206,'[3]DADOS (OCULTAR)'!$P$3:$R$56,3,0),"")</f>
        <v/>
      </c>
      <c r="B206" s="3" t="s">
        <v>9</v>
      </c>
      <c r="C206" s="4" t="s">
        <v>375</v>
      </c>
      <c r="D206" s="11" t="s">
        <v>376</v>
      </c>
      <c r="E206" s="6" t="s">
        <v>218</v>
      </c>
      <c r="F206" s="7">
        <v>44287</v>
      </c>
      <c r="G206" s="7">
        <v>44651</v>
      </c>
      <c r="H206" s="8">
        <v>0</v>
      </c>
      <c r="I206" s="5" t="s">
        <v>377</v>
      </c>
    </row>
    <row r="207" spans="1:9" ht="21" customHeight="1" x14ac:dyDescent="0.2">
      <c r="A207" s="2" t="str">
        <f>IFERROR(VLOOKUP(B207,'[3]DADOS (OCULTAR)'!$P$3:$R$56,3,0),"")</f>
        <v/>
      </c>
      <c r="B207" s="3" t="s">
        <v>9</v>
      </c>
      <c r="C207" s="4" t="s">
        <v>33</v>
      </c>
      <c r="D207" s="5" t="s">
        <v>186</v>
      </c>
      <c r="E207" s="6" t="s">
        <v>47</v>
      </c>
      <c r="F207" s="10">
        <v>44188</v>
      </c>
      <c r="G207" s="10">
        <v>44286</v>
      </c>
      <c r="H207" s="8">
        <v>0</v>
      </c>
      <c r="I207" s="5" t="s">
        <v>378</v>
      </c>
    </row>
    <row r="208" spans="1:9" ht="21" customHeight="1" x14ac:dyDescent="0.2">
      <c r="A208" s="2" t="str">
        <f>IFERROR(VLOOKUP(B208,'[3]DADOS (OCULTAR)'!$P$3:$R$56,3,0),"")</f>
        <v/>
      </c>
      <c r="B208" s="3" t="s">
        <v>9</v>
      </c>
      <c r="C208" s="4" t="s">
        <v>33</v>
      </c>
      <c r="D208" s="5" t="s">
        <v>186</v>
      </c>
      <c r="E208" s="6" t="s">
        <v>92</v>
      </c>
      <c r="F208" s="10">
        <v>44253</v>
      </c>
      <c r="G208" s="10">
        <v>44286</v>
      </c>
      <c r="H208" s="8">
        <v>0</v>
      </c>
      <c r="I208" s="5" t="s">
        <v>379</v>
      </c>
    </row>
    <row r="209" spans="1:9" ht="21" customHeight="1" x14ac:dyDescent="0.2">
      <c r="A209" s="2" t="str">
        <f>IFERROR(VLOOKUP(B209,'[3]DADOS (OCULTAR)'!$P$3:$R$56,3,0),"")</f>
        <v/>
      </c>
      <c r="B209" s="3" t="s">
        <v>9</v>
      </c>
      <c r="C209" s="4" t="s">
        <v>33</v>
      </c>
      <c r="D209" s="5" t="s">
        <v>186</v>
      </c>
      <c r="E209" s="6" t="s">
        <v>106</v>
      </c>
      <c r="F209" s="10">
        <v>44286</v>
      </c>
      <c r="G209" s="7">
        <v>44651</v>
      </c>
      <c r="H209" s="8">
        <v>0</v>
      </c>
      <c r="I209" s="5" t="s">
        <v>380</v>
      </c>
    </row>
    <row r="210" spans="1:9" ht="21" customHeight="1" x14ac:dyDescent="0.2">
      <c r="A210" s="2" t="s">
        <v>381</v>
      </c>
      <c r="B210" s="3" t="s">
        <v>9</v>
      </c>
      <c r="C210" s="4" t="s">
        <v>75</v>
      </c>
      <c r="D210" s="5" t="s">
        <v>76</v>
      </c>
      <c r="E210" s="6">
        <v>4</v>
      </c>
      <c r="F210" s="10">
        <v>44287</v>
      </c>
      <c r="G210" s="10">
        <v>44651</v>
      </c>
      <c r="H210" s="8">
        <v>0</v>
      </c>
      <c r="I210" s="5" t="s">
        <v>382</v>
      </c>
    </row>
    <row r="211" spans="1:9" ht="21" customHeight="1" x14ac:dyDescent="0.2">
      <c r="A211" s="2" t="s">
        <v>381</v>
      </c>
      <c r="B211" s="3" t="s">
        <v>9</v>
      </c>
      <c r="C211" s="4" t="s">
        <v>72</v>
      </c>
      <c r="D211" s="5" t="s">
        <v>348</v>
      </c>
      <c r="E211" s="6">
        <v>3</v>
      </c>
      <c r="F211" s="10">
        <v>44287</v>
      </c>
      <c r="G211" s="10">
        <v>44347</v>
      </c>
      <c r="H211" s="8">
        <v>0</v>
      </c>
      <c r="I211" s="5" t="s">
        <v>383</v>
      </c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0"/>
      <c r="G991" s="10"/>
      <c r="H991" s="8"/>
      <c r="I991" s="5"/>
    </row>
    <row r="992" spans="1:9" ht="21" customHeight="1" x14ac:dyDescent="0.2">
      <c r="A992" s="2" t="str">
        <f>IFERROR(VLOOKUP(B992,'[1]DADOS (OCULTAR)'!$P$3:$R$56,3,0),"")</f>
        <v/>
      </c>
      <c r="B992" s="3"/>
      <c r="C992" s="4"/>
      <c r="D992" s="5"/>
      <c r="E992" s="6"/>
      <c r="F992" s="10"/>
      <c r="G992" s="10"/>
      <c r="H992" s="8"/>
      <c r="I992" s="5"/>
    </row>
    <row r="993" spans="1:9" ht="21" customHeight="1" x14ac:dyDescent="0.2">
      <c r="A993" s="2" t="str">
        <f>IFERROR(VLOOKUP(B993,'[1]DADOS (OCULTAR)'!$P$3:$R$56,3,0),"")</f>
        <v/>
      </c>
      <c r="B993" s="3"/>
      <c r="C993" s="4"/>
      <c r="D993" s="5"/>
      <c r="E993" s="6"/>
      <c r="F993" s="10"/>
      <c r="G993" s="10"/>
      <c r="H993" s="8"/>
      <c r="I993" s="5"/>
    </row>
    <row r="994" spans="1:9" ht="21" customHeight="1" x14ac:dyDescent="0.2">
      <c r="A994" s="2" t="str">
        <f>IFERROR(VLOOKUP(B994,'[1]DADOS (OCULTAR)'!$P$3:$R$56,3,0),"")</f>
        <v/>
      </c>
      <c r="B994" s="3"/>
      <c r="C994" s="4"/>
      <c r="D994" s="5"/>
      <c r="E994" s="6"/>
      <c r="F994" s="10"/>
      <c r="G994" s="10"/>
      <c r="H994" s="8"/>
      <c r="I994" s="5"/>
    </row>
    <row r="995" spans="1:9" ht="21" customHeight="1" x14ac:dyDescent="0.2">
      <c r="A995" s="2" t="str">
        <f>IFERROR(VLOOKUP(B995,'[1]DADOS (OCULTAR)'!$P$3:$R$56,3,0),"")</f>
        <v/>
      </c>
      <c r="B995" s="3"/>
      <c r="C995" s="4"/>
      <c r="D995" s="5"/>
      <c r="E995" s="6"/>
      <c r="F995" s="10"/>
      <c r="G995" s="10"/>
      <c r="H995" s="8"/>
      <c r="I995" s="5"/>
    </row>
    <row r="996" spans="1:9" ht="21" customHeight="1" x14ac:dyDescent="0.2">
      <c r="A996" s="2" t="str">
        <f>IFERROR(VLOOKUP(B996,'[1]DADOS (OCULTAR)'!$P$3:$R$56,3,0),"")</f>
        <v/>
      </c>
      <c r="B996" s="3"/>
      <c r="C996" s="4"/>
      <c r="D996" s="5"/>
      <c r="E996" s="6"/>
      <c r="F996" s="10"/>
      <c r="G996" s="10"/>
      <c r="H996" s="8"/>
      <c r="I996" s="5"/>
    </row>
    <row r="997" spans="1:9" ht="21" customHeight="1" x14ac:dyDescent="0.2">
      <c r="A997" s="2" t="str">
        <f>IFERROR(VLOOKUP(B997,'[1]DADOS (OCULTAR)'!$P$3:$R$56,3,0),"")</f>
        <v/>
      </c>
      <c r="B997" s="3"/>
      <c r="C997" s="4"/>
      <c r="D997" s="5"/>
      <c r="E997" s="6"/>
      <c r="F997" s="10"/>
      <c r="G997" s="10"/>
      <c r="H997" s="8"/>
      <c r="I997" s="5"/>
    </row>
    <row r="998" spans="1:9" ht="21" customHeight="1" x14ac:dyDescent="0.2">
      <c r="A998" s="2" t="str">
        <f>IFERROR(VLOOKUP(B998,'[1]DADOS (OCULTAR)'!$P$3:$R$56,3,0),"")</f>
        <v/>
      </c>
      <c r="B998" s="3"/>
      <c r="C998" s="4"/>
      <c r="D998" s="5"/>
      <c r="E998" s="6"/>
      <c r="F998" s="10"/>
      <c r="G998" s="10"/>
      <c r="H998" s="8"/>
      <c r="I998" s="5"/>
    </row>
    <row r="999" spans="1:9" ht="21" customHeight="1" x14ac:dyDescent="0.2">
      <c r="A999" s="2" t="str">
        <f>IFERROR(VLOOKUP(B999,'[1]DADOS (OCULTAR)'!$P$3:$R$56,3,0),"")</f>
        <v/>
      </c>
      <c r="B999" s="3"/>
      <c r="C999" s="4"/>
      <c r="D999" s="5"/>
      <c r="E999" s="6"/>
      <c r="F999" s="10"/>
      <c r="G999" s="10"/>
      <c r="H999" s="8"/>
      <c r="I999" s="5"/>
    </row>
    <row r="1000" spans="1:9" ht="21" customHeight="1" x14ac:dyDescent="0.2">
      <c r="A1000" s="2" t="str">
        <f>IFERROR(VLOOKUP(B1000,'[1]DADOS (OCULTAR)'!$P$3:$R$56,3,0),"")</f>
        <v/>
      </c>
      <c r="B1000" s="3"/>
      <c r="C1000" s="4"/>
      <c r="D1000" s="5"/>
      <c r="E1000" s="6"/>
      <c r="F1000" s="10"/>
      <c r="G1000" s="10"/>
      <c r="H1000" s="8"/>
      <c r="I1000" s="5"/>
    </row>
    <row r="1001" spans="1:9" ht="21" customHeight="1" x14ac:dyDescent="0.2">
      <c r="A1001" s="2" t="str">
        <f>IFERROR(VLOOKUP(B1001,'[1]DADOS (OCULTAR)'!$P$3:$R$56,3,0),"")</f>
        <v/>
      </c>
      <c r="B1001" s="3"/>
      <c r="C1001" s="4"/>
      <c r="D1001" s="5"/>
      <c r="E1001" s="6"/>
      <c r="F1001" s="10"/>
      <c r="G1001" s="10"/>
      <c r="H1001" s="8"/>
      <c r="I1001" s="5"/>
    </row>
    <row r="1002" spans="1:9" ht="21" customHeight="1" x14ac:dyDescent="0.2">
      <c r="A1002" s="2" t="str">
        <f>IFERROR(VLOOKUP(B1002,'[1]DADOS (OCULTAR)'!$P$3:$R$56,3,0),"")</f>
        <v/>
      </c>
      <c r="B1002" s="3"/>
      <c r="C1002" s="4"/>
      <c r="D1002" s="5"/>
      <c r="E1002" s="6"/>
      <c r="F1002" s="10"/>
      <c r="G1002" s="10"/>
      <c r="H1002" s="8"/>
      <c r="I1002" s="5"/>
    </row>
    <row r="1003" spans="1:9" ht="21" customHeight="1" x14ac:dyDescent="0.2">
      <c r="A1003" s="2" t="str">
        <f>IFERROR(VLOOKUP(B1003,'[1]DADOS (OCULTAR)'!$P$3:$R$56,3,0),"")</f>
        <v/>
      </c>
      <c r="B1003" s="3"/>
      <c r="C1003" s="4"/>
      <c r="D1003" s="5"/>
      <c r="E1003" s="6"/>
      <c r="F1003" s="10"/>
      <c r="G1003" s="10"/>
      <c r="H1003" s="8"/>
      <c r="I1003" s="5"/>
    </row>
    <row r="1004" spans="1:9" ht="21" customHeight="1" x14ac:dyDescent="0.2">
      <c r="A1004" s="2" t="str">
        <f>IFERROR(VLOOKUP(B1004,'[1]DADOS (OCULTAR)'!$P$3:$R$56,3,0),"")</f>
        <v/>
      </c>
      <c r="B1004" s="3"/>
      <c r="C1004" s="4"/>
      <c r="D1004" s="5"/>
      <c r="E1004" s="6"/>
      <c r="F1004" s="10"/>
      <c r="G1004" s="10"/>
      <c r="H1004" s="8"/>
      <c r="I1004" s="5"/>
    </row>
    <row r="1005" spans="1:9" ht="21" customHeight="1" x14ac:dyDescent="0.2">
      <c r="A1005" s="2" t="str">
        <f>IFERROR(VLOOKUP(B1005,'[1]DADOS (OCULTAR)'!$P$3:$R$56,3,0),"")</f>
        <v/>
      </c>
      <c r="B1005" s="3"/>
      <c r="C1005" s="4"/>
      <c r="D1005" s="5"/>
      <c r="E1005" s="6"/>
      <c r="F1005" s="10"/>
      <c r="G1005" s="10"/>
      <c r="H1005" s="8"/>
      <c r="I1005" s="5"/>
    </row>
    <row r="1006" spans="1:9" ht="21" customHeight="1" x14ac:dyDescent="0.2">
      <c r="A1006" s="2" t="str">
        <f>IFERROR(VLOOKUP(B1006,'[1]DADOS (OCULTAR)'!$P$3:$R$56,3,0),"")</f>
        <v/>
      </c>
      <c r="B1006" s="3"/>
      <c r="C1006" s="4"/>
      <c r="D1006" s="5"/>
      <c r="E1006" s="6"/>
      <c r="F1006" s="10"/>
      <c r="G1006" s="10"/>
      <c r="H1006" s="8"/>
      <c r="I1006" s="5"/>
    </row>
    <row r="1007" spans="1:9" ht="21" customHeight="1" x14ac:dyDescent="0.2">
      <c r="A1007" s="2" t="str">
        <f>IFERROR(VLOOKUP(B1007,'[1]DADOS (OCULTAR)'!$P$3:$R$56,3,0),"")</f>
        <v/>
      </c>
      <c r="B1007" s="3"/>
      <c r="C1007" s="4"/>
      <c r="D1007" s="5"/>
      <c r="E1007" s="6"/>
      <c r="F1007" s="10"/>
      <c r="G1007" s="10"/>
      <c r="H1007" s="8"/>
      <c r="I1007" s="5"/>
    </row>
    <row r="1008" spans="1:9" ht="21" customHeight="1" x14ac:dyDescent="0.2">
      <c r="A1008" s="2" t="str">
        <f>IFERROR(VLOOKUP(B1008,'[1]DADOS (OCULTAR)'!$P$3:$R$56,3,0),"")</f>
        <v/>
      </c>
      <c r="B1008" s="3"/>
      <c r="C1008" s="4"/>
      <c r="D1008" s="5"/>
      <c r="E1008" s="6"/>
      <c r="F1008" s="10"/>
      <c r="G1008" s="10"/>
      <c r="H1008" s="8"/>
      <c r="I1008" s="5"/>
    </row>
    <row r="1009" spans="1:9" ht="21" customHeight="1" x14ac:dyDescent="0.2">
      <c r="A1009" s="2" t="str">
        <f>IFERROR(VLOOKUP(B1009,'[1]DADOS (OCULTAR)'!$P$3:$R$56,3,0),"")</f>
        <v/>
      </c>
      <c r="B1009" s="3"/>
      <c r="C1009" s="4"/>
      <c r="D1009" s="5"/>
      <c r="E1009" s="6"/>
      <c r="F1009" s="10"/>
      <c r="G1009" s="10"/>
      <c r="H1009" s="8"/>
      <c r="I1009" s="5"/>
    </row>
    <row r="1010" spans="1:9" ht="21" customHeight="1" x14ac:dyDescent="0.2">
      <c r="A1010" s="2" t="str">
        <f>IFERROR(VLOOKUP(B1010,'[1]DADOS (OCULTAR)'!$P$3:$R$56,3,0),"")</f>
        <v/>
      </c>
      <c r="B1010" s="3"/>
      <c r="C1010" s="4"/>
      <c r="D1010" s="5"/>
      <c r="E1010" s="6"/>
      <c r="F1010" s="10"/>
      <c r="G1010" s="10"/>
      <c r="H1010" s="8"/>
      <c r="I1010" s="5"/>
    </row>
    <row r="1011" spans="1:9" ht="21" customHeight="1" x14ac:dyDescent="0.2">
      <c r="A1011" s="2" t="str">
        <f>IFERROR(VLOOKUP(B1011,'[1]DADOS (OCULTAR)'!$P$3:$R$56,3,0),"")</f>
        <v/>
      </c>
      <c r="B1011" s="3"/>
      <c r="C1011" s="4"/>
      <c r="D1011" s="5"/>
      <c r="E1011" s="6"/>
      <c r="F1011" s="10"/>
      <c r="G1011" s="10"/>
      <c r="H1011" s="8"/>
      <c r="I1011" s="5"/>
    </row>
    <row r="1012" spans="1:9" ht="21" customHeight="1" x14ac:dyDescent="0.2">
      <c r="A1012" s="2" t="str">
        <f>IFERROR(VLOOKUP(B1012,'[1]DADOS (OCULTAR)'!$P$3:$R$56,3,0),"")</f>
        <v/>
      </c>
      <c r="B1012" s="3"/>
      <c r="C1012" s="4"/>
      <c r="D1012" s="5"/>
      <c r="E1012" s="6"/>
      <c r="F1012" s="10"/>
      <c r="G1012" s="10"/>
      <c r="H1012" s="8"/>
      <c r="I1012" s="5"/>
    </row>
    <row r="1013" spans="1:9" ht="21" customHeight="1" x14ac:dyDescent="0.2">
      <c r="A1013" s="2" t="str">
        <f>IFERROR(VLOOKUP(B1013,'[1]DADOS (OCULTAR)'!$P$3:$R$56,3,0),"")</f>
        <v/>
      </c>
      <c r="B1013" s="3"/>
      <c r="C1013" s="4"/>
      <c r="D1013" s="5"/>
      <c r="E1013" s="6"/>
      <c r="F1013" s="10"/>
      <c r="G1013" s="10"/>
      <c r="H1013" s="8"/>
      <c r="I1013" s="5"/>
    </row>
    <row r="1014" spans="1:9" ht="21" customHeight="1" x14ac:dyDescent="0.2">
      <c r="A1014" s="2" t="str">
        <f>IFERROR(VLOOKUP(B1014,'[1]DADOS (OCULTAR)'!$P$3:$R$56,3,0),"")</f>
        <v/>
      </c>
      <c r="B1014" s="3"/>
      <c r="C1014" s="4"/>
      <c r="D1014" s="5"/>
      <c r="E1014" s="6"/>
      <c r="F1014" s="10"/>
      <c r="G1014" s="10"/>
      <c r="H1014" s="8"/>
      <c r="I1014" s="5"/>
    </row>
    <row r="1015" spans="1:9" ht="21" customHeight="1" x14ac:dyDescent="0.2">
      <c r="A1015" s="2" t="str">
        <f>IFERROR(VLOOKUP(B1015,'[1]DADOS (OCULTAR)'!$P$3:$R$56,3,0),"")</f>
        <v/>
      </c>
      <c r="B1015" s="3"/>
      <c r="C1015" s="4"/>
      <c r="D1015" s="5"/>
      <c r="E1015" s="6"/>
      <c r="F1015" s="10"/>
      <c r="G1015" s="10"/>
      <c r="H1015" s="8"/>
      <c r="I1015" s="5"/>
    </row>
    <row r="1016" spans="1:9" ht="21" customHeight="1" x14ac:dyDescent="0.2">
      <c r="A1016" s="2" t="str">
        <f>IFERROR(VLOOKUP(B1016,'[1]DADOS (OCULTAR)'!$P$3:$R$56,3,0),"")</f>
        <v/>
      </c>
      <c r="B1016" s="3"/>
      <c r="C1016" s="4"/>
      <c r="D1016" s="5"/>
      <c r="E1016" s="6"/>
      <c r="F1016" s="10"/>
      <c r="G1016" s="10"/>
      <c r="H1016" s="8"/>
      <c r="I1016" s="5"/>
    </row>
    <row r="1017" spans="1:9" ht="21" customHeight="1" x14ac:dyDescent="0.2">
      <c r="A1017" s="2" t="str">
        <f>IFERROR(VLOOKUP(B1017,'[1]DADOS (OCULTAR)'!$P$3:$R$56,3,0),"")</f>
        <v/>
      </c>
      <c r="B1017" s="3"/>
      <c r="C1017" s="4"/>
      <c r="D1017" s="5"/>
      <c r="E1017" s="6"/>
      <c r="F1017" s="10"/>
      <c r="G1017" s="10"/>
      <c r="H1017" s="8"/>
      <c r="I1017" s="5"/>
    </row>
    <row r="1018" spans="1:9" ht="21" customHeight="1" x14ac:dyDescent="0.2">
      <c r="A1018" s="2" t="str">
        <f>IFERROR(VLOOKUP(B1018,'[1]DADOS (OCULTAR)'!$P$3:$R$56,3,0),"")</f>
        <v/>
      </c>
      <c r="B1018" s="3"/>
      <c r="C1018" s="4"/>
      <c r="D1018" s="5"/>
      <c r="E1018" s="6"/>
      <c r="F1018" s="10"/>
      <c r="G1018" s="10"/>
      <c r="H1018" s="8"/>
      <c r="I1018" s="5"/>
    </row>
    <row r="1019" spans="1:9" ht="21" customHeight="1" x14ac:dyDescent="0.2">
      <c r="A1019" s="2" t="str">
        <f>IFERROR(VLOOKUP(B1019,'[1]DADOS (OCULTAR)'!$P$3:$R$56,3,0),"")</f>
        <v/>
      </c>
      <c r="B1019" s="3"/>
      <c r="C1019" s="4"/>
      <c r="D1019" s="5"/>
      <c r="E1019" s="6"/>
      <c r="F1019" s="10"/>
      <c r="G1019" s="10"/>
      <c r="H1019" s="8"/>
      <c r="I1019" s="5"/>
    </row>
    <row r="1020" spans="1:9" ht="21" customHeight="1" x14ac:dyDescent="0.2">
      <c r="A1020" s="2" t="str">
        <f>IFERROR(VLOOKUP(B1020,'[1]DADOS (OCULTAR)'!$P$3:$R$56,3,0),"")</f>
        <v/>
      </c>
      <c r="B1020" s="3"/>
      <c r="C1020" s="4"/>
      <c r="D1020" s="5"/>
      <c r="E1020" s="6"/>
      <c r="F1020" s="10"/>
      <c r="G1020" s="10"/>
      <c r="H1020" s="8"/>
      <c r="I1020" s="5"/>
    </row>
    <row r="1021" spans="1:9" ht="21" customHeight="1" x14ac:dyDescent="0.2">
      <c r="A1021" s="2" t="str">
        <f>IFERROR(VLOOKUP(B1021,'[1]DADOS (OCULTAR)'!$P$3:$R$56,3,0),"")</f>
        <v/>
      </c>
      <c r="B1021" s="3"/>
      <c r="C1021" s="4"/>
      <c r="D1021" s="5"/>
      <c r="E1021" s="6"/>
      <c r="F1021" s="10"/>
      <c r="G1021" s="10"/>
      <c r="H1021" s="8"/>
      <c r="I1021" s="5"/>
    </row>
    <row r="1022" spans="1:9" ht="21" customHeight="1" x14ac:dyDescent="0.2">
      <c r="A1022" s="2" t="str">
        <f>IFERROR(VLOOKUP(B1022,'[1]DADOS (OCULTAR)'!$P$3:$R$56,3,0),"")</f>
        <v/>
      </c>
      <c r="B1022" s="3"/>
      <c r="C1022" s="4"/>
      <c r="D1022" s="5"/>
      <c r="E1022" s="6"/>
      <c r="F1022" s="10"/>
      <c r="G1022" s="10"/>
      <c r="H1022" s="8"/>
      <c r="I1022" s="5"/>
    </row>
    <row r="1023" spans="1:9" ht="21" customHeight="1" x14ac:dyDescent="0.2">
      <c r="A1023" s="2" t="str">
        <f>IFERROR(VLOOKUP(B1023,'[1]DADOS (OCULTAR)'!$P$3:$R$56,3,0),"")</f>
        <v/>
      </c>
      <c r="B1023" s="3"/>
      <c r="C1023" s="4"/>
      <c r="D1023" s="5"/>
      <c r="E1023" s="6"/>
      <c r="F1023" s="10"/>
      <c r="G1023" s="10"/>
      <c r="H1023" s="8"/>
      <c r="I1023" s="5"/>
    </row>
    <row r="1024" spans="1:9" ht="21" customHeight="1" x14ac:dyDescent="0.2">
      <c r="A1024" s="2" t="str">
        <f>IFERROR(VLOOKUP(B1024,'[1]DADOS (OCULTAR)'!$P$3:$R$56,3,0),"")</f>
        <v/>
      </c>
      <c r="B1024" s="3"/>
      <c r="C1024" s="4"/>
      <c r="D1024" s="5"/>
      <c r="E1024" s="6"/>
      <c r="F1024" s="10"/>
      <c r="G1024" s="10"/>
      <c r="H1024" s="8"/>
      <c r="I1024" s="5"/>
    </row>
    <row r="1025" spans="1:9" ht="21" customHeight="1" x14ac:dyDescent="0.2">
      <c r="A1025" s="2" t="str">
        <f>IFERROR(VLOOKUP(B1025,'[1]DADOS (OCULTAR)'!$P$3:$R$56,3,0),"")</f>
        <v/>
      </c>
      <c r="B1025" s="3"/>
      <c r="C1025" s="4"/>
      <c r="D1025" s="5"/>
      <c r="E1025" s="6"/>
      <c r="F1025" s="10"/>
      <c r="G1025" s="10"/>
      <c r="H1025" s="8"/>
      <c r="I1025" s="5"/>
    </row>
    <row r="1026" spans="1:9" ht="21" customHeight="1" x14ac:dyDescent="0.2">
      <c r="A1026" s="2" t="str">
        <f>IFERROR(VLOOKUP(B1026,'[1]DADOS (OCULTAR)'!$P$3:$R$56,3,0),"")</f>
        <v/>
      </c>
      <c r="B1026" s="3"/>
      <c r="C1026" s="4"/>
      <c r="D1026" s="5"/>
      <c r="E1026" s="6"/>
      <c r="F1026" s="10"/>
      <c r="G1026" s="10"/>
      <c r="H1026" s="8"/>
      <c r="I1026" s="5"/>
    </row>
    <row r="1027" spans="1:9" ht="21" customHeight="1" x14ac:dyDescent="0.2">
      <c r="A1027" s="2" t="str">
        <f>IFERROR(VLOOKUP(B1027,'[1]DADOS (OCULTAR)'!$P$3:$R$56,3,0),"")</f>
        <v/>
      </c>
      <c r="B1027" s="3"/>
      <c r="C1027" s="4"/>
      <c r="D1027" s="5"/>
      <c r="E1027" s="6"/>
      <c r="F1027" s="10"/>
      <c r="G1027" s="10"/>
      <c r="H1027" s="8"/>
      <c r="I1027" s="5"/>
    </row>
    <row r="1028" spans="1:9" ht="21" customHeight="1" x14ac:dyDescent="0.2">
      <c r="A1028" s="2" t="str">
        <f>IFERROR(VLOOKUP(B1028,'[1]DADOS (OCULTAR)'!$P$3:$R$56,3,0),"")</f>
        <v/>
      </c>
      <c r="B1028" s="3"/>
      <c r="C1028" s="4"/>
      <c r="D1028" s="5"/>
      <c r="E1028" s="6"/>
      <c r="F1028" s="10"/>
      <c r="G1028" s="10"/>
      <c r="H1028" s="8"/>
      <c r="I1028" s="5"/>
    </row>
    <row r="1029" spans="1:9" ht="21" customHeight="1" x14ac:dyDescent="0.2">
      <c r="A1029" s="2" t="str">
        <f>IFERROR(VLOOKUP(B1029,'[1]DADOS (OCULTAR)'!$P$3:$R$56,3,0),"")</f>
        <v/>
      </c>
      <c r="B1029" s="3"/>
      <c r="C1029" s="4"/>
      <c r="D1029" s="5"/>
      <c r="E1029" s="6"/>
      <c r="F1029" s="10"/>
      <c r="G1029" s="10"/>
      <c r="H1029" s="8"/>
      <c r="I1029" s="5"/>
    </row>
    <row r="1030" spans="1:9" ht="21" customHeight="1" x14ac:dyDescent="0.2">
      <c r="A1030" s="2" t="str">
        <f>IFERROR(VLOOKUP(B1030,'[1]DADOS (OCULTAR)'!$P$3:$R$56,3,0),"")</f>
        <v/>
      </c>
      <c r="B1030" s="3"/>
      <c r="C1030" s="4"/>
      <c r="D1030" s="5"/>
      <c r="E1030" s="6"/>
      <c r="F1030" s="10"/>
      <c r="G1030" s="10"/>
      <c r="H1030" s="8"/>
      <c r="I1030" s="5"/>
    </row>
    <row r="1031" spans="1:9" ht="21" customHeight="1" x14ac:dyDescent="0.2">
      <c r="A1031" s="2" t="str">
        <f>IFERROR(VLOOKUP(B1031,'[1]DADOS (OCULTAR)'!$P$3:$R$56,3,0),"")</f>
        <v/>
      </c>
      <c r="B1031" s="3"/>
      <c r="C1031" s="4"/>
      <c r="D1031" s="5"/>
      <c r="E1031" s="6"/>
      <c r="F1031" s="10"/>
      <c r="G1031" s="10"/>
      <c r="H1031" s="8"/>
      <c r="I1031" s="5"/>
    </row>
    <row r="1032" spans="1:9" ht="21" customHeight="1" x14ac:dyDescent="0.2">
      <c r="A1032" s="2" t="str">
        <f>IFERROR(VLOOKUP(B1032,'[1]DADOS (OCULTAR)'!$P$3:$R$56,3,0),"")</f>
        <v/>
      </c>
      <c r="B1032" s="3"/>
      <c r="C1032" s="4"/>
      <c r="D1032" s="5"/>
      <c r="E1032" s="6"/>
      <c r="F1032" s="10"/>
      <c r="G1032" s="10"/>
      <c r="H1032" s="8"/>
      <c r="I1032" s="5"/>
    </row>
    <row r="1033" spans="1:9" ht="21" customHeight="1" x14ac:dyDescent="0.2">
      <c r="A1033" s="2" t="str">
        <f>IFERROR(VLOOKUP(B1033,'[1]DADOS (OCULTAR)'!$P$3:$R$56,3,0),"")</f>
        <v/>
      </c>
      <c r="B1033" s="3"/>
      <c r="C1033" s="4"/>
      <c r="D1033" s="5"/>
      <c r="E1033" s="6"/>
      <c r="F1033" s="10"/>
      <c r="G1033" s="10"/>
      <c r="H1033" s="8"/>
      <c r="I1033" s="5"/>
    </row>
    <row r="1034" spans="1:9" ht="21" customHeight="1" x14ac:dyDescent="0.2">
      <c r="A1034" s="2" t="str">
        <f>IFERROR(VLOOKUP(B1034,'[1]DADOS (OCULTAR)'!$P$3:$R$56,3,0),"")</f>
        <v/>
      </c>
      <c r="B1034" s="3"/>
      <c r="C1034" s="4"/>
      <c r="D1034" s="5"/>
      <c r="E1034" s="6"/>
      <c r="F1034" s="10"/>
      <c r="G1034" s="10"/>
      <c r="H1034" s="8"/>
      <c r="I1034" s="5"/>
    </row>
    <row r="1035" spans="1:9" ht="21" customHeight="1" x14ac:dyDescent="0.2">
      <c r="A1035" s="2" t="str">
        <f>IFERROR(VLOOKUP(B1035,'[1]DADOS (OCULTAR)'!$P$3:$R$56,3,0),"")</f>
        <v/>
      </c>
      <c r="B1035" s="3"/>
      <c r="C1035" s="4"/>
      <c r="D1035" s="5"/>
      <c r="E1035" s="6"/>
      <c r="F1035" s="10"/>
      <c r="G1035" s="10"/>
      <c r="H1035" s="8"/>
      <c r="I1035" s="5"/>
    </row>
    <row r="1036" spans="1:9" ht="21" customHeight="1" x14ac:dyDescent="0.2">
      <c r="A1036" s="2" t="str">
        <f>IFERROR(VLOOKUP(B1036,'[1]DADOS (OCULTAR)'!$P$3:$R$56,3,0),"")</f>
        <v/>
      </c>
      <c r="B1036" s="3"/>
      <c r="C1036" s="4"/>
      <c r="D1036" s="5"/>
      <c r="E1036" s="6"/>
      <c r="F1036" s="10"/>
      <c r="G1036" s="10"/>
      <c r="H1036" s="8"/>
      <c r="I1036" s="5"/>
    </row>
    <row r="1037" spans="1:9" ht="21" customHeight="1" x14ac:dyDescent="0.2">
      <c r="A1037" s="2" t="str">
        <f>IFERROR(VLOOKUP(B1037,'[1]DADOS (OCULTAR)'!$P$3:$R$56,3,0),"")</f>
        <v/>
      </c>
      <c r="B1037" s="3"/>
      <c r="C1037" s="4"/>
      <c r="D1037" s="5"/>
      <c r="E1037" s="6"/>
      <c r="F1037" s="10"/>
      <c r="G1037" s="10"/>
      <c r="H1037" s="8"/>
      <c r="I1037" s="5"/>
    </row>
    <row r="1038" spans="1:9" ht="21" customHeight="1" x14ac:dyDescent="0.2">
      <c r="A1038" s="2" t="str">
        <f>IFERROR(VLOOKUP(B1038,'[1]DADOS (OCULTAR)'!$P$3:$R$56,3,0),"")</f>
        <v/>
      </c>
      <c r="B1038" s="3"/>
      <c r="C1038" s="4"/>
      <c r="D1038" s="5"/>
      <c r="E1038" s="6"/>
      <c r="F1038" s="10"/>
      <c r="G1038" s="10"/>
      <c r="H1038" s="8"/>
      <c r="I1038" s="5"/>
    </row>
    <row r="1039" spans="1:9" ht="21" customHeight="1" x14ac:dyDescent="0.2">
      <c r="A1039" s="2" t="str">
        <f>IFERROR(VLOOKUP(B1039,'[1]DADOS (OCULTAR)'!$P$3:$R$56,3,0),"")</f>
        <v/>
      </c>
      <c r="B1039" s="3"/>
      <c r="C1039" s="4"/>
      <c r="D1039" s="5"/>
      <c r="E1039" s="6"/>
      <c r="F1039" s="10"/>
      <c r="G1039" s="10"/>
      <c r="H1039" s="8"/>
      <c r="I1039" s="5"/>
    </row>
    <row r="1040" spans="1:9" ht="21" customHeight="1" x14ac:dyDescent="0.2">
      <c r="A1040" s="2" t="str">
        <f>IFERROR(VLOOKUP(B1040,'[1]DADOS (OCULTAR)'!$P$3:$R$56,3,0),"")</f>
        <v/>
      </c>
      <c r="B1040" s="3"/>
      <c r="C1040" s="4"/>
      <c r="D1040" s="5"/>
      <c r="E1040" s="6"/>
      <c r="F1040" s="10"/>
      <c r="G1040" s="10"/>
      <c r="H1040" s="8"/>
      <c r="I1040" s="5"/>
    </row>
    <row r="1041" spans="1:9" ht="21" customHeight="1" x14ac:dyDescent="0.2">
      <c r="A1041" s="2" t="str">
        <f>IFERROR(VLOOKUP(B1041,'[1]DADOS (OCULTAR)'!$P$3:$R$56,3,0),"")</f>
        <v/>
      </c>
      <c r="B1041" s="3"/>
      <c r="C1041" s="4"/>
      <c r="D1041" s="5"/>
      <c r="E1041" s="6"/>
      <c r="F1041" s="10"/>
      <c r="G1041" s="10"/>
      <c r="H1041" s="8"/>
      <c r="I1041" s="5"/>
    </row>
    <row r="1042" spans="1:9" ht="21" customHeight="1" x14ac:dyDescent="0.2">
      <c r="A1042" s="2" t="str">
        <f>IFERROR(VLOOKUP(B1042,'[1]DADOS (OCULTAR)'!$P$3:$R$56,3,0),"")</f>
        <v/>
      </c>
      <c r="B1042" s="3"/>
      <c r="C1042" s="4"/>
      <c r="D1042" s="5"/>
      <c r="E1042" s="6"/>
      <c r="F1042" s="10"/>
      <c r="G1042" s="10"/>
      <c r="H1042" s="8"/>
      <c r="I1042" s="5"/>
    </row>
    <row r="1043" spans="1:9" ht="21" customHeight="1" x14ac:dyDescent="0.2">
      <c r="A1043" s="2" t="str">
        <f>IFERROR(VLOOKUP(B1043,'[1]DADOS (OCULTAR)'!$P$3:$R$56,3,0),"")</f>
        <v/>
      </c>
      <c r="B1043" s="3"/>
      <c r="C1043" s="4"/>
      <c r="D1043" s="5"/>
      <c r="E1043" s="6"/>
      <c r="F1043" s="10"/>
      <c r="G1043" s="10"/>
      <c r="H1043" s="8"/>
      <c r="I1043" s="5"/>
    </row>
    <row r="1044" spans="1:9" ht="21" customHeight="1" x14ac:dyDescent="0.2">
      <c r="A1044" s="2" t="str">
        <f>IFERROR(VLOOKUP(B1044,'[1]DADOS (OCULTAR)'!$P$3:$R$56,3,0),"")</f>
        <v/>
      </c>
      <c r="B1044" s="3"/>
      <c r="C1044" s="4"/>
      <c r="D1044" s="5"/>
      <c r="E1044" s="6"/>
      <c r="F1044" s="10"/>
      <c r="G1044" s="10"/>
      <c r="H1044" s="8"/>
      <c r="I1044" s="5"/>
    </row>
    <row r="1045" spans="1:9" ht="21" customHeight="1" x14ac:dyDescent="0.2">
      <c r="A1045" s="2" t="str">
        <f>IFERROR(VLOOKUP(B1045,'[1]DADOS (OCULTAR)'!$P$3:$R$56,3,0),"")</f>
        <v/>
      </c>
      <c r="B1045" s="3"/>
      <c r="C1045" s="4"/>
      <c r="D1045" s="5"/>
      <c r="E1045" s="6"/>
      <c r="F1045" s="10"/>
      <c r="G1045" s="10"/>
      <c r="H1045" s="8"/>
      <c r="I1045" s="5"/>
    </row>
    <row r="1046" spans="1:9" ht="21" customHeight="1" x14ac:dyDescent="0.2">
      <c r="A1046" s="2" t="str">
        <f>IFERROR(VLOOKUP(B1046,'[1]DADOS (OCULTAR)'!$P$3:$R$56,3,0),"")</f>
        <v/>
      </c>
      <c r="B1046" s="3"/>
      <c r="C1046" s="4"/>
      <c r="D1046" s="5"/>
      <c r="E1046" s="6"/>
      <c r="F1046" s="10"/>
      <c r="G1046" s="10"/>
      <c r="H1046" s="8"/>
      <c r="I1046" s="5"/>
    </row>
    <row r="1047" spans="1:9" ht="21" customHeight="1" x14ac:dyDescent="0.2">
      <c r="A1047" s="2" t="str">
        <f>IFERROR(VLOOKUP(B1047,'[1]DADOS (OCULTAR)'!$P$3:$R$56,3,0),"")</f>
        <v/>
      </c>
      <c r="B1047" s="3"/>
      <c r="C1047" s="4"/>
      <c r="D1047" s="5"/>
      <c r="E1047" s="6"/>
      <c r="F1047" s="10"/>
      <c r="G1047" s="10"/>
      <c r="H1047" s="8"/>
      <c r="I1047" s="5"/>
    </row>
    <row r="1048" spans="1:9" ht="21" customHeight="1" x14ac:dyDescent="0.2">
      <c r="A1048" s="2" t="str">
        <f>IFERROR(VLOOKUP(B1048,'[1]DADOS (OCULTAR)'!$P$3:$R$56,3,0),"")</f>
        <v/>
      </c>
      <c r="B1048" s="3"/>
      <c r="C1048" s="4"/>
      <c r="D1048" s="5"/>
      <c r="E1048" s="6"/>
      <c r="F1048" s="10"/>
      <c r="G1048" s="10"/>
      <c r="H1048" s="8"/>
      <c r="I1048" s="5"/>
    </row>
    <row r="1049" spans="1:9" ht="21" customHeight="1" x14ac:dyDescent="0.2">
      <c r="A1049" s="2" t="str">
        <f>IFERROR(VLOOKUP(B1049,'[1]DADOS (OCULTAR)'!$P$3:$R$56,3,0),"")</f>
        <v/>
      </c>
      <c r="B1049" s="3"/>
      <c r="C1049" s="4"/>
      <c r="D1049" s="5"/>
      <c r="E1049" s="6"/>
      <c r="F1049" s="10"/>
      <c r="G1049" s="10"/>
      <c r="H1049" s="8"/>
      <c r="I1049" s="5"/>
    </row>
    <row r="1050" spans="1:9" ht="21" customHeight="1" x14ac:dyDescent="0.2">
      <c r="A1050" s="2" t="str">
        <f>IFERROR(VLOOKUP(B1050,'[1]DADOS (OCULTAR)'!$P$3:$R$56,3,0),"")</f>
        <v/>
      </c>
      <c r="B1050" s="3"/>
      <c r="C1050" s="4"/>
      <c r="D1050" s="5"/>
      <c r="E1050" s="6"/>
      <c r="F1050" s="10"/>
      <c r="G1050" s="10"/>
      <c r="H1050" s="8"/>
      <c r="I1050" s="5"/>
    </row>
    <row r="1051" spans="1:9" ht="21" customHeight="1" x14ac:dyDescent="0.2">
      <c r="A1051" s="2" t="str">
        <f>IFERROR(VLOOKUP(B1051,'[1]DADOS (OCULTAR)'!$P$3:$R$56,3,0),"")</f>
        <v/>
      </c>
      <c r="B1051" s="3"/>
      <c r="C1051" s="4"/>
      <c r="D1051" s="5"/>
      <c r="E1051" s="6"/>
      <c r="F1051" s="10"/>
      <c r="G1051" s="10"/>
      <c r="H1051" s="8"/>
      <c r="I1051" s="5"/>
    </row>
    <row r="1052" spans="1:9" ht="21" customHeight="1" x14ac:dyDescent="0.2">
      <c r="A1052" s="2" t="str">
        <f>IFERROR(VLOOKUP(B1052,'[1]DADOS (OCULTAR)'!$P$3:$R$56,3,0),"")</f>
        <v/>
      </c>
      <c r="B1052" s="3"/>
      <c r="C1052" s="4"/>
      <c r="D1052" s="5"/>
      <c r="E1052" s="6"/>
      <c r="F1052" s="10"/>
      <c r="G1052" s="10"/>
      <c r="H1052" s="8"/>
      <c r="I1052" s="5"/>
    </row>
    <row r="1053" spans="1:9" ht="21" customHeight="1" x14ac:dyDescent="0.2">
      <c r="A1053" s="2" t="str">
        <f>IFERROR(VLOOKUP(B1053,'[1]DADOS (OCULTAR)'!$P$3:$R$56,3,0),"")</f>
        <v/>
      </c>
      <c r="B1053" s="3"/>
      <c r="C1053" s="4"/>
      <c r="D1053" s="5"/>
      <c r="E1053" s="6"/>
      <c r="F1053" s="10"/>
      <c r="G1053" s="10"/>
      <c r="H1053" s="8"/>
      <c r="I1053" s="5"/>
    </row>
    <row r="1054" spans="1:9" ht="21" customHeight="1" x14ac:dyDescent="0.2">
      <c r="A1054" s="2" t="str">
        <f>IFERROR(VLOOKUP(B1054,'[1]DADOS (OCULTAR)'!$P$3:$R$56,3,0),"")</f>
        <v/>
      </c>
      <c r="B1054" s="3"/>
      <c r="C1054" s="4"/>
      <c r="D1054" s="5"/>
      <c r="E1054" s="6"/>
      <c r="F1054" s="10"/>
      <c r="G1054" s="10"/>
      <c r="H1054" s="8"/>
      <c r="I1054" s="5"/>
    </row>
    <row r="1055" spans="1:9" ht="21" customHeight="1" x14ac:dyDescent="0.2">
      <c r="A1055" s="2" t="str">
        <f>IFERROR(VLOOKUP(B1055,'[1]DADOS (OCULTAR)'!$P$3:$R$56,3,0),"")</f>
        <v/>
      </c>
      <c r="B1055" s="3"/>
      <c r="C1055" s="4"/>
      <c r="D1055" s="5"/>
      <c r="E1055" s="6"/>
      <c r="F1055" s="10"/>
      <c r="G1055" s="10"/>
      <c r="H1055" s="8"/>
      <c r="I1055" s="5"/>
    </row>
    <row r="1056" spans="1:9" ht="21" customHeight="1" x14ac:dyDescent="0.2">
      <c r="A1056" s="2" t="str">
        <f>IFERROR(VLOOKUP(B1056,'[1]DADOS (OCULTAR)'!$P$3:$R$56,3,0),"")</f>
        <v/>
      </c>
      <c r="B1056" s="3"/>
      <c r="C1056" s="4"/>
      <c r="D1056" s="5"/>
      <c r="E1056" s="6"/>
      <c r="F1056" s="10"/>
      <c r="G1056" s="10"/>
      <c r="H1056" s="8"/>
      <c r="I1056" s="5"/>
    </row>
    <row r="1057" spans="1:9" ht="21" customHeight="1" x14ac:dyDescent="0.2">
      <c r="A1057" s="2" t="str">
        <f>IFERROR(VLOOKUP(B1057,'[1]DADOS (OCULTAR)'!$P$3:$R$56,3,0),"")</f>
        <v/>
      </c>
      <c r="B1057" s="3"/>
      <c r="C1057" s="4"/>
      <c r="D1057" s="5"/>
      <c r="E1057" s="6"/>
      <c r="F1057" s="10"/>
      <c r="G1057" s="10"/>
      <c r="H1057" s="8"/>
      <c r="I1057" s="5"/>
    </row>
    <row r="1058" spans="1:9" ht="12.75" customHeight="1" x14ac:dyDescent="0.2">
      <c r="A1058" s="12"/>
      <c r="B1058" s="12"/>
      <c r="C1058" s="13"/>
      <c r="E1058" s="14"/>
      <c r="F1058" s="15"/>
      <c r="G1058" s="15"/>
      <c r="H1058" s="16"/>
    </row>
    <row r="1059" spans="1:9" ht="12.75" customHeight="1" x14ac:dyDescent="0.2">
      <c r="A1059" s="12"/>
      <c r="B1059" s="12"/>
      <c r="C1059" s="13"/>
      <c r="E1059" s="14"/>
      <c r="F1059" s="15"/>
      <c r="G1059" s="15"/>
      <c r="H1059" s="16"/>
    </row>
    <row r="1060" spans="1:9" ht="12.75" customHeight="1" x14ac:dyDescent="0.2">
      <c r="A1060" s="12"/>
      <c r="B1060" s="12"/>
      <c r="C1060" s="13"/>
      <c r="E1060" s="14"/>
      <c r="F1060" s="15"/>
      <c r="G1060" s="15"/>
      <c r="H1060" s="16"/>
    </row>
    <row r="1061" spans="1:9" ht="12.75" customHeight="1" x14ac:dyDescent="0.2">
      <c r="A1061" s="12"/>
      <c r="B1061" s="12"/>
      <c r="C1061" s="13"/>
      <c r="E1061" s="14"/>
      <c r="F1061" s="15"/>
      <c r="G1061" s="15"/>
      <c r="H1061" s="16"/>
    </row>
    <row r="1062" spans="1:9" ht="12.75" customHeight="1" x14ac:dyDescent="0.2">
      <c r="A1062" s="12"/>
      <c r="B1062" s="12"/>
      <c r="C1062" s="13"/>
      <c r="E1062" s="14"/>
      <c r="F1062" s="15"/>
      <c r="G1062" s="15"/>
      <c r="H1062" s="16"/>
    </row>
    <row r="1063" spans="1:9" ht="12.75" customHeight="1" x14ac:dyDescent="0.2">
      <c r="A1063" s="12"/>
      <c r="B1063" s="12"/>
      <c r="C1063" s="13"/>
      <c r="E1063" s="14"/>
      <c r="F1063" s="15"/>
      <c r="G1063" s="15"/>
      <c r="H1063" s="16"/>
    </row>
    <row r="1064" spans="1:9" ht="12.75" customHeight="1" x14ac:dyDescent="0.2">
      <c r="A1064" s="12"/>
      <c r="B1064" s="12"/>
      <c r="C1064" s="13"/>
      <c r="E1064" s="14"/>
      <c r="F1064" s="15"/>
      <c r="G1064" s="15"/>
      <c r="H1064" s="16"/>
    </row>
    <row r="1065" spans="1:9" ht="12.75" customHeight="1" x14ac:dyDescent="0.2">
      <c r="A1065" s="12"/>
      <c r="B1065" s="12"/>
      <c r="C1065" s="13"/>
      <c r="E1065" s="14"/>
      <c r="F1065" s="15"/>
      <c r="G1065" s="15"/>
      <c r="H1065" s="16"/>
    </row>
    <row r="1066" spans="1:9" ht="12.75" customHeight="1" x14ac:dyDescent="0.2">
      <c r="A1066" s="12"/>
      <c r="B1066" s="12"/>
      <c r="C1066" s="13"/>
      <c r="E1066" s="14"/>
      <c r="F1066" s="15"/>
      <c r="G1066" s="15"/>
      <c r="H1066" s="16"/>
    </row>
  </sheetData>
  <autoFilter ref="A1:I1057" xr:uid="{00000000-0009-0000-0000-000014000000}"/>
  <dataValidations count="1">
    <dataValidation type="list" allowBlank="1" showErrorMessage="1" sqref="B2:B1057" xr:uid="{827ECCA2-498A-4FAA-8F72-3BE23F02B654}">
      <formula1>UNIDADES</formula1>
      <formula2>0</formula2>
    </dataValidation>
  </dataValidations>
  <hyperlinks>
    <hyperlink ref="I127" r:id="rId1" xr:uid="{C22E6844-18DC-4B70-9BED-53831BA3057B}"/>
    <hyperlink ref="I98" r:id="rId2" xr:uid="{A2A503E3-C788-41AF-80CD-45AE9D6318DD}"/>
    <hyperlink ref="I99" r:id="rId3" xr:uid="{B6A804D4-D6B7-4B25-9B64-F03EBDFDB02B}"/>
    <hyperlink ref="I100" r:id="rId4" xr:uid="{E25A476C-AE74-4253-9E2B-4767F0709174}"/>
    <hyperlink ref="I182" r:id="rId5" xr:uid="{E31B4E17-8BCE-4CCD-A7D2-0DE699ED97C6}"/>
    <hyperlink ref="I183" r:id="rId6" xr:uid="{668C4B95-D9FD-4DB1-A7CC-17CBF35D417D}"/>
    <hyperlink ref="I167" r:id="rId7" xr:uid="{E2446C9E-5593-47E4-87A9-60C00C485CEF}"/>
    <hyperlink ref="I168" r:id="rId8" xr:uid="{9CCDE2B9-4016-41D2-BBCA-5CAA1559F9AA}"/>
    <hyperlink ref="I166" r:id="rId9" xr:uid="{61E18E9D-F2A4-42DD-83D9-EF2C389B513C}"/>
    <hyperlink ref="I93" r:id="rId10" xr:uid="{66EAE166-A6B2-4F84-8D16-C815D10DAC5C}"/>
    <hyperlink ref="I94" r:id="rId11" xr:uid="{2B9D5261-0D63-4643-9FD1-74AD44848275}"/>
    <hyperlink ref="I119" r:id="rId12" xr:uid="{1C3D4AF6-3F7E-41D2-AC37-7D3D5DE1B8C4}"/>
    <hyperlink ref="I113" r:id="rId13" xr:uid="{AF704B69-4A9C-4669-B548-CD1C5DDA7B9B}"/>
    <hyperlink ref="I114" r:id="rId14" xr:uid="{D99C4859-76AC-4274-851F-AB16BEF3C50E}"/>
    <hyperlink ref="I116" r:id="rId15" xr:uid="{F7F96648-414F-41C4-A597-CDD4F1F81153}"/>
    <hyperlink ref="I59" r:id="rId16" xr:uid="{BAC9D97F-5ADE-4031-81C6-CA1B5F4D75D8}"/>
    <hyperlink ref="I88" r:id="rId17" xr:uid="{2FDEB45E-93EA-4100-87CF-6592AFD20A53}"/>
    <hyperlink ref="I45" r:id="rId18" xr:uid="{E831F134-6EE2-45F8-83B7-916A6E54625C}"/>
    <hyperlink ref="I46" r:id="rId19" xr:uid="{F1A9D86D-9AF6-4471-BFAC-4FC8B9C1BA6B}"/>
    <hyperlink ref="I47" r:id="rId20" xr:uid="{E88D8D77-34EF-46F9-A473-11BF9E554636}"/>
    <hyperlink ref="I48" r:id="rId21" xr:uid="{EFA2489A-DD46-48E7-879A-9B7826FFBF3E}"/>
    <hyperlink ref="I129" r:id="rId22" xr:uid="{77965435-4B9F-4E2D-B3F2-A416ED3B8A3A}"/>
    <hyperlink ref="I156" r:id="rId23" xr:uid="{535BDD6E-591B-45C2-BBBE-85FE4FBB2D86}"/>
    <hyperlink ref="I84" r:id="rId24" xr:uid="{1CFFBE8A-8D1F-442A-A0BF-F234589462AD}"/>
    <hyperlink ref="I85" r:id="rId25" xr:uid="{ECFFA6CF-28C3-40E0-AA9E-7C57DAD62C87}"/>
    <hyperlink ref="I51" r:id="rId26" xr:uid="{BF2EDCAB-6DDC-4684-AB58-3D0125705A7D}"/>
    <hyperlink ref="I15" r:id="rId27" xr:uid="{EB99E729-9A29-4D0E-87EA-E66509B4E3A2}"/>
    <hyperlink ref="I16" r:id="rId28" xr:uid="{35437C31-6A05-4888-8279-D44E229FF3E6}"/>
    <hyperlink ref="I188" r:id="rId29" xr:uid="{2C304912-04E2-4695-A25C-81CEE74AADE1}"/>
    <hyperlink ref="I158" r:id="rId30" xr:uid="{36C3FC97-DBB8-42BE-B33A-F50F1CFD8E03}"/>
    <hyperlink ref="I22" r:id="rId31" xr:uid="{84E729A4-C6B2-4314-9532-886AF99C5B21}"/>
    <hyperlink ref="I57" r:id="rId32" xr:uid="{3B4A0D63-2A6D-4FE2-92AC-1B72EC8BACB8}"/>
    <hyperlink ref="I102" r:id="rId33" xr:uid="{E197A50F-E7B9-4D0A-8CB3-775D186D5C07}"/>
    <hyperlink ref="I9" r:id="rId34" xr:uid="{A9FDCABA-1A93-4E19-B53A-71E5A863F63B}"/>
    <hyperlink ref="I62" r:id="rId35" xr:uid="{EC84B640-F654-4A19-8AEE-35B289B17C5B}"/>
    <hyperlink ref="I63" r:id="rId36" xr:uid="{BD4FE328-7B02-4415-A5B0-1DC33F4750E0}"/>
    <hyperlink ref="I165" r:id="rId37" xr:uid="{94305DCB-5147-4D1C-A870-F6BF0C560D37}"/>
    <hyperlink ref="I23" r:id="rId38" xr:uid="{FB7DEF8A-5060-4EB5-8A7A-3951438093E0}"/>
    <hyperlink ref="I81" r:id="rId39" xr:uid="{E2D75FE5-CAE8-47EB-96E4-C569C2F69D77}"/>
    <hyperlink ref="I185" r:id="rId40" xr:uid="{974F894D-A033-4527-A38C-D5FB4A57A5C3}"/>
    <hyperlink ref="I79" r:id="rId41" xr:uid="{FFA8D709-FC08-41CF-B05C-83787ADB4E0E}"/>
    <hyperlink ref="I31" r:id="rId42" xr:uid="{A59E1EB6-BF81-443A-8993-A9CDAA5D8EBB}"/>
    <hyperlink ref="I111" r:id="rId43" xr:uid="{0EC77D93-9B36-461C-BA0C-B7D85EF9FBB2}"/>
    <hyperlink ref="I80" r:id="rId44" xr:uid="{B1664072-49D6-45C6-AF46-EA7235824ADC}"/>
    <hyperlink ref="I197" r:id="rId45" xr:uid="{10855311-A4C0-4A2D-9D03-7A9FC5519727}"/>
    <hyperlink ref="I136" r:id="rId46" xr:uid="{1FDAFF54-9450-401D-98C6-F0CB99613762}"/>
    <hyperlink ref="I137" r:id="rId47" xr:uid="{3F4030AA-D9FC-41BC-A1CC-8417D4BEEBE7}"/>
    <hyperlink ref="I38" r:id="rId48" xr:uid="{0629CC2E-7BD8-4722-9DC5-3C0F228AA4EF}"/>
    <hyperlink ref="I39" r:id="rId49" xr:uid="{2EC11B96-C873-44AC-9F5C-EC75B9D43205}"/>
    <hyperlink ref="I194" r:id="rId50" xr:uid="{2324D407-FB98-4D61-BD97-1AFB30427B74}"/>
    <hyperlink ref="I195" r:id="rId51" xr:uid="{91659562-F148-432C-A43B-A415DBC16E4B}"/>
    <hyperlink ref="I196" r:id="rId52" xr:uid="{6A6BC79D-C2A9-4536-9388-26A9FE53E877}"/>
    <hyperlink ref="I133" r:id="rId53" xr:uid="{BAD2E9C2-87F3-4841-AAED-78DE2F4592EC}"/>
    <hyperlink ref="I163" r:id="rId54" xr:uid="{AD371736-68ED-4E42-A70D-0BFADCF8DB31}"/>
    <hyperlink ref="I124" r:id="rId55" xr:uid="{AE678FDE-DDD6-47B8-A649-2C36DE318CAD}"/>
    <hyperlink ref="I176" r:id="rId56" xr:uid="{6F6E6F03-53E1-4CC1-BECF-C9D8D8BF15F0}"/>
    <hyperlink ref="I177" r:id="rId57" xr:uid="{92E54BAB-7614-4E94-869C-D503C3AC5522}"/>
    <hyperlink ref="I179" r:id="rId58" xr:uid="{9567F2A2-290E-4DD5-929E-A734F55849DB}"/>
    <hyperlink ref="I178" r:id="rId59" xr:uid="{51CBD046-111A-4186-B5EF-568732B4CF26}"/>
    <hyperlink ref="I71" r:id="rId60" xr:uid="{C24C194F-E405-4304-8ACA-71DE7C8FF98A}"/>
    <hyperlink ref="I72" r:id="rId61" xr:uid="{D730B057-2EAD-469B-A82E-1E22F67F1D9F}"/>
    <hyperlink ref="I73" r:id="rId62" xr:uid="{D75ED508-0B1E-4CD0-B0DF-1E6CEE78BB05}"/>
    <hyperlink ref="I74" r:id="rId63" xr:uid="{4ED7C2CD-D605-4E3F-8E2D-EBE354D456B2}"/>
    <hyperlink ref="I78" r:id="rId64" xr:uid="{8B34198A-9F45-40A3-8156-5235077619A3}"/>
    <hyperlink ref="I91" r:id="rId65" xr:uid="{58193C24-1DAF-41FE-9EA3-A77AD0DAA56C}"/>
    <hyperlink ref="I104" r:id="rId66" xr:uid="{624C30D1-4167-4D98-B01D-09A0E47EB927}"/>
    <hyperlink ref="I105" r:id="rId67" xr:uid="{35B5E5AF-31C9-4A3D-8754-5A294919592A}"/>
    <hyperlink ref="I106" r:id="rId68" xr:uid="{1C26DC7D-20B8-4DE3-820A-87BCC1C68B4C}"/>
    <hyperlink ref="I107" r:id="rId69" xr:uid="{4B0D9B27-0538-41C0-B8FA-896BA00DD660}"/>
    <hyperlink ref="I108" r:id="rId70" xr:uid="{EEB4D80C-8B97-4B86-901E-BF8F4E2D149B}"/>
    <hyperlink ref="I110" r:id="rId71" xr:uid="{3396E821-2936-46FE-B9D3-9004187F2F7E}"/>
    <hyperlink ref="I121" r:id="rId72" xr:uid="{5FEB82BB-8C70-4974-8227-ADF7EC143A35}"/>
    <hyperlink ref="I130" r:id="rId73" xr:uid="{2E4B842B-F350-462A-9F86-6265E97A52F2}"/>
    <hyperlink ref="I135" r:id="rId74" xr:uid="{6442699C-721E-4735-9DD5-AE97482FCC0F}"/>
    <hyperlink ref="I143" r:id="rId75" xr:uid="{EC0FBADD-9A37-4F03-A829-9DEE8F1220D4}"/>
    <hyperlink ref="I145" r:id="rId76" xr:uid="{14F52E05-95FD-4B29-978E-9D29D7BD9081}"/>
    <hyperlink ref="I147" r:id="rId77" xr:uid="{CDB98990-9200-4FB2-A7E9-998370E18235}"/>
    <hyperlink ref="I170" r:id="rId78" xr:uid="{EE0977F4-203C-461D-B67C-670B1E22C65E}"/>
    <hyperlink ref="I172" r:id="rId79" xr:uid="{4D7ABD36-2FCF-4691-BBBB-84A562341D37}"/>
    <hyperlink ref="I186" r:id="rId80" xr:uid="{D96C4B7C-DECC-423B-A845-6FA1D76481B6}"/>
    <hyperlink ref="I174" r:id="rId81" xr:uid="{3B75517B-9935-4FBF-BB71-B33C3E2E51BC}"/>
    <hyperlink ref="I192" r:id="rId82" xr:uid="{C71513A1-A389-4233-B3BD-A51400AE19B9}"/>
    <hyperlink ref="I151" r:id="rId83" xr:uid="{CBECF319-DA89-4AEF-9E9D-817989362F70}"/>
    <hyperlink ref="I152" r:id="rId84" xr:uid="{0F488829-FCEE-43AE-96ED-B1553E5B518A}"/>
    <hyperlink ref="I154" r:id="rId85" xr:uid="{2AFBA474-E02C-4873-9C80-606790380D02}"/>
    <hyperlink ref="I160" r:id="rId86" xr:uid="{5EA8B215-AF9B-4F0F-9FE7-23064D4D8AD5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2021-08-30T13:40:38Z</dcterms:created>
  <dcterms:modified xsi:type="dcterms:W3CDTF">2021-08-30T13:40:53Z</dcterms:modified>
</cp:coreProperties>
</file>