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6 JUNHO\JUNHO - HMV\TCE\"/>
    </mc:Choice>
  </mc:AlternateContent>
  <xr:revisionPtr revIDLastSave="0" documentId="8_{351358A2-5C77-460C-B1F2-26A9A09A7E78}" xr6:coauthVersionLast="47" xr6:coauthVersionMax="47" xr10:uidLastSave="{00000000-0000-0000-0000-000000000000}"/>
  <bookViews>
    <workbookView xWindow="-120" yWindow="-120" windowWidth="24240" windowHeight="13140" xr2:uid="{AEC35F1C-7FED-4CAB-8B30-20468B9438D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AB4927" i="1" s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AB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AB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AB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AB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AB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B4669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AB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AB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AB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B3958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B3930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AB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AB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AB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AB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AB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AB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AB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AB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AB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AB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AB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AB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AB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AB3312" i="1" s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AB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AB3296" i="1" s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AB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AB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AB3264" i="1" s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AB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AB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AB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B3026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B3010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B2914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B2898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B2850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B2834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B2786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AB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AB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AB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AB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B2589" i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AB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AB2222" i="1" s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AB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AB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AB846" i="1" s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AB830" i="1" s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AB766" i="1" s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AB750" i="1" s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AB734" i="1" s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AB718" i="1" s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AB710" i="1" s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AB702" i="1" s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AB686" i="1" s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AB678" i="1" s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AB670" i="1" s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AB662" i="1" s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AB654" i="1" s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AB638" i="1" s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AB630" i="1" s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AB622" i="1" s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AB614" i="1" s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AB606" i="1" s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AB598" i="1" s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AB590" i="1" s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AB574" i="1" s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AB566" i="1" s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AB558" i="1" s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AB550" i="1" s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AB542" i="1" s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AB534" i="1" s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AB526" i="1" s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AB518" i="1" s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AB510" i="1" s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AB502" i="1" s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AB494" i="1" s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AB486" i="1" s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AB478" i="1" s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AB470" i="1" s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AB462" i="1" s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AB454" i="1" s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AB446" i="1" s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AB438" i="1" s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AB430" i="1" s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AB422" i="1" s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AB414" i="1" s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AB406" i="1" s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AB398" i="1" s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AB390" i="1" s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AB374" i="1" s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4" i="1" l="1"/>
  <c r="AB18" i="1"/>
  <c r="AB26" i="1"/>
  <c r="AB30" i="1"/>
  <c r="AB36" i="1"/>
  <c r="AB40" i="1"/>
  <c r="AB44" i="1"/>
  <c r="AB46" i="1"/>
  <c r="AB50" i="1"/>
  <c r="AB5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3" i="1"/>
  <c r="AB275" i="1"/>
  <c r="AB282" i="1"/>
  <c r="AB284" i="1"/>
  <c r="AB289" i="1"/>
  <c r="AB291" i="1"/>
  <c r="AB297" i="1"/>
  <c r="AB29" i="1"/>
  <c r="AB4" i="1"/>
  <c r="AB6" i="1"/>
  <c r="AB8" i="1"/>
  <c r="AB10" i="1"/>
  <c r="AB12" i="1"/>
  <c r="AB16" i="1"/>
  <c r="AB20" i="1"/>
  <c r="AB22" i="1"/>
  <c r="AB24" i="1"/>
  <c r="AB28" i="1"/>
  <c r="AB32" i="1"/>
  <c r="AB34" i="1"/>
  <c r="AB38" i="1"/>
  <c r="AB42" i="1"/>
  <c r="AB48" i="1"/>
  <c r="AB52" i="1"/>
  <c r="AB54" i="1"/>
  <c r="AB58" i="1"/>
  <c r="AB60" i="1"/>
  <c r="AB62" i="1"/>
  <c r="AB64" i="1"/>
  <c r="AB66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74" i="1"/>
  <c r="AB276" i="1"/>
  <c r="AB281" i="1"/>
  <c r="AB283" i="1"/>
  <c r="AB290" i="1"/>
  <c r="AB292" i="1"/>
  <c r="AB310" i="1"/>
  <c r="AB315" i="1"/>
  <c r="AB319" i="1"/>
  <c r="AB329" i="1"/>
  <c r="AB5" i="1"/>
  <c r="AB21" i="1"/>
  <c r="AB33" i="1"/>
  <c r="AB270" i="1"/>
  <c r="AB272" i="1"/>
  <c r="AB277" i="1"/>
  <c r="AB279" i="1"/>
  <c r="AB286" i="1"/>
  <c r="AB288" i="1"/>
  <c r="AB326" i="1"/>
  <c r="AB331" i="1"/>
  <c r="AB335" i="1"/>
  <c r="P296" i="1"/>
  <c r="V298" i="1"/>
  <c r="AB298" i="1" s="1"/>
  <c r="Z302" i="1"/>
  <c r="AB302" i="1" s="1"/>
  <c r="AB304" i="1"/>
  <c r="M305" i="1"/>
  <c r="AB305" i="1" s="1"/>
  <c r="S307" i="1"/>
  <c r="AB307" i="1" s="1"/>
  <c r="P312" i="1"/>
  <c r="V314" i="1"/>
  <c r="AB314" i="1" s="1"/>
  <c r="Z318" i="1"/>
  <c r="AB320" i="1"/>
  <c r="M321" i="1"/>
  <c r="AB321" i="1" s="1"/>
  <c r="S323" i="1"/>
  <c r="AB323" i="1" s="1"/>
  <c r="P328" i="1"/>
  <c r="V330" i="1"/>
  <c r="AB330" i="1" s="1"/>
  <c r="Z334" i="1"/>
  <c r="AB336" i="1"/>
  <c r="M337" i="1"/>
  <c r="AB337" i="1" s="1"/>
  <c r="S339" i="1"/>
  <c r="AB339" i="1" s="1"/>
  <c r="S343" i="1"/>
  <c r="AB343" i="1" s="1"/>
  <c r="P348" i="1"/>
  <c r="P349" i="1"/>
  <c r="Z354" i="1"/>
  <c r="AB359" i="1"/>
  <c r="P364" i="1"/>
  <c r="P365" i="1"/>
  <c r="P600" i="1"/>
  <c r="P608" i="1"/>
  <c r="P616" i="1"/>
  <c r="P624" i="1"/>
  <c r="P632" i="1"/>
  <c r="P640" i="1"/>
  <c r="P648" i="1"/>
  <c r="P656" i="1"/>
  <c r="P664" i="1"/>
  <c r="P672" i="1"/>
  <c r="P680" i="1"/>
  <c r="P688" i="1"/>
  <c r="P696" i="1"/>
  <c r="P704" i="1"/>
  <c r="P712" i="1"/>
  <c r="P720" i="1"/>
  <c r="P728" i="1"/>
  <c r="P736" i="1"/>
  <c r="P744" i="1"/>
  <c r="P752" i="1"/>
  <c r="P760" i="1"/>
  <c r="P768" i="1"/>
  <c r="P776" i="1"/>
  <c r="P784" i="1"/>
  <c r="P792" i="1"/>
  <c r="P800" i="1"/>
  <c r="P808" i="1"/>
  <c r="P816" i="1"/>
  <c r="P824" i="1"/>
  <c r="P832" i="1"/>
  <c r="P840" i="1"/>
  <c r="P848" i="1"/>
  <c r="P856" i="1"/>
  <c r="P864" i="1"/>
  <c r="V874" i="1"/>
  <c r="AB875" i="1"/>
  <c r="P888" i="1"/>
  <c r="M293" i="1"/>
  <c r="AB293" i="1" s="1"/>
  <c r="S295" i="1"/>
  <c r="AB295" i="1" s="1"/>
  <c r="P300" i="1"/>
  <c r="V302" i="1"/>
  <c r="Z306" i="1"/>
  <c r="AB306" i="1" s="1"/>
  <c r="AB308" i="1"/>
  <c r="M309" i="1"/>
  <c r="AB309" i="1" s="1"/>
  <c r="S311" i="1"/>
  <c r="AB311" i="1" s="1"/>
  <c r="P316" i="1"/>
  <c r="AB316" i="1" s="1"/>
  <c r="V318" i="1"/>
  <c r="AB318" i="1" s="1"/>
  <c r="Z322" i="1"/>
  <c r="AB322" i="1" s="1"/>
  <c r="AB324" i="1"/>
  <c r="M325" i="1"/>
  <c r="AB325" i="1" s="1"/>
  <c r="S327" i="1"/>
  <c r="AB327" i="1" s="1"/>
  <c r="P332" i="1"/>
  <c r="V334" i="1"/>
  <c r="AB334" i="1" s="1"/>
  <c r="Z338" i="1"/>
  <c r="AB338" i="1" s="1"/>
  <c r="AB340" i="1"/>
  <c r="M341" i="1"/>
  <c r="AB341" i="1" s="1"/>
  <c r="V350" i="1"/>
  <c r="AB350" i="1" s="1"/>
  <c r="M354" i="1"/>
  <c r="M357" i="1"/>
  <c r="AB357" i="1" s="1"/>
  <c r="V366" i="1"/>
  <c r="Z370" i="1"/>
  <c r="AB396" i="1"/>
  <c r="AB412" i="1"/>
  <c r="AB428" i="1"/>
  <c r="AB436" i="1"/>
  <c r="AB452" i="1"/>
  <c r="AB460" i="1"/>
  <c r="AB492" i="1"/>
  <c r="AB516" i="1"/>
  <c r="AB524" i="1"/>
  <c r="AB532" i="1"/>
  <c r="AB556" i="1"/>
  <c r="AB564" i="1"/>
  <c r="AB636" i="1"/>
  <c r="AB716" i="1"/>
  <c r="AB748" i="1"/>
  <c r="P880" i="1"/>
  <c r="AB918" i="1"/>
  <c r="AB296" i="1"/>
  <c r="AB312" i="1"/>
  <c r="AB328" i="1"/>
  <c r="AB347" i="1"/>
  <c r="AB354" i="1"/>
  <c r="AB363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AB481" i="1"/>
  <c r="AB489" i="1"/>
  <c r="AB497" i="1"/>
  <c r="AB505" i="1"/>
  <c r="AB513" i="1"/>
  <c r="AB521" i="1"/>
  <c r="AB529" i="1"/>
  <c r="AB537" i="1"/>
  <c r="AB545" i="1"/>
  <c r="AB553" i="1"/>
  <c r="AB561" i="1"/>
  <c r="AB569" i="1"/>
  <c r="AB577" i="1"/>
  <c r="AB585" i="1"/>
  <c r="AB593" i="1"/>
  <c r="AB601" i="1"/>
  <c r="AB884" i="1"/>
  <c r="AB300" i="1"/>
  <c r="AB332" i="1"/>
  <c r="AB344" i="1"/>
  <c r="AB349" i="1"/>
  <c r="AB365" i="1"/>
  <c r="AB370" i="1"/>
  <c r="AB873" i="1"/>
  <c r="AB883" i="1"/>
  <c r="AB916" i="1"/>
  <c r="AB348" i="1"/>
  <c r="M349" i="1"/>
  <c r="P356" i="1"/>
  <c r="AB356" i="1" s="1"/>
  <c r="V358" i="1"/>
  <c r="AB358" i="1" s="1"/>
  <c r="AB364" i="1"/>
  <c r="M365" i="1"/>
  <c r="P372" i="1"/>
  <c r="AB372" i="1" s="1"/>
  <c r="P380" i="1"/>
  <c r="AB380" i="1" s="1"/>
  <c r="P388" i="1"/>
  <c r="AB388" i="1" s="1"/>
  <c r="P396" i="1"/>
  <c r="P404" i="1"/>
  <c r="AB404" i="1" s="1"/>
  <c r="P420" i="1"/>
  <c r="AB420" i="1" s="1"/>
  <c r="P428" i="1"/>
  <c r="P444" i="1"/>
  <c r="AB444" i="1" s="1"/>
  <c r="P468" i="1"/>
  <c r="AB468" i="1" s="1"/>
  <c r="P476" i="1"/>
  <c r="AB476" i="1" s="1"/>
  <c r="P484" i="1"/>
  <c r="AB484" i="1" s="1"/>
  <c r="P492" i="1"/>
  <c r="P500" i="1"/>
  <c r="AB500" i="1" s="1"/>
  <c r="P508" i="1"/>
  <c r="AB508" i="1" s="1"/>
  <c r="P532" i="1"/>
  <c r="P540" i="1"/>
  <c r="AB540" i="1" s="1"/>
  <c r="P548" i="1"/>
  <c r="AB548" i="1" s="1"/>
  <c r="P572" i="1"/>
  <c r="AB572" i="1" s="1"/>
  <c r="P604" i="1"/>
  <c r="AB604" i="1" s="1"/>
  <c r="P636" i="1"/>
  <c r="P652" i="1"/>
  <c r="AB652" i="1" s="1"/>
  <c r="P660" i="1"/>
  <c r="AB660" i="1" s="1"/>
  <c r="P700" i="1"/>
  <c r="AB700" i="1" s="1"/>
  <c r="P716" i="1"/>
  <c r="P724" i="1"/>
  <c r="AB724" i="1" s="1"/>
  <c r="P732" i="1"/>
  <c r="AB732" i="1" s="1"/>
  <c r="P740" i="1"/>
  <c r="AB740" i="1" s="1"/>
  <c r="P748" i="1"/>
  <c r="P828" i="1"/>
  <c r="AB828" i="1" s="1"/>
  <c r="P860" i="1"/>
  <c r="AB860" i="1" s="1"/>
  <c r="P868" i="1"/>
  <c r="AB868" i="1" s="1"/>
  <c r="V870" i="1"/>
  <c r="AB870" i="1" s="1"/>
  <c r="P876" i="1"/>
  <c r="AB876" i="1" s="1"/>
  <c r="V878" i="1"/>
  <c r="AB878" i="1" s="1"/>
  <c r="P884" i="1"/>
  <c r="V886" i="1"/>
  <c r="AB886" i="1" s="1"/>
  <c r="P892" i="1"/>
  <c r="AB892" i="1" s="1"/>
  <c r="V894" i="1"/>
  <c r="AB894" i="1" s="1"/>
  <c r="P900" i="1"/>
  <c r="AB900" i="1" s="1"/>
  <c r="V902" i="1"/>
  <c r="AB902" i="1" s="1"/>
  <c r="P908" i="1"/>
  <c r="AB908" i="1" s="1"/>
  <c r="V910" i="1"/>
  <c r="AB910" i="1" s="1"/>
  <c r="P916" i="1"/>
  <c r="V918" i="1"/>
  <c r="P924" i="1"/>
  <c r="AB924" i="1" s="1"/>
  <c r="V926" i="1"/>
  <c r="AB926" i="1" s="1"/>
  <c r="P932" i="1"/>
  <c r="AB932" i="1" s="1"/>
  <c r="V934" i="1"/>
  <c r="AB934" i="1" s="1"/>
  <c r="M941" i="1"/>
  <c r="AB941" i="1" s="1"/>
  <c r="M945" i="1"/>
  <c r="AB945" i="1" s="1"/>
  <c r="M949" i="1"/>
  <c r="AB949" i="1" s="1"/>
  <c r="P344" i="1"/>
  <c r="V346" i="1"/>
  <c r="AB346" i="1" s="1"/>
  <c r="Z350" i="1"/>
  <c r="AB352" i="1"/>
  <c r="M353" i="1"/>
  <c r="AB353" i="1" s="1"/>
  <c r="S355" i="1"/>
  <c r="AB355" i="1" s="1"/>
  <c r="P360" i="1"/>
  <c r="AB360" i="1" s="1"/>
  <c r="V362" i="1"/>
  <c r="AB362" i="1" s="1"/>
  <c r="Z366" i="1"/>
  <c r="AB366" i="1" s="1"/>
  <c r="AB368" i="1"/>
  <c r="M369" i="1"/>
  <c r="AB369" i="1" s="1"/>
  <c r="S371" i="1"/>
  <c r="AB371" i="1" s="1"/>
  <c r="M373" i="1"/>
  <c r="AB373" i="1" s="1"/>
  <c r="AB375" i="1"/>
  <c r="S375" i="1"/>
  <c r="AB376" i="1"/>
  <c r="Z378" i="1"/>
  <c r="AB378" i="1" s="1"/>
  <c r="M381" i="1"/>
  <c r="AB381" i="1" s="1"/>
  <c r="AB383" i="1"/>
  <c r="S383" i="1"/>
  <c r="AB384" i="1"/>
  <c r="Z386" i="1"/>
  <c r="AB386" i="1" s="1"/>
  <c r="M389" i="1"/>
  <c r="AB389" i="1" s="1"/>
  <c r="AB391" i="1"/>
  <c r="S391" i="1"/>
  <c r="AB392" i="1"/>
  <c r="Z394" i="1"/>
  <c r="AB394" i="1" s="1"/>
  <c r="M397" i="1"/>
  <c r="AB397" i="1" s="1"/>
  <c r="S399" i="1"/>
  <c r="AB399" i="1" s="1"/>
  <c r="AB400" i="1"/>
  <c r="Z402" i="1"/>
  <c r="AB402" i="1" s="1"/>
  <c r="M405" i="1"/>
  <c r="AB405" i="1" s="1"/>
  <c r="S407" i="1"/>
  <c r="AB407" i="1" s="1"/>
  <c r="AB408" i="1"/>
  <c r="Z410" i="1"/>
  <c r="AB410" i="1" s="1"/>
  <c r="M413" i="1"/>
  <c r="AB413" i="1" s="1"/>
  <c r="AB415" i="1"/>
  <c r="S415" i="1"/>
  <c r="AB416" i="1"/>
  <c r="Z418" i="1"/>
  <c r="AB418" i="1" s="1"/>
  <c r="M421" i="1"/>
  <c r="AB421" i="1" s="1"/>
  <c r="AB423" i="1"/>
  <c r="S423" i="1"/>
  <c r="AB424" i="1"/>
  <c r="Z426" i="1"/>
  <c r="AB426" i="1" s="1"/>
  <c r="M429" i="1"/>
  <c r="AB429" i="1" s="1"/>
  <c r="S431" i="1"/>
  <c r="AB431" i="1" s="1"/>
  <c r="AB432" i="1"/>
  <c r="Z434" i="1"/>
  <c r="AB434" i="1" s="1"/>
  <c r="M437" i="1"/>
  <c r="AB437" i="1" s="1"/>
  <c r="S439" i="1"/>
  <c r="AB439" i="1" s="1"/>
  <c r="AB440" i="1"/>
  <c r="Z442" i="1"/>
  <c r="AB442" i="1" s="1"/>
  <c r="M445" i="1"/>
  <c r="AB445" i="1" s="1"/>
  <c r="AB447" i="1"/>
  <c r="S447" i="1"/>
  <c r="AB448" i="1"/>
  <c r="Z450" i="1"/>
  <c r="AB450" i="1" s="1"/>
  <c r="M453" i="1"/>
  <c r="AB453" i="1" s="1"/>
  <c r="AB455" i="1"/>
  <c r="S455" i="1"/>
  <c r="AB456" i="1"/>
  <c r="Z458" i="1"/>
  <c r="AB458" i="1" s="1"/>
  <c r="M461" i="1"/>
  <c r="AB461" i="1" s="1"/>
  <c r="S463" i="1"/>
  <c r="AB463" i="1" s="1"/>
  <c r="AB464" i="1"/>
  <c r="Z466" i="1"/>
  <c r="AB466" i="1" s="1"/>
  <c r="M469" i="1"/>
  <c r="AB469" i="1" s="1"/>
  <c r="S471" i="1"/>
  <c r="AB471" i="1" s="1"/>
  <c r="AB472" i="1"/>
  <c r="Z474" i="1"/>
  <c r="AB474" i="1" s="1"/>
  <c r="M477" i="1"/>
  <c r="AB477" i="1" s="1"/>
  <c r="AB479" i="1"/>
  <c r="S479" i="1"/>
  <c r="AB480" i="1"/>
  <c r="Z482" i="1"/>
  <c r="AB482" i="1" s="1"/>
  <c r="M485" i="1"/>
  <c r="AB485" i="1" s="1"/>
  <c r="AB487" i="1"/>
  <c r="S487" i="1"/>
  <c r="AB488" i="1"/>
  <c r="Z490" i="1"/>
  <c r="AB490" i="1" s="1"/>
  <c r="M493" i="1"/>
  <c r="AB493" i="1" s="1"/>
  <c r="S495" i="1"/>
  <c r="AB495" i="1" s="1"/>
  <c r="AB496" i="1"/>
  <c r="Z498" i="1"/>
  <c r="AB498" i="1" s="1"/>
  <c r="M501" i="1"/>
  <c r="AB501" i="1" s="1"/>
  <c r="S503" i="1"/>
  <c r="AB503" i="1" s="1"/>
  <c r="AB504" i="1"/>
  <c r="Z506" i="1"/>
  <c r="AB506" i="1" s="1"/>
  <c r="M509" i="1"/>
  <c r="AB509" i="1" s="1"/>
  <c r="AB511" i="1"/>
  <c r="S511" i="1"/>
  <c r="AB512" i="1"/>
  <c r="Z514" i="1"/>
  <c r="AB514" i="1" s="1"/>
  <c r="M517" i="1"/>
  <c r="AB517" i="1" s="1"/>
  <c r="AB519" i="1"/>
  <c r="S519" i="1"/>
  <c r="AB520" i="1"/>
  <c r="Z522" i="1"/>
  <c r="AB522" i="1" s="1"/>
  <c r="M525" i="1"/>
  <c r="AB525" i="1" s="1"/>
  <c r="S527" i="1"/>
  <c r="AB527" i="1" s="1"/>
  <c r="AB528" i="1"/>
  <c r="Z530" i="1"/>
  <c r="AB530" i="1" s="1"/>
  <c r="M533" i="1"/>
  <c r="AB533" i="1" s="1"/>
  <c r="S535" i="1"/>
  <c r="AB535" i="1" s="1"/>
  <c r="AB536" i="1"/>
  <c r="Z538" i="1"/>
  <c r="AB538" i="1" s="1"/>
  <c r="M541" i="1"/>
  <c r="AB541" i="1" s="1"/>
  <c r="AB543" i="1"/>
  <c r="S543" i="1"/>
  <c r="AB544" i="1"/>
  <c r="Z546" i="1"/>
  <c r="AB546" i="1" s="1"/>
  <c r="M549" i="1"/>
  <c r="AB549" i="1" s="1"/>
  <c r="AB551" i="1"/>
  <c r="S551" i="1"/>
  <c r="AB552" i="1"/>
  <c r="Z554" i="1"/>
  <c r="AB554" i="1" s="1"/>
  <c r="M557" i="1"/>
  <c r="AB557" i="1" s="1"/>
  <c r="S559" i="1"/>
  <c r="AB559" i="1" s="1"/>
  <c r="AB560" i="1"/>
  <c r="Z562" i="1"/>
  <c r="AB562" i="1" s="1"/>
  <c r="M565" i="1"/>
  <c r="AB565" i="1" s="1"/>
  <c r="S567" i="1"/>
  <c r="AB567" i="1" s="1"/>
  <c r="AB568" i="1"/>
  <c r="Z570" i="1"/>
  <c r="AB570" i="1" s="1"/>
  <c r="M573" i="1"/>
  <c r="AB573" i="1" s="1"/>
  <c r="AB575" i="1"/>
  <c r="S575" i="1"/>
  <c r="AB576" i="1"/>
  <c r="Z578" i="1"/>
  <c r="AB578" i="1" s="1"/>
  <c r="M581" i="1"/>
  <c r="AB581" i="1" s="1"/>
  <c r="AB583" i="1"/>
  <c r="S583" i="1"/>
  <c r="AB584" i="1"/>
  <c r="Z586" i="1"/>
  <c r="AB586" i="1" s="1"/>
  <c r="M589" i="1"/>
  <c r="AB589" i="1" s="1"/>
  <c r="S591" i="1"/>
  <c r="AB591" i="1" s="1"/>
  <c r="AB592" i="1"/>
  <c r="Z594" i="1"/>
  <c r="AB594" i="1" s="1"/>
  <c r="M597" i="1"/>
  <c r="AB597" i="1" s="1"/>
  <c r="S599" i="1"/>
  <c r="AB599" i="1" s="1"/>
  <c r="AB600" i="1"/>
  <c r="Z602" i="1"/>
  <c r="AB602" i="1" s="1"/>
  <c r="M605" i="1"/>
  <c r="AB605" i="1" s="1"/>
  <c r="AB607" i="1"/>
  <c r="S607" i="1"/>
  <c r="AB608" i="1"/>
  <c r="Z610" i="1"/>
  <c r="AB610" i="1" s="1"/>
  <c r="M613" i="1"/>
  <c r="AB613" i="1" s="1"/>
  <c r="AB615" i="1"/>
  <c r="S615" i="1"/>
  <c r="AB616" i="1"/>
  <c r="Z618" i="1"/>
  <c r="AB618" i="1" s="1"/>
  <c r="M621" i="1"/>
  <c r="AB621" i="1" s="1"/>
  <c r="S623" i="1"/>
  <c r="AB623" i="1" s="1"/>
  <c r="AB624" i="1"/>
  <c r="Z626" i="1"/>
  <c r="AB626" i="1" s="1"/>
  <c r="M629" i="1"/>
  <c r="AB629" i="1" s="1"/>
  <c r="S631" i="1"/>
  <c r="AB631" i="1" s="1"/>
  <c r="AB632" i="1"/>
  <c r="Z634" i="1"/>
  <c r="AB634" i="1" s="1"/>
  <c r="M637" i="1"/>
  <c r="AB637" i="1" s="1"/>
  <c r="AB639" i="1"/>
  <c r="S639" i="1"/>
  <c r="AB640" i="1"/>
  <c r="Z642" i="1"/>
  <c r="AB642" i="1" s="1"/>
  <c r="M645" i="1"/>
  <c r="AB645" i="1" s="1"/>
  <c r="AB647" i="1"/>
  <c r="S647" i="1"/>
  <c r="AB648" i="1"/>
  <c r="Z650" i="1"/>
  <c r="AB650" i="1" s="1"/>
  <c r="M653" i="1"/>
  <c r="AB653" i="1" s="1"/>
  <c r="S655" i="1"/>
  <c r="AB655" i="1" s="1"/>
  <c r="AB656" i="1"/>
  <c r="Z658" i="1"/>
  <c r="AB658" i="1" s="1"/>
  <c r="M661" i="1"/>
  <c r="AB661" i="1" s="1"/>
  <c r="S663" i="1"/>
  <c r="AB663" i="1" s="1"/>
  <c r="AB664" i="1"/>
  <c r="Z666" i="1"/>
  <c r="AB666" i="1" s="1"/>
  <c r="M669" i="1"/>
  <c r="AB669" i="1" s="1"/>
  <c r="AB671" i="1"/>
  <c r="S671" i="1"/>
  <c r="AB672" i="1"/>
  <c r="Z674" i="1"/>
  <c r="AB674" i="1" s="1"/>
  <c r="M677" i="1"/>
  <c r="AB677" i="1" s="1"/>
  <c r="AB679" i="1"/>
  <c r="S679" i="1"/>
  <c r="AB680" i="1"/>
  <c r="Z682" i="1"/>
  <c r="AB682" i="1" s="1"/>
  <c r="M685" i="1"/>
  <c r="AB685" i="1" s="1"/>
  <c r="S687" i="1"/>
  <c r="AB687" i="1" s="1"/>
  <c r="AB688" i="1"/>
  <c r="Z690" i="1"/>
  <c r="AB690" i="1" s="1"/>
  <c r="M693" i="1"/>
  <c r="AB693" i="1" s="1"/>
  <c r="S695" i="1"/>
  <c r="AB695" i="1" s="1"/>
  <c r="AB696" i="1"/>
  <c r="Z698" i="1"/>
  <c r="AB698" i="1" s="1"/>
  <c r="M701" i="1"/>
  <c r="AB701" i="1" s="1"/>
  <c r="AB703" i="1"/>
  <c r="S703" i="1"/>
  <c r="AB704" i="1"/>
  <c r="Z706" i="1"/>
  <c r="AB706" i="1" s="1"/>
  <c r="M709" i="1"/>
  <c r="AB709" i="1" s="1"/>
  <c r="AB711" i="1"/>
  <c r="S711" i="1"/>
  <c r="AB712" i="1"/>
  <c r="Z714" i="1"/>
  <c r="AB714" i="1" s="1"/>
  <c r="M717" i="1"/>
  <c r="AB717" i="1" s="1"/>
  <c r="S719" i="1"/>
  <c r="AB719" i="1" s="1"/>
  <c r="AB720" i="1"/>
  <c r="Z722" i="1"/>
  <c r="AB722" i="1" s="1"/>
  <c r="M725" i="1"/>
  <c r="AB725" i="1" s="1"/>
  <c r="S727" i="1"/>
  <c r="AB727" i="1" s="1"/>
  <c r="AB728" i="1"/>
  <c r="Z730" i="1"/>
  <c r="AB730" i="1" s="1"/>
  <c r="M733" i="1"/>
  <c r="AB733" i="1" s="1"/>
  <c r="AB735" i="1"/>
  <c r="S735" i="1"/>
  <c r="AB736" i="1"/>
  <c r="Z738" i="1"/>
  <c r="AB738" i="1" s="1"/>
  <c r="M741" i="1"/>
  <c r="AB741" i="1" s="1"/>
  <c r="AB743" i="1"/>
  <c r="S743" i="1"/>
  <c r="AB744" i="1"/>
  <c r="Z746" i="1"/>
  <c r="AB746" i="1" s="1"/>
  <c r="M749" i="1"/>
  <c r="AB749" i="1" s="1"/>
  <c r="S751" i="1"/>
  <c r="AB751" i="1" s="1"/>
  <c r="AB752" i="1"/>
  <c r="Z754" i="1"/>
  <c r="AB754" i="1" s="1"/>
  <c r="M757" i="1"/>
  <c r="AB757" i="1" s="1"/>
  <c r="S759" i="1"/>
  <c r="AB759" i="1" s="1"/>
  <c r="AB760" i="1"/>
  <c r="Z762" i="1"/>
  <c r="AB762" i="1" s="1"/>
  <c r="M765" i="1"/>
  <c r="AB765" i="1" s="1"/>
  <c r="AB767" i="1"/>
  <c r="S767" i="1"/>
  <c r="AB768" i="1"/>
  <c r="Z770" i="1"/>
  <c r="AB770" i="1" s="1"/>
  <c r="M773" i="1"/>
  <c r="AB773" i="1" s="1"/>
  <c r="AB775" i="1"/>
  <c r="S775" i="1"/>
  <c r="AB776" i="1"/>
  <c r="Z778" i="1"/>
  <c r="AB778" i="1" s="1"/>
  <c r="M781" i="1"/>
  <c r="AB781" i="1" s="1"/>
  <c r="S783" i="1"/>
  <c r="AB783" i="1" s="1"/>
  <c r="AB784" i="1"/>
  <c r="Z786" i="1"/>
  <c r="AB786" i="1" s="1"/>
  <c r="M789" i="1"/>
  <c r="AB789" i="1" s="1"/>
  <c r="S791" i="1"/>
  <c r="AB791" i="1" s="1"/>
  <c r="AB792" i="1"/>
  <c r="Z794" i="1"/>
  <c r="AB794" i="1" s="1"/>
  <c r="M797" i="1"/>
  <c r="AB797" i="1" s="1"/>
  <c r="AB799" i="1"/>
  <c r="S799" i="1"/>
  <c r="AB800" i="1"/>
  <c r="Z802" i="1"/>
  <c r="AB802" i="1" s="1"/>
  <c r="M805" i="1"/>
  <c r="AB805" i="1" s="1"/>
  <c r="AB807" i="1"/>
  <c r="S807" i="1"/>
  <c r="AB808" i="1"/>
  <c r="Z810" i="1"/>
  <c r="AB810" i="1" s="1"/>
  <c r="M813" i="1"/>
  <c r="AB813" i="1" s="1"/>
  <c r="S815" i="1"/>
  <c r="AB815" i="1" s="1"/>
  <c r="AB816" i="1"/>
  <c r="Z818" i="1"/>
  <c r="AB818" i="1" s="1"/>
  <c r="M821" i="1"/>
  <c r="AB821" i="1" s="1"/>
  <c r="S823" i="1"/>
  <c r="AB823" i="1" s="1"/>
  <c r="AB824" i="1"/>
  <c r="Z826" i="1"/>
  <c r="AB826" i="1" s="1"/>
  <c r="M829" i="1"/>
  <c r="AB829" i="1" s="1"/>
  <c r="AB831" i="1"/>
  <c r="S831" i="1"/>
  <c r="AB832" i="1"/>
  <c r="Z834" i="1"/>
  <c r="AB834" i="1" s="1"/>
  <c r="M837" i="1"/>
  <c r="AB837" i="1" s="1"/>
  <c r="AB839" i="1"/>
  <c r="S839" i="1"/>
  <c r="AB840" i="1"/>
  <c r="Z842" i="1"/>
  <c r="AB842" i="1" s="1"/>
  <c r="M845" i="1"/>
  <c r="AB845" i="1" s="1"/>
  <c r="S847" i="1"/>
  <c r="AB847" i="1" s="1"/>
  <c r="AB848" i="1"/>
  <c r="Z850" i="1"/>
  <c r="AB850" i="1" s="1"/>
  <c r="M853" i="1"/>
  <c r="AB853" i="1" s="1"/>
  <c r="S855" i="1"/>
  <c r="AB855" i="1" s="1"/>
  <c r="AB856" i="1"/>
  <c r="Z858" i="1"/>
  <c r="AB858" i="1" s="1"/>
  <c r="M861" i="1"/>
  <c r="AB861" i="1" s="1"/>
  <c r="AB863" i="1"/>
  <c r="S863" i="1"/>
  <c r="AB864" i="1"/>
  <c r="Z866" i="1"/>
  <c r="AB866" i="1" s="1"/>
  <c r="M869" i="1"/>
  <c r="AB869" i="1" s="1"/>
  <c r="AB871" i="1"/>
  <c r="S871" i="1"/>
  <c r="AB872" i="1"/>
  <c r="Z874" i="1"/>
  <c r="AB874" i="1" s="1"/>
  <c r="M877" i="1"/>
  <c r="AB877" i="1" s="1"/>
  <c r="S879" i="1"/>
  <c r="AB879" i="1" s="1"/>
  <c r="AB880" i="1"/>
  <c r="Z882" i="1"/>
  <c r="AB882" i="1" s="1"/>
  <c r="M885" i="1"/>
  <c r="AB885" i="1" s="1"/>
  <c r="S887" i="1"/>
  <c r="AB887" i="1" s="1"/>
  <c r="AB888" i="1"/>
  <c r="Z890" i="1"/>
  <c r="M893" i="1"/>
  <c r="AB893" i="1" s="1"/>
  <c r="AB895" i="1"/>
  <c r="S895" i="1"/>
  <c r="Z898" i="1"/>
  <c r="M901" i="1"/>
  <c r="AB901" i="1" s="1"/>
  <c r="AB903" i="1"/>
  <c r="S903" i="1"/>
  <c r="AB904" i="1"/>
  <c r="Z906" i="1"/>
  <c r="M909" i="1"/>
  <c r="AB909" i="1" s="1"/>
  <c r="S911" i="1"/>
  <c r="AB911" i="1" s="1"/>
  <c r="Z914" i="1"/>
  <c r="M917" i="1"/>
  <c r="AB917" i="1" s="1"/>
  <c r="S919" i="1"/>
  <c r="AB919" i="1" s="1"/>
  <c r="Z922" i="1"/>
  <c r="M925" i="1"/>
  <c r="AB925" i="1" s="1"/>
  <c r="AB927" i="1"/>
  <c r="S927" i="1"/>
  <c r="Z930" i="1"/>
  <c r="M933" i="1"/>
  <c r="AB933" i="1" s="1"/>
  <c r="AB935" i="1"/>
  <c r="S935" i="1"/>
  <c r="AB936" i="1"/>
  <c r="Z938" i="1"/>
  <c r="AB989" i="1"/>
  <c r="AB1072" i="1"/>
  <c r="V890" i="1"/>
  <c r="AB890" i="1" s="1"/>
  <c r="P896" i="1"/>
  <c r="AB896" i="1" s="1"/>
  <c r="V898" i="1"/>
  <c r="AB898" i="1" s="1"/>
  <c r="P904" i="1"/>
  <c r="V906" i="1"/>
  <c r="AB906" i="1" s="1"/>
  <c r="P912" i="1"/>
  <c r="AB912" i="1" s="1"/>
  <c r="V914" i="1"/>
  <c r="AB914" i="1" s="1"/>
  <c r="P920" i="1"/>
  <c r="AB920" i="1" s="1"/>
  <c r="V922" i="1"/>
  <c r="AB922" i="1" s="1"/>
  <c r="P928" i="1"/>
  <c r="AB928" i="1" s="1"/>
  <c r="V930" i="1"/>
  <c r="AB930" i="1" s="1"/>
  <c r="P936" i="1"/>
  <c r="V938" i="1"/>
  <c r="AB938" i="1" s="1"/>
  <c r="AB940" i="1"/>
  <c r="Z942" i="1"/>
  <c r="AB942" i="1" s="1"/>
  <c r="AB944" i="1"/>
  <c r="Z946" i="1"/>
  <c r="AB946" i="1" s="1"/>
  <c r="AB948" i="1"/>
  <c r="Z950" i="1"/>
  <c r="AB950" i="1" s="1"/>
  <c r="AB952" i="1"/>
  <c r="Z954" i="1"/>
  <c r="AB954" i="1" s="1"/>
  <c r="AB956" i="1"/>
  <c r="Z958" i="1"/>
  <c r="AB958" i="1" s="1"/>
  <c r="Z961" i="1"/>
  <c r="AB1149" i="1"/>
  <c r="AB1213" i="1"/>
  <c r="AB1277" i="1"/>
  <c r="AB1024" i="1"/>
  <c r="V960" i="1"/>
  <c r="AB960" i="1" s="1"/>
  <c r="S966" i="1"/>
  <c r="AB966" i="1" s="1"/>
  <c r="AB967" i="1"/>
  <c r="P971" i="1"/>
  <c r="Z973" i="1"/>
  <c r="AB973" i="1" s="1"/>
  <c r="M976" i="1"/>
  <c r="AB976" i="1" s="1"/>
  <c r="V977" i="1"/>
  <c r="AB977" i="1" s="1"/>
  <c r="S982" i="1"/>
  <c r="AB982" i="1" s="1"/>
  <c r="AB983" i="1"/>
  <c r="P987" i="1"/>
  <c r="Z989" i="1"/>
  <c r="M992" i="1"/>
  <c r="AB992" i="1" s="1"/>
  <c r="V993" i="1"/>
  <c r="AB993" i="1" s="1"/>
  <c r="AB998" i="1"/>
  <c r="S998" i="1"/>
  <c r="AB999" i="1"/>
  <c r="P1003" i="1"/>
  <c r="Z1005" i="1"/>
  <c r="AB1005" i="1" s="1"/>
  <c r="M1008" i="1"/>
  <c r="AB1008" i="1" s="1"/>
  <c r="V1009" i="1"/>
  <c r="AB1009" i="1" s="1"/>
  <c r="AB1014" i="1"/>
  <c r="S1014" i="1"/>
  <c r="AB1015" i="1"/>
  <c r="P1019" i="1"/>
  <c r="Z1021" i="1"/>
  <c r="AB1021" i="1" s="1"/>
  <c r="M1024" i="1"/>
  <c r="V1025" i="1"/>
  <c r="AB1025" i="1" s="1"/>
  <c r="S1030" i="1"/>
  <c r="AB1030" i="1" s="1"/>
  <c r="AB1031" i="1"/>
  <c r="P1035" i="1"/>
  <c r="Z1037" i="1"/>
  <c r="AB1037" i="1" s="1"/>
  <c r="M1040" i="1"/>
  <c r="AB1040" i="1" s="1"/>
  <c r="V1041" i="1"/>
  <c r="AB1041" i="1" s="1"/>
  <c r="S1046" i="1"/>
  <c r="AB1046" i="1" s="1"/>
  <c r="AB1047" i="1"/>
  <c r="P1051" i="1"/>
  <c r="Z1053" i="1"/>
  <c r="AB1053" i="1" s="1"/>
  <c r="M1056" i="1"/>
  <c r="AB1056" i="1" s="1"/>
  <c r="V1057" i="1"/>
  <c r="AB1057" i="1" s="1"/>
  <c r="AB1062" i="1"/>
  <c r="S1062" i="1"/>
  <c r="AB1063" i="1"/>
  <c r="P1067" i="1"/>
  <c r="Z1069" i="1"/>
  <c r="AB1069" i="1" s="1"/>
  <c r="M1072" i="1"/>
  <c r="V1073" i="1"/>
  <c r="AB1073" i="1" s="1"/>
  <c r="AB1078" i="1"/>
  <c r="S1078" i="1"/>
  <c r="AB1079" i="1"/>
  <c r="P1083" i="1"/>
  <c r="Z1085" i="1"/>
  <c r="AB1085" i="1" s="1"/>
  <c r="M1088" i="1"/>
  <c r="AB1088" i="1" s="1"/>
  <c r="V1089" i="1"/>
  <c r="AB1089" i="1" s="1"/>
  <c r="S1094" i="1"/>
  <c r="AB1094" i="1" s="1"/>
  <c r="AB1095" i="1"/>
  <c r="P1099" i="1"/>
  <c r="V1101" i="1"/>
  <c r="AB1101" i="1" s="1"/>
  <c r="S1106" i="1"/>
  <c r="AB1106" i="1" s="1"/>
  <c r="P1111" i="1"/>
  <c r="AB1111" i="1" s="1"/>
  <c r="Z1113" i="1"/>
  <c r="M1116" i="1"/>
  <c r="AB1116" i="1" s="1"/>
  <c r="V1117" i="1"/>
  <c r="AB1117" i="1" s="1"/>
  <c r="AB1122" i="1"/>
  <c r="S1122" i="1"/>
  <c r="P1127" i="1"/>
  <c r="AB1127" i="1" s="1"/>
  <c r="Z1129" i="1"/>
  <c r="M1132" i="1"/>
  <c r="AB1132" i="1" s="1"/>
  <c r="V1133" i="1"/>
  <c r="AB1133" i="1" s="1"/>
  <c r="S1138" i="1"/>
  <c r="AB1138" i="1" s="1"/>
  <c r="P1143" i="1"/>
  <c r="AB1143" i="1" s="1"/>
  <c r="Z1145" i="1"/>
  <c r="M1148" i="1"/>
  <c r="AB1148" i="1" s="1"/>
  <c r="V1149" i="1"/>
  <c r="S1154" i="1"/>
  <c r="AB1154" i="1" s="1"/>
  <c r="P1159" i="1"/>
  <c r="AB1159" i="1" s="1"/>
  <c r="Z1161" i="1"/>
  <c r="M1164" i="1"/>
  <c r="AB1164" i="1" s="1"/>
  <c r="V1165" i="1"/>
  <c r="AB1165" i="1" s="1"/>
  <c r="S1170" i="1"/>
  <c r="AB1170" i="1" s="1"/>
  <c r="P1175" i="1"/>
  <c r="AB1175" i="1" s="1"/>
  <c r="Z1177" i="1"/>
  <c r="M1180" i="1"/>
  <c r="AB1180" i="1" s="1"/>
  <c r="V1181" i="1"/>
  <c r="AB1181" i="1" s="1"/>
  <c r="AB1186" i="1"/>
  <c r="S1186" i="1"/>
  <c r="P1191" i="1"/>
  <c r="AB1191" i="1" s="1"/>
  <c r="Z1193" i="1"/>
  <c r="M1196" i="1"/>
  <c r="AB1196" i="1" s="1"/>
  <c r="V1197" i="1"/>
  <c r="AB1197" i="1" s="1"/>
  <c r="S1202" i="1"/>
  <c r="AB1202" i="1" s="1"/>
  <c r="P1207" i="1"/>
  <c r="AB1207" i="1" s="1"/>
  <c r="Z1209" i="1"/>
  <c r="M1212" i="1"/>
  <c r="AB1212" i="1" s="1"/>
  <c r="V1213" i="1"/>
  <c r="S1218" i="1"/>
  <c r="AB1218" i="1" s="1"/>
  <c r="P1223" i="1"/>
  <c r="AB1223" i="1" s="1"/>
  <c r="Z1225" i="1"/>
  <c r="M1228" i="1"/>
  <c r="AB1228" i="1" s="1"/>
  <c r="V1229" i="1"/>
  <c r="AB1229" i="1" s="1"/>
  <c r="S1234" i="1"/>
  <c r="AB1234" i="1" s="1"/>
  <c r="P1239" i="1"/>
  <c r="AB1239" i="1" s="1"/>
  <c r="Z1241" i="1"/>
  <c r="M1244" i="1"/>
  <c r="AB1244" i="1" s="1"/>
  <c r="V1245" i="1"/>
  <c r="AB1245" i="1" s="1"/>
  <c r="AB1250" i="1"/>
  <c r="S1250" i="1"/>
  <c r="P1255" i="1"/>
  <c r="AB1255" i="1" s="1"/>
  <c r="Z1257" i="1"/>
  <c r="M1260" i="1"/>
  <c r="AB1260" i="1" s="1"/>
  <c r="V1261" i="1"/>
  <c r="AB1261" i="1" s="1"/>
  <c r="S1266" i="1"/>
  <c r="AB1266" i="1" s="1"/>
  <c r="P1271" i="1"/>
  <c r="AB1271" i="1" s="1"/>
  <c r="Z1273" i="1"/>
  <c r="M1276" i="1"/>
  <c r="AB1276" i="1" s="1"/>
  <c r="V1277" i="1"/>
  <c r="S1282" i="1"/>
  <c r="AB1282" i="1" s="1"/>
  <c r="P1287" i="1"/>
  <c r="AB1287" i="1" s="1"/>
  <c r="Z1289" i="1"/>
  <c r="M1292" i="1"/>
  <c r="AB1292" i="1" s="1"/>
  <c r="V1293" i="1"/>
  <c r="AB1293" i="1" s="1"/>
  <c r="S1298" i="1"/>
  <c r="AB1298" i="1" s="1"/>
  <c r="P1303" i="1"/>
  <c r="AB1303" i="1" s="1"/>
  <c r="Z1305" i="1"/>
  <c r="M1308" i="1"/>
  <c r="AB1308" i="1" s="1"/>
  <c r="V1309" i="1"/>
  <c r="AB1309" i="1" s="1"/>
  <c r="AB1314" i="1"/>
  <c r="S1314" i="1"/>
  <c r="P1319" i="1"/>
  <c r="AB1319" i="1" s="1"/>
  <c r="Z1321" i="1"/>
  <c r="M1324" i="1"/>
  <c r="AB1324" i="1" s="1"/>
  <c r="V1325" i="1"/>
  <c r="AB1325" i="1" s="1"/>
  <c r="S1330" i="1"/>
  <c r="AB1330" i="1" s="1"/>
  <c r="P1335" i="1"/>
  <c r="AB1335" i="1" s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83" i="1"/>
  <c r="AB1487" i="1"/>
  <c r="AB1491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4" i="1"/>
  <c r="AB1636" i="1"/>
  <c r="AB1643" i="1"/>
  <c r="AB1665" i="1"/>
  <c r="AB1667" i="1"/>
  <c r="AB1674" i="1"/>
  <c r="AB1676" i="1"/>
  <c r="AB1689" i="1"/>
  <c r="AB1691" i="1"/>
  <c r="AB1706" i="1"/>
  <c r="AB1708" i="1"/>
  <c r="AB1721" i="1"/>
  <c r="AB1723" i="1"/>
  <c r="AB1738" i="1"/>
  <c r="AB1740" i="1"/>
  <c r="AB1753" i="1"/>
  <c r="AB1755" i="1"/>
  <c r="AB1770" i="1"/>
  <c r="AB1772" i="1"/>
  <c r="AB1785" i="1"/>
  <c r="AB1787" i="1"/>
  <c r="AB1802" i="1"/>
  <c r="AB1804" i="1"/>
  <c r="AB1817" i="1"/>
  <c r="AB1819" i="1"/>
  <c r="AB1834" i="1"/>
  <c r="AB1836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M959" i="1"/>
  <c r="AB959" i="1" s="1"/>
  <c r="S961" i="1"/>
  <c r="AB961" i="1" s="1"/>
  <c r="Z965" i="1"/>
  <c r="M968" i="1"/>
  <c r="AB968" i="1" s="1"/>
  <c r="V969" i="1"/>
  <c r="AB969" i="1" s="1"/>
  <c r="AB974" i="1"/>
  <c r="S974" i="1"/>
  <c r="P979" i="1"/>
  <c r="AB979" i="1" s="1"/>
  <c r="Z981" i="1"/>
  <c r="M984" i="1"/>
  <c r="AB984" i="1" s="1"/>
  <c r="V985" i="1"/>
  <c r="AB985" i="1" s="1"/>
  <c r="S990" i="1"/>
  <c r="AB990" i="1" s="1"/>
  <c r="P995" i="1"/>
  <c r="AB995" i="1" s="1"/>
  <c r="Z997" i="1"/>
  <c r="M1000" i="1"/>
  <c r="AB1000" i="1" s="1"/>
  <c r="V1001" i="1"/>
  <c r="AB1001" i="1" s="1"/>
  <c r="S1006" i="1"/>
  <c r="AB1006" i="1" s="1"/>
  <c r="P1011" i="1"/>
  <c r="AB1011" i="1" s="1"/>
  <c r="Z1013" i="1"/>
  <c r="M1016" i="1"/>
  <c r="AB1016" i="1" s="1"/>
  <c r="V1017" i="1"/>
  <c r="AB1017" i="1" s="1"/>
  <c r="S1022" i="1"/>
  <c r="AB1022" i="1" s="1"/>
  <c r="P1027" i="1"/>
  <c r="AB1027" i="1" s="1"/>
  <c r="Z1029" i="1"/>
  <c r="M1032" i="1"/>
  <c r="AB1032" i="1" s="1"/>
  <c r="V1033" i="1"/>
  <c r="AB1033" i="1" s="1"/>
  <c r="AB1038" i="1"/>
  <c r="S1038" i="1"/>
  <c r="P1043" i="1"/>
  <c r="AB1043" i="1" s="1"/>
  <c r="Z1045" i="1"/>
  <c r="M1048" i="1"/>
  <c r="AB1048" i="1" s="1"/>
  <c r="V1049" i="1"/>
  <c r="AB1049" i="1" s="1"/>
  <c r="S1054" i="1"/>
  <c r="AB1054" i="1" s="1"/>
  <c r="P1059" i="1"/>
  <c r="AB1059" i="1" s="1"/>
  <c r="Z1061" i="1"/>
  <c r="M1064" i="1"/>
  <c r="AB1064" i="1" s="1"/>
  <c r="V1065" i="1"/>
  <c r="AB1065" i="1" s="1"/>
  <c r="S1070" i="1"/>
  <c r="AB1070" i="1" s="1"/>
  <c r="P1075" i="1"/>
  <c r="AB1075" i="1" s="1"/>
  <c r="Z1077" i="1"/>
  <c r="M1080" i="1"/>
  <c r="AB1080" i="1" s="1"/>
  <c r="V1081" i="1"/>
  <c r="AB1081" i="1" s="1"/>
  <c r="S1086" i="1"/>
  <c r="AB1086" i="1" s="1"/>
  <c r="P1091" i="1"/>
  <c r="AB1091" i="1" s="1"/>
  <c r="Z1093" i="1"/>
  <c r="M1096" i="1"/>
  <c r="AB1096" i="1" s="1"/>
  <c r="V1097" i="1"/>
  <c r="AB1097" i="1" s="1"/>
  <c r="AB1102" i="1"/>
  <c r="S1102" i="1"/>
  <c r="P1107" i="1"/>
  <c r="AB1107" i="1" s="1"/>
  <c r="Z1109" i="1"/>
  <c r="M1112" i="1"/>
  <c r="AB1112" i="1" s="1"/>
  <c r="V1113" i="1"/>
  <c r="AB1113" i="1" s="1"/>
  <c r="S1118" i="1"/>
  <c r="AB1118" i="1" s="1"/>
  <c r="P1123" i="1"/>
  <c r="AB1123" i="1" s="1"/>
  <c r="Z1125" i="1"/>
  <c r="M1128" i="1"/>
  <c r="AB1128" i="1" s="1"/>
  <c r="V1129" i="1"/>
  <c r="AB1129" i="1" s="1"/>
  <c r="S1134" i="1"/>
  <c r="AB1134" i="1" s="1"/>
  <c r="P1139" i="1"/>
  <c r="AB1139" i="1" s="1"/>
  <c r="Z1141" i="1"/>
  <c r="M1144" i="1"/>
  <c r="AB1144" i="1" s="1"/>
  <c r="V1145" i="1"/>
  <c r="AB1145" i="1" s="1"/>
  <c r="AB1150" i="1"/>
  <c r="S1150" i="1"/>
  <c r="P1155" i="1"/>
  <c r="AB1155" i="1" s="1"/>
  <c r="Z1157" i="1"/>
  <c r="M1160" i="1"/>
  <c r="AB1160" i="1" s="1"/>
  <c r="V1161" i="1"/>
  <c r="AB1161" i="1" s="1"/>
  <c r="AB1166" i="1"/>
  <c r="S1166" i="1"/>
  <c r="P1171" i="1"/>
  <c r="AB1171" i="1" s="1"/>
  <c r="Z1173" i="1"/>
  <c r="M1176" i="1"/>
  <c r="AB1176" i="1" s="1"/>
  <c r="V1177" i="1"/>
  <c r="AB1177" i="1" s="1"/>
  <c r="S1182" i="1"/>
  <c r="AB1182" i="1" s="1"/>
  <c r="P1187" i="1"/>
  <c r="AB1187" i="1" s="1"/>
  <c r="Z1189" i="1"/>
  <c r="M1192" i="1"/>
  <c r="AB1192" i="1" s="1"/>
  <c r="V1193" i="1"/>
  <c r="AB1193" i="1" s="1"/>
  <c r="S1198" i="1"/>
  <c r="AB1198" i="1" s="1"/>
  <c r="P1203" i="1"/>
  <c r="AB1203" i="1" s="1"/>
  <c r="Z1205" i="1"/>
  <c r="M1208" i="1"/>
  <c r="AB1208" i="1" s="1"/>
  <c r="V1209" i="1"/>
  <c r="AB1209" i="1" s="1"/>
  <c r="S1214" i="1"/>
  <c r="AB1214" i="1" s="1"/>
  <c r="P1219" i="1"/>
  <c r="AB1219" i="1" s="1"/>
  <c r="Z1221" i="1"/>
  <c r="M1224" i="1"/>
  <c r="AB1224" i="1" s="1"/>
  <c r="V1225" i="1"/>
  <c r="AB1225" i="1" s="1"/>
  <c r="AB1230" i="1"/>
  <c r="S1230" i="1"/>
  <c r="P1235" i="1"/>
  <c r="AB1235" i="1" s="1"/>
  <c r="Z1237" i="1"/>
  <c r="M1240" i="1"/>
  <c r="AB1240" i="1" s="1"/>
  <c r="V1241" i="1"/>
  <c r="AB1241" i="1" s="1"/>
  <c r="S1246" i="1"/>
  <c r="AB1246" i="1" s="1"/>
  <c r="P1251" i="1"/>
  <c r="AB1251" i="1" s="1"/>
  <c r="Z1253" i="1"/>
  <c r="M1256" i="1"/>
  <c r="AB1256" i="1" s="1"/>
  <c r="V1257" i="1"/>
  <c r="AB1257" i="1" s="1"/>
  <c r="S1262" i="1"/>
  <c r="AB1262" i="1" s="1"/>
  <c r="P1267" i="1"/>
  <c r="AB1267" i="1" s="1"/>
  <c r="Z1269" i="1"/>
  <c r="M1272" i="1"/>
  <c r="AB1272" i="1" s="1"/>
  <c r="V1273" i="1"/>
  <c r="AB1273" i="1" s="1"/>
  <c r="AB1278" i="1"/>
  <c r="S1278" i="1"/>
  <c r="P1283" i="1"/>
  <c r="AB1283" i="1" s="1"/>
  <c r="Z1285" i="1"/>
  <c r="M1288" i="1"/>
  <c r="AB1288" i="1" s="1"/>
  <c r="V1289" i="1"/>
  <c r="AB1289" i="1" s="1"/>
  <c r="AB1294" i="1"/>
  <c r="S1294" i="1"/>
  <c r="P1299" i="1"/>
  <c r="AB1299" i="1" s="1"/>
  <c r="Z1301" i="1"/>
  <c r="M1304" i="1"/>
  <c r="AB1304" i="1" s="1"/>
  <c r="V1305" i="1"/>
  <c r="AB1305" i="1" s="1"/>
  <c r="S1310" i="1"/>
  <c r="AB1310" i="1" s="1"/>
  <c r="P1315" i="1"/>
  <c r="AB1315" i="1" s="1"/>
  <c r="Z1317" i="1"/>
  <c r="M1320" i="1"/>
  <c r="AB1320" i="1" s="1"/>
  <c r="V1321" i="1"/>
  <c r="AB1321" i="1" s="1"/>
  <c r="S1326" i="1"/>
  <c r="AB1326" i="1" s="1"/>
  <c r="P1331" i="1"/>
  <c r="AB1331" i="1" s="1"/>
  <c r="Z1333" i="1"/>
  <c r="M1336" i="1"/>
  <c r="AB1336" i="1" s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49" i="1"/>
  <c r="AB1651" i="1"/>
  <c r="AB1658" i="1"/>
  <c r="AB1660" i="1"/>
  <c r="AB1671" i="1"/>
  <c r="AB1678" i="1"/>
  <c r="AB1680" i="1"/>
  <c r="AB1682" i="1"/>
  <c r="AB1684" i="1"/>
  <c r="AB1697" i="1"/>
  <c r="AB1699" i="1"/>
  <c r="AB1714" i="1"/>
  <c r="AB1716" i="1"/>
  <c r="AB1729" i="1"/>
  <c r="AB1731" i="1"/>
  <c r="AB1746" i="1"/>
  <c r="AB1748" i="1"/>
  <c r="AB1761" i="1"/>
  <c r="AB1763" i="1"/>
  <c r="AB1778" i="1"/>
  <c r="AB1780" i="1"/>
  <c r="AB1793" i="1"/>
  <c r="AB1795" i="1"/>
  <c r="AB1810" i="1"/>
  <c r="AB1812" i="1"/>
  <c r="AB1825" i="1"/>
  <c r="AB1827" i="1"/>
  <c r="AB1853" i="1"/>
  <c r="AB1869" i="1"/>
  <c r="AB1885" i="1"/>
  <c r="AB1901" i="1"/>
  <c r="AB1917" i="1"/>
  <c r="AB1933" i="1"/>
  <c r="AB1949" i="1"/>
  <c r="AB1965" i="1"/>
  <c r="AB1981" i="1"/>
  <c r="AB1997" i="1"/>
  <c r="AB2013" i="1"/>
  <c r="AB2029" i="1"/>
  <c r="AB2045" i="1"/>
  <c r="Z960" i="1"/>
  <c r="AB962" i="1"/>
  <c r="M963" i="1"/>
  <c r="AB963" i="1" s="1"/>
  <c r="M964" i="1"/>
  <c r="AB964" i="1" s="1"/>
  <c r="V965" i="1"/>
  <c r="AB965" i="1" s="1"/>
  <c r="AB970" i="1"/>
  <c r="S970" i="1"/>
  <c r="AB971" i="1"/>
  <c r="P975" i="1"/>
  <c r="AB975" i="1" s="1"/>
  <c r="Z977" i="1"/>
  <c r="M980" i="1"/>
  <c r="AB980" i="1" s="1"/>
  <c r="V981" i="1"/>
  <c r="AB981" i="1" s="1"/>
  <c r="AB986" i="1"/>
  <c r="S986" i="1"/>
  <c r="AB987" i="1"/>
  <c r="P991" i="1"/>
  <c r="AB991" i="1" s="1"/>
  <c r="Z993" i="1"/>
  <c r="M996" i="1"/>
  <c r="AB996" i="1" s="1"/>
  <c r="V997" i="1"/>
  <c r="AB997" i="1" s="1"/>
  <c r="AB1002" i="1"/>
  <c r="S1002" i="1"/>
  <c r="AB1003" i="1"/>
  <c r="P1007" i="1"/>
  <c r="AB1007" i="1" s="1"/>
  <c r="Z1009" i="1"/>
  <c r="M1012" i="1"/>
  <c r="AB1012" i="1" s="1"/>
  <c r="V1013" i="1"/>
  <c r="AB1013" i="1" s="1"/>
  <c r="S1018" i="1"/>
  <c r="AB1018" i="1" s="1"/>
  <c r="AB1019" i="1"/>
  <c r="P1023" i="1"/>
  <c r="AB1023" i="1" s="1"/>
  <c r="Z1025" i="1"/>
  <c r="M1028" i="1"/>
  <c r="AB1028" i="1" s="1"/>
  <c r="V1029" i="1"/>
  <c r="AB1029" i="1" s="1"/>
  <c r="AB1034" i="1"/>
  <c r="S1034" i="1"/>
  <c r="AB1035" i="1"/>
  <c r="P1039" i="1"/>
  <c r="AB1039" i="1" s="1"/>
  <c r="Z1041" i="1"/>
  <c r="M1044" i="1"/>
  <c r="AB1044" i="1" s="1"/>
  <c r="V1045" i="1"/>
  <c r="AB1045" i="1" s="1"/>
  <c r="AB1050" i="1"/>
  <c r="S1050" i="1"/>
  <c r="AB1051" i="1"/>
  <c r="P1055" i="1"/>
  <c r="AB1055" i="1" s="1"/>
  <c r="Z1057" i="1"/>
  <c r="M1060" i="1"/>
  <c r="AB1060" i="1" s="1"/>
  <c r="V1061" i="1"/>
  <c r="AB1061" i="1" s="1"/>
  <c r="AB1066" i="1"/>
  <c r="S1066" i="1"/>
  <c r="AB1067" i="1"/>
  <c r="P1071" i="1"/>
  <c r="AB1071" i="1" s="1"/>
  <c r="Z1073" i="1"/>
  <c r="M1076" i="1"/>
  <c r="AB1076" i="1" s="1"/>
  <c r="V1077" i="1"/>
  <c r="AB1077" i="1" s="1"/>
  <c r="S1082" i="1"/>
  <c r="AB1082" i="1" s="1"/>
  <c r="AB1083" i="1"/>
  <c r="P1087" i="1"/>
  <c r="AB1087" i="1" s="1"/>
  <c r="Z1089" i="1"/>
  <c r="M1092" i="1"/>
  <c r="AB1092" i="1" s="1"/>
  <c r="V1093" i="1"/>
  <c r="AB1093" i="1" s="1"/>
  <c r="AB1098" i="1"/>
  <c r="S1098" i="1"/>
  <c r="AB1099" i="1"/>
  <c r="P1103" i="1"/>
  <c r="AB1103" i="1" s="1"/>
  <c r="Z1105" i="1"/>
  <c r="AB1105" i="1" s="1"/>
  <c r="M1108" i="1"/>
  <c r="AB1108" i="1" s="1"/>
  <c r="V1109" i="1"/>
  <c r="AB1109" i="1" s="1"/>
  <c r="AB1114" i="1"/>
  <c r="S1114" i="1"/>
  <c r="AB1115" i="1"/>
  <c r="P1119" i="1"/>
  <c r="AB1119" i="1" s="1"/>
  <c r="Z1121" i="1"/>
  <c r="AB1121" i="1" s="1"/>
  <c r="M1124" i="1"/>
  <c r="AB1124" i="1" s="1"/>
  <c r="V1125" i="1"/>
  <c r="AB1125" i="1" s="1"/>
  <c r="AB1130" i="1"/>
  <c r="S1130" i="1"/>
  <c r="AB1131" i="1"/>
  <c r="P1135" i="1"/>
  <c r="AB1135" i="1" s="1"/>
  <c r="Z1137" i="1"/>
  <c r="AB1137" i="1" s="1"/>
  <c r="M1140" i="1"/>
  <c r="AB1140" i="1" s="1"/>
  <c r="V1141" i="1"/>
  <c r="AB1141" i="1" s="1"/>
  <c r="S1146" i="1"/>
  <c r="AB1146" i="1" s="1"/>
  <c r="AB1147" i="1"/>
  <c r="P1151" i="1"/>
  <c r="AB1151" i="1" s="1"/>
  <c r="Z1153" i="1"/>
  <c r="AB1153" i="1" s="1"/>
  <c r="M1156" i="1"/>
  <c r="AB1156" i="1" s="1"/>
  <c r="V1157" i="1"/>
  <c r="AB1157" i="1" s="1"/>
  <c r="AB1162" i="1"/>
  <c r="S1162" i="1"/>
  <c r="AB1163" i="1"/>
  <c r="P1167" i="1"/>
  <c r="AB1167" i="1" s="1"/>
  <c r="Z1169" i="1"/>
  <c r="AB1169" i="1" s="1"/>
  <c r="M1172" i="1"/>
  <c r="AB1172" i="1" s="1"/>
  <c r="V1173" i="1"/>
  <c r="AB1173" i="1" s="1"/>
  <c r="AB1178" i="1"/>
  <c r="S1178" i="1"/>
  <c r="AB1179" i="1"/>
  <c r="P1183" i="1"/>
  <c r="AB1183" i="1" s="1"/>
  <c r="Z1185" i="1"/>
  <c r="AB1185" i="1" s="1"/>
  <c r="M1188" i="1"/>
  <c r="AB1188" i="1" s="1"/>
  <c r="V1189" i="1"/>
  <c r="AB1189" i="1" s="1"/>
  <c r="S1194" i="1"/>
  <c r="AB1194" i="1" s="1"/>
  <c r="AB1195" i="1"/>
  <c r="P1199" i="1"/>
  <c r="AB1199" i="1" s="1"/>
  <c r="Z1201" i="1"/>
  <c r="AB1201" i="1" s="1"/>
  <c r="M1204" i="1"/>
  <c r="AB1204" i="1" s="1"/>
  <c r="V1205" i="1"/>
  <c r="AB1205" i="1" s="1"/>
  <c r="S1210" i="1"/>
  <c r="AB1210" i="1" s="1"/>
  <c r="AB1211" i="1"/>
  <c r="P1215" i="1"/>
  <c r="AB1215" i="1" s="1"/>
  <c r="Z1217" i="1"/>
  <c r="AB1217" i="1" s="1"/>
  <c r="M1220" i="1"/>
  <c r="AB1220" i="1" s="1"/>
  <c r="V1221" i="1"/>
  <c r="AB1221" i="1" s="1"/>
  <c r="AB1226" i="1"/>
  <c r="S1226" i="1"/>
  <c r="AB1227" i="1"/>
  <c r="P1231" i="1"/>
  <c r="AB1231" i="1" s="1"/>
  <c r="Z1233" i="1"/>
  <c r="AB1233" i="1" s="1"/>
  <c r="M1236" i="1"/>
  <c r="AB1236" i="1" s="1"/>
  <c r="V1237" i="1"/>
  <c r="AB1237" i="1" s="1"/>
  <c r="AB1242" i="1"/>
  <c r="S1242" i="1"/>
  <c r="AB1243" i="1"/>
  <c r="P1247" i="1"/>
  <c r="AB1247" i="1" s="1"/>
  <c r="Z1249" i="1"/>
  <c r="AB1249" i="1" s="1"/>
  <c r="M1252" i="1"/>
  <c r="AB1252" i="1" s="1"/>
  <c r="V1253" i="1"/>
  <c r="AB1253" i="1" s="1"/>
  <c r="S1258" i="1"/>
  <c r="AB1258" i="1" s="1"/>
  <c r="AB1259" i="1"/>
  <c r="P1263" i="1"/>
  <c r="AB1263" i="1" s="1"/>
  <c r="Z1265" i="1"/>
  <c r="AB1265" i="1" s="1"/>
  <c r="M1268" i="1"/>
  <c r="AB1268" i="1" s="1"/>
  <c r="V1269" i="1"/>
  <c r="AB1269" i="1" s="1"/>
  <c r="S1274" i="1"/>
  <c r="AB1274" i="1" s="1"/>
  <c r="AB1275" i="1"/>
  <c r="P1279" i="1"/>
  <c r="AB1279" i="1" s="1"/>
  <c r="Z1281" i="1"/>
  <c r="AB1281" i="1" s="1"/>
  <c r="M1284" i="1"/>
  <c r="AB1284" i="1" s="1"/>
  <c r="V1285" i="1"/>
  <c r="AB1285" i="1" s="1"/>
  <c r="AB1290" i="1"/>
  <c r="S1290" i="1"/>
  <c r="AB1291" i="1"/>
  <c r="P1295" i="1"/>
  <c r="AB1295" i="1" s="1"/>
  <c r="Z1297" i="1"/>
  <c r="AB1297" i="1" s="1"/>
  <c r="M1300" i="1"/>
  <c r="AB1300" i="1" s="1"/>
  <c r="V1301" i="1"/>
  <c r="AB1301" i="1" s="1"/>
  <c r="AB1306" i="1"/>
  <c r="S1306" i="1"/>
  <c r="AB1307" i="1"/>
  <c r="P1311" i="1"/>
  <c r="AB1311" i="1" s="1"/>
  <c r="Z1313" i="1"/>
  <c r="AB1313" i="1" s="1"/>
  <c r="M1316" i="1"/>
  <c r="AB1316" i="1" s="1"/>
  <c r="V1317" i="1"/>
  <c r="AB1317" i="1" s="1"/>
  <c r="S1322" i="1"/>
  <c r="AB1322" i="1" s="1"/>
  <c r="AB1323" i="1"/>
  <c r="P1327" i="1"/>
  <c r="AB1327" i="1" s="1"/>
  <c r="Z1329" i="1"/>
  <c r="AB1329" i="1" s="1"/>
  <c r="M1332" i="1"/>
  <c r="AB1332" i="1" s="1"/>
  <c r="V1333" i="1"/>
  <c r="AB1333" i="1" s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82" i="1"/>
  <c r="AB1484" i="1"/>
  <c r="AB1486" i="1"/>
  <c r="AB1488" i="1"/>
  <c r="AB1490" i="1"/>
  <c r="AB1492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3" i="1"/>
  <c r="AB1635" i="1"/>
  <c r="AB1642" i="1"/>
  <c r="AB1644" i="1"/>
  <c r="AB1655" i="1"/>
  <c r="AB1662" i="1"/>
  <c r="AB1664" i="1"/>
  <c r="AB1705" i="1"/>
  <c r="AB1737" i="1"/>
  <c r="AB1769" i="1"/>
  <c r="AB1801" i="1"/>
  <c r="AB1833" i="1"/>
  <c r="AB2058" i="1"/>
  <c r="AB2062" i="1"/>
  <c r="AB2074" i="1"/>
  <c r="AB2078" i="1"/>
  <c r="AB2109" i="1"/>
  <c r="AB2354" i="1"/>
  <c r="AB2418" i="1"/>
  <c r="AB2482" i="1"/>
  <c r="AB2546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97" i="1"/>
  <c r="AB2104" i="1"/>
  <c r="AB2125" i="1"/>
  <c r="AB2129" i="1"/>
  <c r="AB2136" i="1"/>
  <c r="AB2157" i="1"/>
  <c r="AB2161" i="1"/>
  <c r="AB2168" i="1"/>
  <c r="AB2189" i="1"/>
  <c r="AB2193" i="1"/>
  <c r="AB2200" i="1"/>
  <c r="AB2221" i="1"/>
  <c r="AB2225" i="1"/>
  <c r="AB2232" i="1"/>
  <c r="AB2253" i="1"/>
  <c r="AB2257" i="1"/>
  <c r="AB2264" i="1"/>
  <c r="AB2296" i="1"/>
  <c r="AB2366" i="1"/>
  <c r="AB2374" i="1"/>
  <c r="AB2430" i="1"/>
  <c r="AB2438" i="1"/>
  <c r="AB2494" i="1"/>
  <c r="AB2502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88" i="1"/>
  <c r="AB2113" i="1"/>
  <c r="AB2120" i="1"/>
  <c r="AB2141" i="1"/>
  <c r="AB2145" i="1"/>
  <c r="AB2152" i="1"/>
  <c r="AB2173" i="1"/>
  <c r="AB2177" i="1"/>
  <c r="AB2184" i="1"/>
  <c r="AB2205" i="1"/>
  <c r="AB2209" i="1"/>
  <c r="AB2216" i="1"/>
  <c r="AB2237" i="1"/>
  <c r="AB2241" i="1"/>
  <c r="AB2248" i="1"/>
  <c r="AB2269" i="1"/>
  <c r="AB2273" i="1"/>
  <c r="AB2280" i="1"/>
  <c r="AB2328" i="1"/>
  <c r="AB2342" i="1"/>
  <c r="AB2398" i="1"/>
  <c r="AB2406" i="1"/>
  <c r="AB2462" i="1"/>
  <c r="AB2470" i="1"/>
  <c r="AB2526" i="1"/>
  <c r="AB2530" i="1"/>
  <c r="AB2534" i="1"/>
  <c r="AB2083" i="1"/>
  <c r="AB2084" i="1"/>
  <c r="AB2099" i="1"/>
  <c r="AB2115" i="1"/>
  <c r="AB2131" i="1"/>
  <c r="AB2147" i="1"/>
  <c r="AB2163" i="1"/>
  <c r="AB2179" i="1"/>
  <c r="AB2195" i="1"/>
  <c r="AB2211" i="1"/>
  <c r="AB2227" i="1"/>
  <c r="AB2243" i="1"/>
  <c r="AB2259" i="1"/>
  <c r="AB2275" i="1"/>
  <c r="M2285" i="1"/>
  <c r="AB2285" i="1" s="1"/>
  <c r="V2286" i="1"/>
  <c r="AB2286" i="1" s="1"/>
  <c r="AB2291" i="1"/>
  <c r="S2291" i="1"/>
  <c r="M2301" i="1"/>
  <c r="AB2301" i="1" s="1"/>
  <c r="V2302" i="1"/>
  <c r="AB2302" i="1" s="1"/>
  <c r="AB2307" i="1"/>
  <c r="S2307" i="1"/>
  <c r="P2312" i="1"/>
  <c r="AB2312" i="1" s="1"/>
  <c r="M2317" i="1"/>
  <c r="AB2317" i="1" s="1"/>
  <c r="V2318" i="1"/>
  <c r="AB2318" i="1" s="1"/>
  <c r="S2323" i="1"/>
  <c r="AB2323" i="1" s="1"/>
  <c r="P2328" i="1"/>
  <c r="M2333" i="1"/>
  <c r="AB2333" i="1" s="1"/>
  <c r="V2334" i="1"/>
  <c r="AB2334" i="1" s="1"/>
  <c r="AB2339" i="1"/>
  <c r="S2339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8" i="1"/>
  <c r="AB2515" i="1"/>
  <c r="AB2517" i="1"/>
  <c r="AB2524" i="1"/>
  <c r="AB2531" i="1"/>
  <c r="AB2533" i="1"/>
  <c r="AB2540" i="1"/>
  <c r="AB2547" i="1"/>
  <c r="AB2549" i="1"/>
  <c r="AB2556" i="1"/>
  <c r="AB2563" i="1"/>
  <c r="AB2565" i="1"/>
  <c r="AB2572" i="1"/>
  <c r="AB2575" i="1"/>
  <c r="AB2581" i="1"/>
  <c r="AB2602" i="1"/>
  <c r="AB2609" i="1"/>
  <c r="AB2682" i="1"/>
  <c r="AB2689" i="1"/>
  <c r="AB2695" i="1"/>
  <c r="AB2726" i="1"/>
  <c r="AB2762" i="1"/>
  <c r="AB2782" i="1"/>
  <c r="AB2826" i="1"/>
  <c r="AB2846" i="1"/>
  <c r="AB2890" i="1"/>
  <c r="AB2910" i="1"/>
  <c r="AB2954" i="1"/>
  <c r="AB2974" i="1"/>
  <c r="AB3018" i="1"/>
  <c r="AB3038" i="1"/>
  <c r="AB3082" i="1"/>
  <c r="AB3102" i="1"/>
  <c r="AB3146" i="1"/>
  <c r="AB3150" i="1"/>
  <c r="S2050" i="1"/>
  <c r="AB2050" i="1" s="1"/>
  <c r="P2055" i="1"/>
  <c r="AB2055" i="1" s="1"/>
  <c r="V2057" i="1"/>
  <c r="AB2057" i="1" s="1"/>
  <c r="Z2061" i="1"/>
  <c r="AB2063" i="1"/>
  <c r="M2064" i="1"/>
  <c r="AB2064" i="1" s="1"/>
  <c r="S2066" i="1"/>
  <c r="AB2066" i="1" s="1"/>
  <c r="P2071" i="1"/>
  <c r="AB2071" i="1" s="1"/>
  <c r="V2073" i="1"/>
  <c r="AB2073" i="1" s="1"/>
  <c r="Z2077" i="1"/>
  <c r="AB2079" i="1"/>
  <c r="M2080" i="1"/>
  <c r="AB2080" i="1" s="1"/>
  <c r="P2084" i="1"/>
  <c r="Z2086" i="1"/>
  <c r="M2089" i="1"/>
  <c r="AB2089" i="1" s="1"/>
  <c r="V2090" i="1"/>
  <c r="AB2090" i="1" s="1"/>
  <c r="S2095" i="1"/>
  <c r="AB2095" i="1" s="1"/>
  <c r="P2100" i="1"/>
  <c r="AB2100" i="1" s="1"/>
  <c r="Z2102" i="1"/>
  <c r="M2105" i="1"/>
  <c r="AB2105" i="1" s="1"/>
  <c r="V2106" i="1"/>
  <c r="AB2106" i="1" s="1"/>
  <c r="AB2111" i="1"/>
  <c r="S2111" i="1"/>
  <c r="P2116" i="1"/>
  <c r="AB2116" i="1" s="1"/>
  <c r="Z2118" i="1"/>
  <c r="M2121" i="1"/>
  <c r="AB2121" i="1" s="1"/>
  <c r="V2122" i="1"/>
  <c r="AB2122" i="1" s="1"/>
  <c r="S2127" i="1"/>
  <c r="AB2127" i="1" s="1"/>
  <c r="P2132" i="1"/>
  <c r="AB2132" i="1" s="1"/>
  <c r="Z2134" i="1"/>
  <c r="M2137" i="1"/>
  <c r="AB2137" i="1" s="1"/>
  <c r="V2138" i="1"/>
  <c r="AB2138" i="1" s="1"/>
  <c r="S2143" i="1"/>
  <c r="AB2143" i="1" s="1"/>
  <c r="P2148" i="1"/>
  <c r="AB2148" i="1" s="1"/>
  <c r="Z2150" i="1"/>
  <c r="M2153" i="1"/>
  <c r="AB2153" i="1" s="1"/>
  <c r="V2154" i="1"/>
  <c r="AB2154" i="1" s="1"/>
  <c r="S2159" i="1"/>
  <c r="AB2159" i="1" s="1"/>
  <c r="P2164" i="1"/>
  <c r="AB2164" i="1" s="1"/>
  <c r="Z2166" i="1"/>
  <c r="M2169" i="1"/>
  <c r="AB2169" i="1" s="1"/>
  <c r="V2170" i="1"/>
  <c r="AB2170" i="1" s="1"/>
  <c r="AB2175" i="1"/>
  <c r="S2175" i="1"/>
  <c r="P2180" i="1"/>
  <c r="AB2180" i="1" s="1"/>
  <c r="Z2182" i="1"/>
  <c r="M2185" i="1"/>
  <c r="AB2185" i="1" s="1"/>
  <c r="V2186" i="1"/>
  <c r="AB2186" i="1" s="1"/>
  <c r="S2191" i="1"/>
  <c r="AB2191" i="1" s="1"/>
  <c r="P2196" i="1"/>
  <c r="AB2196" i="1" s="1"/>
  <c r="Z2198" i="1"/>
  <c r="M2201" i="1"/>
  <c r="AB2201" i="1" s="1"/>
  <c r="V2202" i="1"/>
  <c r="AB2202" i="1" s="1"/>
  <c r="S2207" i="1"/>
  <c r="AB2207" i="1" s="1"/>
  <c r="P2212" i="1"/>
  <c r="AB2212" i="1" s="1"/>
  <c r="Z2214" i="1"/>
  <c r="M2217" i="1"/>
  <c r="AB2217" i="1" s="1"/>
  <c r="V2218" i="1"/>
  <c r="AB2218" i="1" s="1"/>
  <c r="S2223" i="1"/>
  <c r="AB2223" i="1" s="1"/>
  <c r="P2228" i="1"/>
  <c r="AB2228" i="1" s="1"/>
  <c r="Z2230" i="1"/>
  <c r="M2233" i="1"/>
  <c r="AB2233" i="1" s="1"/>
  <c r="V2234" i="1"/>
  <c r="AB2234" i="1" s="1"/>
  <c r="AB2239" i="1"/>
  <c r="S2239" i="1"/>
  <c r="P2244" i="1"/>
  <c r="AB2244" i="1" s="1"/>
  <c r="Z2246" i="1"/>
  <c r="M2249" i="1"/>
  <c r="AB2249" i="1" s="1"/>
  <c r="V2250" i="1"/>
  <c r="AB2250" i="1" s="1"/>
  <c r="S2255" i="1"/>
  <c r="AB2255" i="1" s="1"/>
  <c r="P2260" i="1"/>
  <c r="AB2260" i="1" s="1"/>
  <c r="Z2262" i="1"/>
  <c r="M2265" i="1"/>
  <c r="AB2265" i="1" s="1"/>
  <c r="V2266" i="1"/>
  <c r="AB2266" i="1" s="1"/>
  <c r="S2271" i="1"/>
  <c r="AB2271" i="1" s="1"/>
  <c r="P2276" i="1"/>
  <c r="AB2276" i="1" s="1"/>
  <c r="Z2278" i="1"/>
  <c r="M2281" i="1"/>
  <c r="AB2281" i="1" s="1"/>
  <c r="V2282" i="1"/>
  <c r="AB2282" i="1" s="1"/>
  <c r="AB2287" i="1"/>
  <c r="S2287" i="1"/>
  <c r="P2292" i="1"/>
  <c r="AB2292" i="1" s="1"/>
  <c r="Z2294" i="1"/>
  <c r="M2297" i="1"/>
  <c r="AB2297" i="1" s="1"/>
  <c r="V2298" i="1"/>
  <c r="AB2298" i="1" s="1"/>
  <c r="AB2303" i="1"/>
  <c r="S2303" i="1"/>
  <c r="P2308" i="1"/>
  <c r="AB2308" i="1" s="1"/>
  <c r="Z2310" i="1"/>
  <c r="M2313" i="1"/>
  <c r="AB2313" i="1" s="1"/>
  <c r="V2314" i="1"/>
  <c r="AB2314" i="1" s="1"/>
  <c r="S2319" i="1"/>
  <c r="AB2319" i="1" s="1"/>
  <c r="P2324" i="1"/>
  <c r="AB2324" i="1" s="1"/>
  <c r="Z2326" i="1"/>
  <c r="M2329" i="1"/>
  <c r="AB2329" i="1" s="1"/>
  <c r="V2330" i="1"/>
  <c r="AB2330" i="1" s="1"/>
  <c r="S2335" i="1"/>
  <c r="AB2335" i="1" s="1"/>
  <c r="P2340" i="1"/>
  <c r="AB2340" i="1" s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12" i="1"/>
  <c r="AB2519" i="1"/>
  <c r="AB2521" i="1"/>
  <c r="AB2528" i="1"/>
  <c r="AB2535" i="1"/>
  <c r="AB2537" i="1"/>
  <c r="AB2544" i="1"/>
  <c r="AB2551" i="1"/>
  <c r="AB2553" i="1"/>
  <c r="AB2560" i="1"/>
  <c r="AB2567" i="1"/>
  <c r="AB2569" i="1"/>
  <c r="AB2591" i="1"/>
  <c r="AB2615" i="1"/>
  <c r="AB2630" i="1"/>
  <c r="AB2647" i="1"/>
  <c r="AB2662" i="1"/>
  <c r="AB2679" i="1"/>
  <c r="AB2710" i="1"/>
  <c r="AB2743" i="1"/>
  <c r="AB2778" i="1"/>
  <c r="AB2798" i="1"/>
  <c r="AB2842" i="1"/>
  <c r="AB2862" i="1"/>
  <c r="AB2906" i="1"/>
  <c r="AB2926" i="1"/>
  <c r="AB2970" i="1"/>
  <c r="AB2990" i="1"/>
  <c r="AB3034" i="1"/>
  <c r="AB3098" i="1"/>
  <c r="AB3166" i="1"/>
  <c r="Z2049" i="1"/>
  <c r="AB2049" i="1" s="1"/>
  <c r="AB2051" i="1"/>
  <c r="M2052" i="1"/>
  <c r="AB2052" i="1" s="1"/>
  <c r="S2054" i="1"/>
  <c r="AB2054" i="1" s="1"/>
  <c r="P2059" i="1"/>
  <c r="AB2059" i="1" s="1"/>
  <c r="V2061" i="1"/>
  <c r="AB2061" i="1" s="1"/>
  <c r="Z2065" i="1"/>
  <c r="AB2065" i="1" s="1"/>
  <c r="AB2067" i="1"/>
  <c r="M2068" i="1"/>
  <c r="AB2068" i="1" s="1"/>
  <c r="S2070" i="1"/>
  <c r="AB2070" i="1" s="1"/>
  <c r="P2075" i="1"/>
  <c r="AB2075" i="1" s="1"/>
  <c r="V2077" i="1"/>
  <c r="AB2077" i="1" s="1"/>
  <c r="Z2081" i="1"/>
  <c r="AB2081" i="1" s="1"/>
  <c r="Z2082" i="1"/>
  <c r="AB2082" i="1" s="1"/>
  <c r="M2085" i="1"/>
  <c r="AB2085" i="1" s="1"/>
  <c r="V2086" i="1"/>
  <c r="AB2086" i="1" s="1"/>
  <c r="S2091" i="1"/>
  <c r="AB2091" i="1" s="1"/>
  <c r="AB2092" i="1"/>
  <c r="P2096" i="1"/>
  <c r="AB2096" i="1" s="1"/>
  <c r="Z2098" i="1"/>
  <c r="AB2098" i="1" s="1"/>
  <c r="M2101" i="1"/>
  <c r="AB2101" i="1" s="1"/>
  <c r="V2102" i="1"/>
  <c r="AB2102" i="1" s="1"/>
  <c r="AB2107" i="1"/>
  <c r="S2107" i="1"/>
  <c r="AB2108" i="1"/>
  <c r="P2112" i="1"/>
  <c r="AB2112" i="1" s="1"/>
  <c r="Z2114" i="1"/>
  <c r="AB2114" i="1" s="1"/>
  <c r="M2117" i="1"/>
  <c r="AB2117" i="1" s="1"/>
  <c r="V2118" i="1"/>
  <c r="AB2118" i="1" s="1"/>
  <c r="AB2123" i="1"/>
  <c r="S2123" i="1"/>
  <c r="AB2124" i="1"/>
  <c r="P2128" i="1"/>
  <c r="AB2128" i="1" s="1"/>
  <c r="Z2130" i="1"/>
  <c r="AB2130" i="1" s="1"/>
  <c r="M2133" i="1"/>
  <c r="AB2133" i="1" s="1"/>
  <c r="V2134" i="1"/>
  <c r="AB2134" i="1" s="1"/>
  <c r="S2139" i="1"/>
  <c r="AB2139" i="1" s="1"/>
  <c r="AB2140" i="1"/>
  <c r="P2144" i="1"/>
  <c r="AB2144" i="1" s="1"/>
  <c r="Z2146" i="1"/>
  <c r="AB2146" i="1" s="1"/>
  <c r="M2149" i="1"/>
  <c r="AB2149" i="1" s="1"/>
  <c r="V2150" i="1"/>
  <c r="AB2150" i="1" s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AB2194" i="1" s="1"/>
  <c r="M2197" i="1"/>
  <c r="AB2197" i="1" s="1"/>
  <c r="V2198" i="1"/>
  <c r="AB2198" i="1" s="1"/>
  <c r="AB2203" i="1"/>
  <c r="S2203" i="1"/>
  <c r="AB2204" i="1"/>
  <c r="P2208" i="1"/>
  <c r="AB2208" i="1" s="1"/>
  <c r="Z2210" i="1"/>
  <c r="AB2210" i="1" s="1"/>
  <c r="M2213" i="1"/>
  <c r="AB2213" i="1" s="1"/>
  <c r="V2214" i="1"/>
  <c r="AB2214" i="1" s="1"/>
  <c r="S2219" i="1"/>
  <c r="AB2219" i="1" s="1"/>
  <c r="AB2220" i="1"/>
  <c r="P2224" i="1"/>
  <c r="AB2224" i="1" s="1"/>
  <c r="Z2226" i="1"/>
  <c r="AB2226" i="1" s="1"/>
  <c r="M2229" i="1"/>
  <c r="AB2229" i="1" s="1"/>
  <c r="V2230" i="1"/>
  <c r="AB2230" i="1" s="1"/>
  <c r="AB2235" i="1"/>
  <c r="S2235" i="1"/>
  <c r="AB2236" i="1"/>
  <c r="P2240" i="1"/>
  <c r="AB2240" i="1" s="1"/>
  <c r="Z2242" i="1"/>
  <c r="AB2242" i="1" s="1"/>
  <c r="M2245" i="1"/>
  <c r="AB2245" i="1" s="1"/>
  <c r="V2246" i="1"/>
  <c r="AB2246" i="1" s="1"/>
  <c r="AB2251" i="1"/>
  <c r="S2251" i="1"/>
  <c r="AB2252" i="1"/>
  <c r="P2256" i="1"/>
  <c r="AB2256" i="1" s="1"/>
  <c r="Z2258" i="1"/>
  <c r="AB2258" i="1" s="1"/>
  <c r="M2261" i="1"/>
  <c r="AB2261" i="1" s="1"/>
  <c r="V2262" i="1"/>
  <c r="AB2262" i="1" s="1"/>
  <c r="AB2267" i="1"/>
  <c r="S2267" i="1"/>
  <c r="AB2268" i="1"/>
  <c r="P2272" i="1"/>
  <c r="AB2272" i="1" s="1"/>
  <c r="Z2274" i="1"/>
  <c r="AB2274" i="1" s="1"/>
  <c r="M2277" i="1"/>
  <c r="AB2277" i="1" s="1"/>
  <c r="V2278" i="1"/>
  <c r="AB2278" i="1" s="1"/>
  <c r="S2283" i="1"/>
  <c r="AB2283" i="1" s="1"/>
  <c r="AB2284" i="1"/>
  <c r="P2288" i="1"/>
  <c r="AB2288" i="1" s="1"/>
  <c r="Z2290" i="1"/>
  <c r="AB2290" i="1" s="1"/>
  <c r="M2293" i="1"/>
  <c r="AB2293" i="1" s="1"/>
  <c r="V2294" i="1"/>
  <c r="AB2294" i="1" s="1"/>
  <c r="AB2299" i="1"/>
  <c r="S2299" i="1"/>
  <c r="AB2300" i="1"/>
  <c r="P2304" i="1"/>
  <c r="AB2304" i="1" s="1"/>
  <c r="Z2306" i="1"/>
  <c r="AB2306" i="1" s="1"/>
  <c r="M2309" i="1"/>
  <c r="AB2309" i="1" s="1"/>
  <c r="V2310" i="1"/>
  <c r="AB2310" i="1" s="1"/>
  <c r="AB2315" i="1"/>
  <c r="S2315" i="1"/>
  <c r="AB2316" i="1"/>
  <c r="P2320" i="1"/>
  <c r="AB2320" i="1" s="1"/>
  <c r="Z2322" i="1"/>
  <c r="AB2322" i="1" s="1"/>
  <c r="M2325" i="1"/>
  <c r="AB2325" i="1" s="1"/>
  <c r="V2326" i="1"/>
  <c r="AB2326" i="1" s="1"/>
  <c r="S2331" i="1"/>
  <c r="AB2331" i="1" s="1"/>
  <c r="AB2332" i="1"/>
  <c r="P2336" i="1"/>
  <c r="AB2336" i="1" s="1"/>
  <c r="Z2338" i="1"/>
  <c r="AB2338" i="1" s="1"/>
  <c r="M2341" i="1"/>
  <c r="AB2341" i="1" s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500" i="1"/>
  <c r="AB2507" i="1"/>
  <c r="AB2509" i="1"/>
  <c r="AB2516" i="1"/>
  <c r="AB2523" i="1"/>
  <c r="AB2525" i="1"/>
  <c r="AB2532" i="1"/>
  <c r="AB2539" i="1"/>
  <c r="AB2541" i="1"/>
  <c r="AB2548" i="1"/>
  <c r="AB2555" i="1"/>
  <c r="AB2557" i="1"/>
  <c r="AB2564" i="1"/>
  <c r="AB2571" i="1"/>
  <c r="AB2607" i="1"/>
  <c r="AB2694" i="1"/>
  <c r="AB2620" i="1"/>
  <c r="AB2621" i="1"/>
  <c r="AB2636" i="1"/>
  <c r="AB2637" i="1"/>
  <c r="AB2652" i="1"/>
  <c r="AB2653" i="1"/>
  <c r="AB2668" i="1"/>
  <c r="AB2669" i="1"/>
  <c r="AB2684" i="1"/>
  <c r="AB2685" i="1"/>
  <c r="AB2700" i="1"/>
  <c r="AB2701" i="1"/>
  <c r="AB2716" i="1"/>
  <c r="AB2717" i="1"/>
  <c r="AB2732" i="1"/>
  <c r="AB2733" i="1"/>
  <c r="AB2757" i="1"/>
  <c r="AB2821" i="1"/>
  <c r="AB2853" i="1"/>
  <c r="AB2981" i="1"/>
  <c r="AB3013" i="1"/>
  <c r="AB3045" i="1"/>
  <c r="AB3061" i="1"/>
  <c r="AB3077" i="1"/>
  <c r="AB3093" i="1"/>
  <c r="AB3109" i="1"/>
  <c r="AB3125" i="1"/>
  <c r="AB3141" i="1"/>
  <c r="AB3157" i="1"/>
  <c r="AB3173" i="1"/>
  <c r="AB3189" i="1"/>
  <c r="AB3206" i="1"/>
  <c r="AB3215" i="1"/>
  <c r="AB2580" i="1"/>
  <c r="AB2596" i="1"/>
  <c r="M2597" i="1"/>
  <c r="AB2597" i="1" s="1"/>
  <c r="P2604" i="1"/>
  <c r="AB2604" i="1" s="1"/>
  <c r="V2606" i="1"/>
  <c r="AB2606" i="1" s="1"/>
  <c r="M2610" i="1"/>
  <c r="AB2610" i="1" s="1"/>
  <c r="AB2616" i="1"/>
  <c r="M2626" i="1"/>
  <c r="AB2626" i="1" s="1"/>
  <c r="AB2632" i="1"/>
  <c r="M2642" i="1"/>
  <c r="AB2642" i="1" s="1"/>
  <c r="AB2648" i="1"/>
  <c r="AB2649" i="1"/>
  <c r="AB2664" i="1"/>
  <c r="AB2680" i="1"/>
  <c r="M2690" i="1"/>
  <c r="AB2690" i="1" s="1"/>
  <c r="AB2696" i="1"/>
  <c r="AB2712" i="1"/>
  <c r="M2722" i="1"/>
  <c r="AB2722" i="1" s="1"/>
  <c r="AB2728" i="1"/>
  <c r="AB2744" i="1"/>
  <c r="AB2751" i="1"/>
  <c r="AB2756" i="1"/>
  <c r="P2757" i="1"/>
  <c r="Z2759" i="1"/>
  <c r="AB2767" i="1"/>
  <c r="AB2772" i="1"/>
  <c r="P2773" i="1"/>
  <c r="AB2773" i="1" s="1"/>
  <c r="Z2775" i="1"/>
  <c r="AB2783" i="1"/>
  <c r="AB2788" i="1"/>
  <c r="P2789" i="1"/>
  <c r="AB2789" i="1" s="1"/>
  <c r="Z2791" i="1"/>
  <c r="AB2799" i="1"/>
  <c r="AB2804" i="1"/>
  <c r="P2805" i="1"/>
  <c r="AB2805" i="1" s="1"/>
  <c r="AB2815" i="1"/>
  <c r="V2819" i="1"/>
  <c r="AB2820" i="1"/>
  <c r="S2820" i="1"/>
  <c r="P2821" i="1"/>
  <c r="Z2823" i="1"/>
  <c r="AB2831" i="1"/>
  <c r="S2836" i="1"/>
  <c r="AB2836" i="1" s="1"/>
  <c r="P2837" i="1"/>
  <c r="AB2837" i="1" s="1"/>
  <c r="Z2839" i="1"/>
  <c r="AB2847" i="1"/>
  <c r="AB2852" i="1"/>
  <c r="P2853" i="1"/>
  <c r="Z2855" i="1"/>
  <c r="AB2863" i="1"/>
  <c r="AB2868" i="1"/>
  <c r="S2868" i="1"/>
  <c r="P2869" i="1"/>
  <c r="AB2869" i="1" s="1"/>
  <c r="AB2879" i="1"/>
  <c r="AB2884" i="1"/>
  <c r="P2885" i="1"/>
  <c r="AB2885" i="1" s="1"/>
  <c r="AB2895" i="1"/>
  <c r="AB2900" i="1"/>
  <c r="P2901" i="1"/>
  <c r="AB2901" i="1" s="1"/>
  <c r="AB2911" i="1"/>
  <c r="S2916" i="1"/>
  <c r="AB2916" i="1" s="1"/>
  <c r="P2917" i="1"/>
  <c r="AB2917" i="1" s="1"/>
  <c r="Z2919" i="1"/>
  <c r="AB2927" i="1"/>
  <c r="AB2932" i="1"/>
  <c r="P2933" i="1"/>
  <c r="AB2933" i="1" s="1"/>
  <c r="Z2935" i="1"/>
  <c r="AB2943" i="1"/>
  <c r="AB2948" i="1"/>
  <c r="S2948" i="1"/>
  <c r="P2949" i="1"/>
  <c r="AB2949" i="1" s="1"/>
  <c r="AB2959" i="1"/>
  <c r="AB2964" i="1"/>
  <c r="P2965" i="1"/>
  <c r="AB2965" i="1" s="1"/>
  <c r="AB2975" i="1"/>
  <c r="V2979" i="1"/>
  <c r="S2980" i="1"/>
  <c r="AB2980" i="1" s="1"/>
  <c r="P2981" i="1"/>
  <c r="Z2983" i="1"/>
  <c r="AB2991" i="1"/>
  <c r="AB2996" i="1"/>
  <c r="S2996" i="1"/>
  <c r="P2997" i="1"/>
  <c r="AB2997" i="1" s="1"/>
  <c r="Z2999" i="1"/>
  <c r="AB3007" i="1"/>
  <c r="S3012" i="1"/>
  <c r="AB3012" i="1" s="1"/>
  <c r="P3013" i="1"/>
  <c r="Z3015" i="1"/>
  <c r="AB3023" i="1"/>
  <c r="S3028" i="1"/>
  <c r="AB3028" i="1" s="1"/>
  <c r="P3029" i="1"/>
  <c r="AB3029" i="1" s="1"/>
  <c r="Z3031" i="1"/>
  <c r="AB3039" i="1"/>
  <c r="AB3044" i="1"/>
  <c r="AB3055" i="1"/>
  <c r="AB3060" i="1"/>
  <c r="AB3071" i="1"/>
  <c r="AB3076" i="1"/>
  <c r="AB3087" i="1"/>
  <c r="AB3092" i="1"/>
  <c r="AB3103" i="1"/>
  <c r="AB3108" i="1"/>
  <c r="AB3119" i="1"/>
  <c r="AB3124" i="1"/>
  <c r="AB3135" i="1"/>
  <c r="AB3140" i="1"/>
  <c r="AB3151" i="1"/>
  <c r="AB3156" i="1"/>
  <c r="AB3167" i="1"/>
  <c r="AB3172" i="1"/>
  <c r="AB3183" i="1"/>
  <c r="AB3188" i="1"/>
  <c r="AB3199" i="1"/>
  <c r="AB3218" i="1"/>
  <c r="P2576" i="1"/>
  <c r="AB2576" i="1" s="1"/>
  <c r="V2578" i="1"/>
  <c r="AB2578" i="1" s="1"/>
  <c r="Z2582" i="1"/>
  <c r="AB2582" i="1" s="1"/>
  <c r="AB2584" i="1"/>
  <c r="M2585" i="1"/>
  <c r="AB2585" i="1" s="1"/>
  <c r="S2587" i="1"/>
  <c r="AB2587" i="1" s="1"/>
  <c r="P2592" i="1"/>
  <c r="AB2592" i="1" s="1"/>
  <c r="V2594" i="1"/>
  <c r="AB2594" i="1" s="1"/>
  <c r="Z2598" i="1"/>
  <c r="AB2598" i="1" s="1"/>
  <c r="AB2600" i="1"/>
  <c r="M2601" i="1"/>
  <c r="AB2601" i="1" s="1"/>
  <c r="S2603" i="1"/>
  <c r="AB2603" i="1" s="1"/>
  <c r="P2608" i="1"/>
  <c r="AB2608" i="1" s="1"/>
  <c r="AB2612" i="1"/>
  <c r="S2612" i="1"/>
  <c r="AB2613" i="1"/>
  <c r="P2617" i="1"/>
  <c r="AB2617" i="1" s="1"/>
  <c r="Z2619" i="1"/>
  <c r="AB2619" i="1" s="1"/>
  <c r="M2622" i="1"/>
  <c r="AB2622" i="1" s="1"/>
  <c r="V2623" i="1"/>
  <c r="AB2623" i="1" s="1"/>
  <c r="AB2628" i="1"/>
  <c r="S2628" i="1"/>
  <c r="AB2629" i="1"/>
  <c r="P2633" i="1"/>
  <c r="AB2633" i="1" s="1"/>
  <c r="Z2635" i="1"/>
  <c r="AB2635" i="1" s="1"/>
  <c r="M2638" i="1"/>
  <c r="AB2638" i="1" s="1"/>
  <c r="V2639" i="1"/>
  <c r="AB2639" i="1" s="1"/>
  <c r="S2644" i="1"/>
  <c r="AB2644" i="1" s="1"/>
  <c r="AB2645" i="1"/>
  <c r="P2649" i="1"/>
  <c r="Z2651" i="1"/>
  <c r="AB2651" i="1" s="1"/>
  <c r="M2654" i="1"/>
  <c r="AB2654" i="1" s="1"/>
  <c r="V2655" i="1"/>
  <c r="AB2655" i="1" s="1"/>
  <c r="S2660" i="1"/>
  <c r="AB2660" i="1" s="1"/>
  <c r="AB2661" i="1"/>
  <c r="P2665" i="1"/>
  <c r="AB2665" i="1" s="1"/>
  <c r="Z2667" i="1"/>
  <c r="AB2667" i="1" s="1"/>
  <c r="M2670" i="1"/>
  <c r="AB2670" i="1" s="1"/>
  <c r="V2671" i="1"/>
  <c r="AB2671" i="1" s="1"/>
  <c r="AB2676" i="1"/>
  <c r="S2676" i="1"/>
  <c r="AB2677" i="1"/>
  <c r="P2681" i="1"/>
  <c r="AB2681" i="1" s="1"/>
  <c r="Z2683" i="1"/>
  <c r="AB2683" i="1" s="1"/>
  <c r="M2686" i="1"/>
  <c r="AB2686" i="1" s="1"/>
  <c r="V2687" i="1"/>
  <c r="AB2687" i="1" s="1"/>
  <c r="AB2692" i="1"/>
  <c r="S2692" i="1"/>
  <c r="AB2693" i="1"/>
  <c r="P2697" i="1"/>
  <c r="AB2697" i="1" s="1"/>
  <c r="Z2699" i="1"/>
  <c r="AB2699" i="1" s="1"/>
  <c r="M2702" i="1"/>
  <c r="AB2702" i="1" s="1"/>
  <c r="V2703" i="1"/>
  <c r="AB2703" i="1" s="1"/>
  <c r="S2708" i="1"/>
  <c r="AB2708" i="1" s="1"/>
  <c r="AB2709" i="1"/>
  <c r="P2713" i="1"/>
  <c r="AB2713" i="1" s="1"/>
  <c r="Z2715" i="1"/>
  <c r="AB2715" i="1" s="1"/>
  <c r="M2718" i="1"/>
  <c r="AB2718" i="1" s="1"/>
  <c r="V2719" i="1"/>
  <c r="AB2719" i="1" s="1"/>
  <c r="S2724" i="1"/>
  <c r="AB2724" i="1" s="1"/>
  <c r="AB2725" i="1"/>
  <c r="P2729" i="1"/>
  <c r="AB2729" i="1" s="1"/>
  <c r="Z2731" i="1"/>
  <c r="AB2731" i="1" s="1"/>
  <c r="M2734" i="1"/>
  <c r="AB2734" i="1" s="1"/>
  <c r="V2735" i="1"/>
  <c r="AB2735" i="1" s="1"/>
  <c r="AB2740" i="1"/>
  <c r="S2740" i="1"/>
  <c r="AB2741" i="1"/>
  <c r="P2745" i="1"/>
  <c r="AB2745" i="1" s="1"/>
  <c r="Z2747" i="1"/>
  <c r="AB2747" i="1" s="1"/>
  <c r="AB2749" i="1"/>
  <c r="AB2755" i="1"/>
  <c r="M2758" i="1"/>
  <c r="AB2758" i="1" s="1"/>
  <c r="V2759" i="1"/>
  <c r="AB2759" i="1" s="1"/>
  <c r="S2760" i="1"/>
  <c r="AB2760" i="1" s="1"/>
  <c r="P2761" i="1"/>
  <c r="AB2761" i="1" s="1"/>
  <c r="Z2763" i="1"/>
  <c r="AB2763" i="1" s="1"/>
  <c r="AB2765" i="1"/>
  <c r="AB2771" i="1"/>
  <c r="M2774" i="1"/>
  <c r="AB2774" i="1" s="1"/>
  <c r="V2775" i="1"/>
  <c r="AB2775" i="1" s="1"/>
  <c r="S2776" i="1"/>
  <c r="AB2776" i="1" s="1"/>
  <c r="P2777" i="1"/>
  <c r="AB2777" i="1" s="1"/>
  <c r="Z2779" i="1"/>
  <c r="AB2779" i="1" s="1"/>
  <c r="AB2781" i="1"/>
  <c r="AB2787" i="1"/>
  <c r="M2790" i="1"/>
  <c r="AB2790" i="1" s="1"/>
  <c r="V2791" i="1"/>
  <c r="AB2791" i="1" s="1"/>
  <c r="S2792" i="1"/>
  <c r="AB2792" i="1" s="1"/>
  <c r="P2793" i="1"/>
  <c r="AB2793" i="1" s="1"/>
  <c r="Z2795" i="1"/>
  <c r="AB2795" i="1" s="1"/>
  <c r="AB2797" i="1"/>
  <c r="AB2803" i="1"/>
  <c r="M2806" i="1"/>
  <c r="AB2806" i="1" s="1"/>
  <c r="V2807" i="1"/>
  <c r="AB2807" i="1" s="1"/>
  <c r="S2808" i="1"/>
  <c r="AB2808" i="1" s="1"/>
  <c r="P2809" i="1"/>
  <c r="AB2809" i="1" s="1"/>
  <c r="Z2811" i="1"/>
  <c r="AB2811" i="1" s="1"/>
  <c r="AB2813" i="1"/>
  <c r="AB2819" i="1"/>
  <c r="M2822" i="1"/>
  <c r="AB2822" i="1" s="1"/>
  <c r="V2823" i="1"/>
  <c r="AB2823" i="1" s="1"/>
  <c r="S2824" i="1"/>
  <c r="AB2824" i="1" s="1"/>
  <c r="P2825" i="1"/>
  <c r="AB2825" i="1" s="1"/>
  <c r="Z2827" i="1"/>
  <c r="AB2827" i="1" s="1"/>
  <c r="AB2829" i="1"/>
  <c r="AB2835" i="1"/>
  <c r="M2838" i="1"/>
  <c r="AB2838" i="1" s="1"/>
  <c r="V2839" i="1"/>
  <c r="AB2839" i="1" s="1"/>
  <c r="S2840" i="1"/>
  <c r="AB2840" i="1" s="1"/>
  <c r="P2841" i="1"/>
  <c r="AB2841" i="1" s="1"/>
  <c r="Z2843" i="1"/>
  <c r="AB2843" i="1" s="1"/>
  <c r="AB2845" i="1"/>
  <c r="AB2851" i="1"/>
  <c r="M2854" i="1"/>
  <c r="AB2854" i="1" s="1"/>
  <c r="V2855" i="1"/>
  <c r="AB2855" i="1" s="1"/>
  <c r="S2856" i="1"/>
  <c r="AB2856" i="1" s="1"/>
  <c r="P2857" i="1"/>
  <c r="AB2857" i="1" s="1"/>
  <c r="Z2859" i="1"/>
  <c r="AB2859" i="1" s="1"/>
  <c r="AB2861" i="1"/>
  <c r="AB2867" i="1"/>
  <c r="M2870" i="1"/>
  <c r="AB2870" i="1" s="1"/>
  <c r="V2871" i="1"/>
  <c r="AB2871" i="1" s="1"/>
  <c r="S2872" i="1"/>
  <c r="AB2872" i="1" s="1"/>
  <c r="P2873" i="1"/>
  <c r="AB2873" i="1" s="1"/>
  <c r="Z2875" i="1"/>
  <c r="AB2875" i="1" s="1"/>
  <c r="AB2877" i="1"/>
  <c r="AB2883" i="1"/>
  <c r="M2886" i="1"/>
  <c r="AB2886" i="1" s="1"/>
  <c r="V2887" i="1"/>
  <c r="AB2887" i="1" s="1"/>
  <c r="S2888" i="1"/>
  <c r="AB2888" i="1" s="1"/>
  <c r="P2889" i="1"/>
  <c r="AB2889" i="1" s="1"/>
  <c r="Z2891" i="1"/>
  <c r="AB2891" i="1" s="1"/>
  <c r="AB2893" i="1"/>
  <c r="AB2899" i="1"/>
  <c r="M2902" i="1"/>
  <c r="AB2902" i="1" s="1"/>
  <c r="V2903" i="1"/>
  <c r="AB2903" i="1" s="1"/>
  <c r="S2904" i="1"/>
  <c r="AB2904" i="1" s="1"/>
  <c r="P2905" i="1"/>
  <c r="AB2905" i="1" s="1"/>
  <c r="Z2907" i="1"/>
  <c r="AB2907" i="1" s="1"/>
  <c r="AB2909" i="1"/>
  <c r="AB2915" i="1"/>
  <c r="M2918" i="1"/>
  <c r="AB2918" i="1" s="1"/>
  <c r="V2919" i="1"/>
  <c r="AB2919" i="1" s="1"/>
  <c r="S2920" i="1"/>
  <c r="AB2920" i="1" s="1"/>
  <c r="P2921" i="1"/>
  <c r="AB2921" i="1" s="1"/>
  <c r="Z2923" i="1"/>
  <c r="AB2923" i="1" s="1"/>
  <c r="AB2925" i="1"/>
  <c r="AB2931" i="1"/>
  <c r="M2934" i="1"/>
  <c r="AB2934" i="1" s="1"/>
  <c r="V2935" i="1"/>
  <c r="AB2935" i="1" s="1"/>
  <c r="S2936" i="1"/>
  <c r="AB2936" i="1" s="1"/>
  <c r="P2937" i="1"/>
  <c r="AB2937" i="1" s="1"/>
  <c r="Z2939" i="1"/>
  <c r="AB2939" i="1" s="1"/>
  <c r="AB2941" i="1"/>
  <c r="AB2947" i="1"/>
  <c r="M2950" i="1"/>
  <c r="AB2950" i="1" s="1"/>
  <c r="V2951" i="1"/>
  <c r="AB2951" i="1" s="1"/>
  <c r="S2952" i="1"/>
  <c r="AB2952" i="1" s="1"/>
  <c r="P2953" i="1"/>
  <c r="AB2953" i="1" s="1"/>
  <c r="Z2955" i="1"/>
  <c r="AB2955" i="1" s="1"/>
  <c r="AB2957" i="1"/>
  <c r="AB2963" i="1"/>
  <c r="M2966" i="1"/>
  <c r="AB2966" i="1" s="1"/>
  <c r="V2967" i="1"/>
  <c r="AB2967" i="1" s="1"/>
  <c r="S2968" i="1"/>
  <c r="AB2968" i="1" s="1"/>
  <c r="P2969" i="1"/>
  <c r="AB2969" i="1" s="1"/>
  <c r="Z2971" i="1"/>
  <c r="AB2971" i="1" s="1"/>
  <c r="AB2973" i="1"/>
  <c r="AB2979" i="1"/>
  <c r="M2982" i="1"/>
  <c r="AB2982" i="1" s="1"/>
  <c r="V2983" i="1"/>
  <c r="AB2983" i="1" s="1"/>
  <c r="S2984" i="1"/>
  <c r="AB2984" i="1" s="1"/>
  <c r="P2985" i="1"/>
  <c r="AB2985" i="1" s="1"/>
  <c r="Z2987" i="1"/>
  <c r="AB2987" i="1" s="1"/>
  <c r="AB2989" i="1"/>
  <c r="AB2995" i="1"/>
  <c r="M2998" i="1"/>
  <c r="AB2998" i="1" s="1"/>
  <c r="V2999" i="1"/>
  <c r="AB2999" i="1" s="1"/>
  <c r="S3000" i="1"/>
  <c r="AB3000" i="1" s="1"/>
  <c r="P3001" i="1"/>
  <c r="AB3001" i="1" s="1"/>
  <c r="Z3003" i="1"/>
  <c r="AB3003" i="1" s="1"/>
  <c r="AB3005" i="1"/>
  <c r="AB3011" i="1"/>
  <c r="M3014" i="1"/>
  <c r="AB3014" i="1" s="1"/>
  <c r="V3015" i="1"/>
  <c r="AB3015" i="1" s="1"/>
  <c r="S3016" i="1"/>
  <c r="AB3016" i="1" s="1"/>
  <c r="P3017" i="1"/>
  <c r="AB3017" i="1" s="1"/>
  <c r="Z3019" i="1"/>
  <c r="AB3019" i="1" s="1"/>
  <c r="AB3021" i="1"/>
  <c r="AB3027" i="1"/>
  <c r="M3030" i="1"/>
  <c r="AB3030" i="1" s="1"/>
  <c r="V3031" i="1"/>
  <c r="AB3031" i="1" s="1"/>
  <c r="S3032" i="1"/>
  <c r="AB3032" i="1" s="1"/>
  <c r="P3033" i="1"/>
  <c r="AB3033" i="1" s="1"/>
  <c r="Z3035" i="1"/>
  <c r="AB3035" i="1" s="1"/>
  <c r="AB3037" i="1"/>
  <c r="AB3043" i="1"/>
  <c r="M3046" i="1"/>
  <c r="AB3046" i="1" s="1"/>
  <c r="V3047" i="1"/>
  <c r="AB3047" i="1" s="1"/>
  <c r="S3048" i="1"/>
  <c r="AB3048" i="1" s="1"/>
  <c r="P3049" i="1"/>
  <c r="AB3049" i="1" s="1"/>
  <c r="Z3051" i="1"/>
  <c r="AB3051" i="1" s="1"/>
  <c r="AB3053" i="1"/>
  <c r="AB3059" i="1"/>
  <c r="M3062" i="1"/>
  <c r="AB3062" i="1" s="1"/>
  <c r="V3063" i="1"/>
  <c r="AB3063" i="1" s="1"/>
  <c r="S3064" i="1"/>
  <c r="AB3064" i="1" s="1"/>
  <c r="P3065" i="1"/>
  <c r="AB3065" i="1" s="1"/>
  <c r="Z3067" i="1"/>
  <c r="AB3067" i="1" s="1"/>
  <c r="AB3069" i="1"/>
  <c r="AB3075" i="1"/>
  <c r="M3078" i="1"/>
  <c r="AB3078" i="1" s="1"/>
  <c r="V3079" i="1"/>
  <c r="AB3079" i="1" s="1"/>
  <c r="S3080" i="1"/>
  <c r="AB3080" i="1" s="1"/>
  <c r="P3081" i="1"/>
  <c r="AB3081" i="1" s="1"/>
  <c r="Z3083" i="1"/>
  <c r="AB3083" i="1" s="1"/>
  <c r="AB3085" i="1"/>
  <c r="AB3091" i="1"/>
  <c r="M3094" i="1"/>
  <c r="AB3094" i="1" s="1"/>
  <c r="V3095" i="1"/>
  <c r="AB3095" i="1" s="1"/>
  <c r="S3096" i="1"/>
  <c r="AB3096" i="1" s="1"/>
  <c r="P3097" i="1"/>
  <c r="AB3097" i="1" s="1"/>
  <c r="Z3099" i="1"/>
  <c r="AB3099" i="1" s="1"/>
  <c r="AB3101" i="1"/>
  <c r="AB3107" i="1"/>
  <c r="M3110" i="1"/>
  <c r="AB3110" i="1" s="1"/>
  <c r="V3111" i="1"/>
  <c r="AB3111" i="1" s="1"/>
  <c r="S3112" i="1"/>
  <c r="AB3112" i="1" s="1"/>
  <c r="P3113" i="1"/>
  <c r="AB3113" i="1" s="1"/>
  <c r="Z3115" i="1"/>
  <c r="AB3115" i="1" s="1"/>
  <c r="AB3117" i="1"/>
  <c r="AB3123" i="1"/>
  <c r="M3126" i="1"/>
  <c r="AB3126" i="1" s="1"/>
  <c r="V3127" i="1"/>
  <c r="AB3127" i="1" s="1"/>
  <c r="S3128" i="1"/>
  <c r="AB3128" i="1" s="1"/>
  <c r="P3129" i="1"/>
  <c r="AB3129" i="1" s="1"/>
  <c r="Z3131" i="1"/>
  <c r="AB3131" i="1" s="1"/>
  <c r="AB3133" i="1"/>
  <c r="AB3139" i="1"/>
  <c r="M3142" i="1"/>
  <c r="AB3142" i="1" s="1"/>
  <c r="V3143" i="1"/>
  <c r="AB3143" i="1" s="1"/>
  <c r="S3144" i="1"/>
  <c r="AB3144" i="1" s="1"/>
  <c r="P3145" i="1"/>
  <c r="AB3145" i="1" s="1"/>
  <c r="Z3147" i="1"/>
  <c r="AB3147" i="1" s="1"/>
  <c r="AB3149" i="1"/>
  <c r="AB3155" i="1"/>
  <c r="M3158" i="1"/>
  <c r="AB3158" i="1" s="1"/>
  <c r="V3159" i="1"/>
  <c r="AB3159" i="1" s="1"/>
  <c r="S3160" i="1"/>
  <c r="AB3160" i="1" s="1"/>
  <c r="P3161" i="1"/>
  <c r="AB3161" i="1" s="1"/>
  <c r="Z3163" i="1"/>
  <c r="AB3163" i="1" s="1"/>
  <c r="AB3165" i="1"/>
  <c r="AB3171" i="1"/>
  <c r="M3174" i="1"/>
  <c r="AB3174" i="1" s="1"/>
  <c r="V3175" i="1"/>
  <c r="AB3175" i="1" s="1"/>
  <c r="S3176" i="1"/>
  <c r="AB3176" i="1" s="1"/>
  <c r="P3177" i="1"/>
  <c r="AB3177" i="1" s="1"/>
  <c r="Z3179" i="1"/>
  <c r="AB3179" i="1" s="1"/>
  <c r="AB3181" i="1"/>
  <c r="AB3187" i="1"/>
  <c r="M3190" i="1"/>
  <c r="AB3190" i="1" s="1"/>
  <c r="V3191" i="1"/>
  <c r="AB3191" i="1" s="1"/>
  <c r="S3192" i="1"/>
  <c r="AB3192" i="1" s="1"/>
  <c r="P3193" i="1"/>
  <c r="AB3193" i="1" s="1"/>
  <c r="Z3195" i="1"/>
  <c r="AB3195" i="1" s="1"/>
  <c r="AB3197" i="1"/>
  <c r="V3208" i="1"/>
  <c r="AB3208" i="1" s="1"/>
  <c r="AB3226" i="1"/>
  <c r="AB3242" i="1"/>
  <c r="AB3258" i="1"/>
  <c r="AB3274" i="1"/>
  <c r="AB3290" i="1"/>
  <c r="AB3306" i="1"/>
  <c r="AB3322" i="1"/>
  <c r="AB3338" i="1"/>
  <c r="AB3354" i="1"/>
  <c r="AB3370" i="1"/>
  <c r="AB3205" i="1"/>
  <c r="AB3237" i="1"/>
  <c r="AB3238" i="1"/>
  <c r="AB3253" i="1"/>
  <c r="AB3269" i="1"/>
  <c r="AB3285" i="1"/>
  <c r="AB3301" i="1"/>
  <c r="AB3302" i="1"/>
  <c r="AB3317" i="1"/>
  <c r="AB3333" i="1"/>
  <c r="M3343" i="1"/>
  <c r="AB3343" i="1" s="1"/>
  <c r="AB3349" i="1"/>
  <c r="M3359" i="1"/>
  <c r="AB3359" i="1" s="1"/>
  <c r="AB3365" i="1"/>
  <c r="AB3385" i="1"/>
  <c r="AB3390" i="1"/>
  <c r="AB3425" i="1"/>
  <c r="AB3432" i="1"/>
  <c r="AB3434" i="1"/>
  <c r="AB3489" i="1"/>
  <c r="AB3496" i="1"/>
  <c r="AB3710" i="1"/>
  <c r="AB3714" i="1"/>
  <c r="AB3774" i="1"/>
  <c r="AB3778" i="1"/>
  <c r="AB3838" i="1"/>
  <c r="AB3842" i="1"/>
  <c r="V3203" i="1"/>
  <c r="AB3203" i="1" s="1"/>
  <c r="Z3207" i="1"/>
  <c r="AB3209" i="1"/>
  <c r="M3210" i="1"/>
  <c r="AB3210" i="1" s="1"/>
  <c r="S3212" i="1"/>
  <c r="AB3212" i="1" s="1"/>
  <c r="P3217" i="1"/>
  <c r="AB3217" i="1" s="1"/>
  <c r="V3219" i="1"/>
  <c r="AB3219" i="1" s="1"/>
  <c r="P3222" i="1"/>
  <c r="AB3222" i="1" s="1"/>
  <c r="Z3224" i="1"/>
  <c r="M3227" i="1"/>
  <c r="AB3227" i="1" s="1"/>
  <c r="V3228" i="1"/>
  <c r="AB3228" i="1" s="1"/>
  <c r="S3233" i="1"/>
  <c r="AB3233" i="1" s="1"/>
  <c r="AB3234" i="1"/>
  <c r="P3238" i="1"/>
  <c r="Z3240" i="1"/>
  <c r="M3243" i="1"/>
  <c r="AB3243" i="1" s="1"/>
  <c r="V3244" i="1"/>
  <c r="AB3244" i="1" s="1"/>
  <c r="S3249" i="1"/>
  <c r="AB3249" i="1" s="1"/>
  <c r="AB3250" i="1"/>
  <c r="P3254" i="1"/>
  <c r="AB3254" i="1" s="1"/>
  <c r="Z3256" i="1"/>
  <c r="M3259" i="1"/>
  <c r="AB3259" i="1" s="1"/>
  <c r="V3260" i="1"/>
  <c r="AB3260" i="1" s="1"/>
  <c r="AB3265" i="1"/>
  <c r="S3265" i="1"/>
  <c r="P3270" i="1"/>
  <c r="AB3270" i="1" s="1"/>
  <c r="Z3272" i="1"/>
  <c r="M3275" i="1"/>
  <c r="AB3275" i="1" s="1"/>
  <c r="V3276" i="1"/>
  <c r="AB3276" i="1" s="1"/>
  <c r="S3281" i="1"/>
  <c r="AB3281" i="1" s="1"/>
  <c r="P3286" i="1"/>
  <c r="AB3286" i="1" s="1"/>
  <c r="Z3288" i="1"/>
  <c r="M3291" i="1"/>
  <c r="AB3291" i="1" s="1"/>
  <c r="V3292" i="1"/>
  <c r="AB3292" i="1" s="1"/>
  <c r="S3297" i="1"/>
  <c r="AB3297" i="1" s="1"/>
  <c r="AB3298" i="1"/>
  <c r="P3302" i="1"/>
  <c r="Z3304" i="1"/>
  <c r="M3307" i="1"/>
  <c r="AB3307" i="1" s="1"/>
  <c r="V3308" i="1"/>
  <c r="AB3308" i="1" s="1"/>
  <c r="S3313" i="1"/>
  <c r="AB3313" i="1" s="1"/>
  <c r="AB3314" i="1"/>
  <c r="P3318" i="1"/>
  <c r="AB3318" i="1" s="1"/>
  <c r="Z3320" i="1"/>
  <c r="M3323" i="1"/>
  <c r="AB3323" i="1" s="1"/>
  <c r="V3324" i="1"/>
  <c r="AB3324" i="1" s="1"/>
  <c r="AB3329" i="1"/>
  <c r="S3329" i="1"/>
  <c r="P3334" i="1"/>
  <c r="AB3334" i="1" s="1"/>
  <c r="Z3336" i="1"/>
  <c r="M3339" i="1"/>
  <c r="AB3339" i="1" s="1"/>
  <c r="V3340" i="1"/>
  <c r="AB3340" i="1" s="1"/>
  <c r="S3345" i="1"/>
  <c r="AB3345" i="1" s="1"/>
  <c r="P3350" i="1"/>
  <c r="AB3350" i="1" s="1"/>
  <c r="Z3352" i="1"/>
  <c r="M3355" i="1"/>
  <c r="AB3355" i="1" s="1"/>
  <c r="V3356" i="1"/>
  <c r="AB3356" i="1" s="1"/>
  <c r="S3361" i="1"/>
  <c r="AB3361" i="1" s="1"/>
  <c r="AB3362" i="1"/>
  <c r="P3366" i="1"/>
  <c r="AB3366" i="1" s="1"/>
  <c r="Z3368" i="1"/>
  <c r="M3371" i="1"/>
  <c r="AB3371" i="1" s="1"/>
  <c r="V3372" i="1"/>
  <c r="AB3372" i="1" s="1"/>
  <c r="S3377" i="1"/>
  <c r="AB3377" i="1" s="1"/>
  <c r="AB3378" i="1"/>
  <c r="AB3384" i="1"/>
  <c r="M3387" i="1"/>
  <c r="AB3387" i="1" s="1"/>
  <c r="V3388" i="1"/>
  <c r="S3389" i="1"/>
  <c r="AB3389" i="1" s="1"/>
  <c r="P3390" i="1"/>
  <c r="Z3392" i="1"/>
  <c r="AB3394" i="1"/>
  <c r="P3400" i="1"/>
  <c r="V3418" i="1"/>
  <c r="AB3418" i="1" s="1"/>
  <c r="S3423" i="1"/>
  <c r="Z3434" i="1"/>
  <c r="AB3441" i="1"/>
  <c r="AB3446" i="1"/>
  <c r="AB3448" i="1"/>
  <c r="M3453" i="1"/>
  <c r="P3464" i="1"/>
  <c r="AB3464" i="1" s="1"/>
  <c r="V3482" i="1"/>
  <c r="AB3482" i="1" s="1"/>
  <c r="S3487" i="1"/>
  <c r="Z3498" i="1"/>
  <c r="AB3505" i="1"/>
  <c r="AB3510" i="1"/>
  <c r="M3517" i="1"/>
  <c r="P3528" i="1"/>
  <c r="M3549" i="1"/>
  <c r="P3560" i="1"/>
  <c r="M3565" i="1"/>
  <c r="P3576" i="1"/>
  <c r="M3581" i="1"/>
  <c r="AB3730" i="1"/>
  <c r="AB3734" i="1"/>
  <c r="AB3794" i="1"/>
  <c r="AB3798" i="1"/>
  <c r="AB3854" i="1"/>
  <c r="AB3858" i="1"/>
  <c r="AB3862" i="1"/>
  <c r="P3205" i="1"/>
  <c r="V3207" i="1"/>
  <c r="AB3207" i="1" s="1"/>
  <c r="Z3211" i="1"/>
  <c r="AB3211" i="1" s="1"/>
  <c r="AB3213" i="1"/>
  <c r="M3214" i="1"/>
  <c r="AB3214" i="1" s="1"/>
  <c r="S3216" i="1"/>
  <c r="AB3216" i="1" s="1"/>
  <c r="P3221" i="1"/>
  <c r="AB3221" i="1" s="1"/>
  <c r="M3223" i="1"/>
  <c r="AB3223" i="1" s="1"/>
  <c r="V3224" i="1"/>
  <c r="AB3224" i="1" s="1"/>
  <c r="S3229" i="1"/>
  <c r="AB3229" i="1" s="1"/>
  <c r="AB3230" i="1"/>
  <c r="P3234" i="1"/>
  <c r="Z3236" i="1"/>
  <c r="AB3236" i="1" s="1"/>
  <c r="M3239" i="1"/>
  <c r="AB3239" i="1" s="1"/>
  <c r="V3240" i="1"/>
  <c r="AB3240" i="1" s="1"/>
  <c r="S3245" i="1"/>
  <c r="AB3245" i="1" s="1"/>
  <c r="AB3246" i="1"/>
  <c r="P3250" i="1"/>
  <c r="Z3252" i="1"/>
  <c r="AB3252" i="1" s="1"/>
  <c r="M3255" i="1"/>
  <c r="AB3255" i="1" s="1"/>
  <c r="V3256" i="1"/>
  <c r="AB3256" i="1" s="1"/>
  <c r="AB3261" i="1"/>
  <c r="S3261" i="1"/>
  <c r="AB3262" i="1"/>
  <c r="P3266" i="1"/>
  <c r="AB3266" i="1" s="1"/>
  <c r="Z3268" i="1"/>
  <c r="AB3268" i="1" s="1"/>
  <c r="M3271" i="1"/>
  <c r="AB3271" i="1" s="1"/>
  <c r="V3272" i="1"/>
  <c r="AB3272" i="1" s="1"/>
  <c r="AB3277" i="1"/>
  <c r="S3277" i="1"/>
  <c r="AB3278" i="1"/>
  <c r="P3282" i="1"/>
  <c r="AB3282" i="1" s="1"/>
  <c r="Z3284" i="1"/>
  <c r="AB3284" i="1" s="1"/>
  <c r="M3287" i="1"/>
  <c r="AB3287" i="1" s="1"/>
  <c r="V3288" i="1"/>
  <c r="AB3288" i="1" s="1"/>
  <c r="S3293" i="1"/>
  <c r="AB3293" i="1" s="1"/>
  <c r="AB3294" i="1"/>
  <c r="P3298" i="1"/>
  <c r="Z3300" i="1"/>
  <c r="AB3300" i="1" s="1"/>
  <c r="M3303" i="1"/>
  <c r="AB3303" i="1" s="1"/>
  <c r="V3304" i="1"/>
  <c r="AB3304" i="1" s="1"/>
  <c r="S3309" i="1"/>
  <c r="AB3309" i="1" s="1"/>
  <c r="AB3310" i="1"/>
  <c r="P3314" i="1"/>
  <c r="Z3316" i="1"/>
  <c r="AB3316" i="1" s="1"/>
  <c r="M3319" i="1"/>
  <c r="AB3319" i="1" s="1"/>
  <c r="V3320" i="1"/>
  <c r="AB3320" i="1" s="1"/>
  <c r="S3325" i="1"/>
  <c r="AB3325" i="1" s="1"/>
  <c r="AB3326" i="1"/>
  <c r="P3330" i="1"/>
  <c r="AB3330" i="1" s="1"/>
  <c r="Z3332" i="1"/>
  <c r="AB3332" i="1" s="1"/>
  <c r="M3335" i="1"/>
  <c r="AB3335" i="1" s="1"/>
  <c r="V3336" i="1"/>
  <c r="AB3336" i="1" s="1"/>
  <c r="AB3341" i="1"/>
  <c r="S3341" i="1"/>
  <c r="AB3342" i="1"/>
  <c r="P3346" i="1"/>
  <c r="AB3346" i="1" s="1"/>
  <c r="Z3348" i="1"/>
  <c r="AB3348" i="1" s="1"/>
  <c r="M3351" i="1"/>
  <c r="AB3351" i="1" s="1"/>
  <c r="V3352" i="1"/>
  <c r="AB3352" i="1" s="1"/>
  <c r="S3357" i="1"/>
  <c r="AB3357" i="1" s="1"/>
  <c r="AB3358" i="1"/>
  <c r="P3362" i="1"/>
  <c r="Z3364" i="1"/>
  <c r="AB3364" i="1" s="1"/>
  <c r="M3367" i="1"/>
  <c r="AB3367" i="1" s="1"/>
  <c r="V3368" i="1"/>
  <c r="AB3368" i="1" s="1"/>
  <c r="S3373" i="1"/>
  <c r="AB3373" i="1" s="1"/>
  <c r="AB3374" i="1"/>
  <c r="P3378" i="1"/>
  <c r="Z3380" i="1"/>
  <c r="AB3380" i="1" s="1"/>
  <c r="AB3382" i="1"/>
  <c r="AB3388" i="1"/>
  <c r="M3391" i="1"/>
  <c r="AB3391" i="1" s="1"/>
  <c r="V3392" i="1"/>
  <c r="AB3392" i="1" s="1"/>
  <c r="S3393" i="1"/>
  <c r="AB3393" i="1" s="1"/>
  <c r="P3394" i="1"/>
  <c r="Z3396" i="1"/>
  <c r="AB3396" i="1" s="1"/>
  <c r="AB3398" i="1"/>
  <c r="AB3400" i="1"/>
  <c r="AB3402" i="1"/>
  <c r="M3405" i="1"/>
  <c r="AB3405" i="1" s="1"/>
  <c r="P3416" i="1"/>
  <c r="AB3416" i="1" s="1"/>
  <c r="AB3420" i="1"/>
  <c r="V3434" i="1"/>
  <c r="S3439" i="1"/>
  <c r="Z3450" i="1"/>
  <c r="AB3450" i="1" s="1"/>
  <c r="AB3462" i="1"/>
  <c r="AB3466" i="1"/>
  <c r="M3469" i="1"/>
  <c r="AB3469" i="1" s="1"/>
  <c r="P3480" i="1"/>
  <c r="AB3480" i="1" s="1"/>
  <c r="V3498" i="1"/>
  <c r="AB3498" i="1" s="1"/>
  <c r="S3503" i="1"/>
  <c r="Z3514" i="1"/>
  <c r="AB3514" i="1" s="1"/>
  <c r="AB3526" i="1"/>
  <c r="AB3530" i="1"/>
  <c r="M3533" i="1"/>
  <c r="AB3533" i="1" s="1"/>
  <c r="Z3546" i="1"/>
  <c r="AB3546" i="1" s="1"/>
  <c r="AB3562" i="1"/>
  <c r="AB3578" i="1"/>
  <c r="Z3594" i="1"/>
  <c r="AB3594" i="1" s="1"/>
  <c r="S3599" i="1"/>
  <c r="AB3662" i="1"/>
  <c r="AB3686" i="1"/>
  <c r="AB3750" i="1"/>
  <c r="AB3814" i="1"/>
  <c r="M3528" i="1"/>
  <c r="AB3528" i="1" s="1"/>
  <c r="M3544" i="1"/>
  <c r="AB3544" i="1" s="1"/>
  <c r="P3551" i="1"/>
  <c r="V3553" i="1"/>
  <c r="AB3553" i="1" s="1"/>
  <c r="Z3557" i="1"/>
  <c r="M3560" i="1"/>
  <c r="AB3560" i="1" s="1"/>
  <c r="P3567" i="1"/>
  <c r="V3569" i="1"/>
  <c r="AB3569" i="1" s="1"/>
  <c r="Z3573" i="1"/>
  <c r="M3576" i="1"/>
  <c r="AB3576" i="1" s="1"/>
  <c r="P3583" i="1"/>
  <c r="V3585" i="1"/>
  <c r="AB3585" i="1" s="1"/>
  <c r="M3592" i="1"/>
  <c r="AB3592" i="1" s="1"/>
  <c r="P3599" i="1"/>
  <c r="V3601" i="1"/>
  <c r="AB3601" i="1" s="1"/>
  <c r="Z3605" i="1"/>
  <c r="P3608" i="1"/>
  <c r="AB3608" i="1" s="1"/>
  <c r="M3613" i="1"/>
  <c r="AB3613" i="1" s="1"/>
  <c r="V3614" i="1"/>
  <c r="AB3614" i="1" s="1"/>
  <c r="S3619" i="1"/>
  <c r="AB3619" i="1" s="1"/>
  <c r="AB3620" i="1"/>
  <c r="P3624" i="1"/>
  <c r="AB3624" i="1" s="1"/>
  <c r="Z3626" i="1"/>
  <c r="M3629" i="1"/>
  <c r="AB3629" i="1" s="1"/>
  <c r="V3630" i="1"/>
  <c r="AB3630" i="1" s="1"/>
  <c r="S3635" i="1"/>
  <c r="AB3635" i="1" s="1"/>
  <c r="AB3636" i="1"/>
  <c r="P3640" i="1"/>
  <c r="AB3640" i="1" s="1"/>
  <c r="Z3642" i="1"/>
  <c r="M3645" i="1"/>
  <c r="AB3645" i="1" s="1"/>
  <c r="V3646" i="1"/>
  <c r="AB3646" i="1" s="1"/>
  <c r="AB3651" i="1"/>
  <c r="S3651" i="1"/>
  <c r="P3656" i="1"/>
  <c r="AB3656" i="1" s="1"/>
  <c r="Z3658" i="1"/>
  <c r="M3661" i="1"/>
  <c r="AB3661" i="1" s="1"/>
  <c r="V3662" i="1"/>
  <c r="S3667" i="1"/>
  <c r="AB3667" i="1" s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79" i="1"/>
  <c r="AB3888" i="1"/>
  <c r="AB3897" i="1"/>
  <c r="AB3902" i="1"/>
  <c r="AB3916" i="1"/>
  <c r="AB3922" i="1"/>
  <c r="AB3943" i="1"/>
  <c r="AB3952" i="1"/>
  <c r="AB3984" i="1"/>
  <c r="AB4016" i="1"/>
  <c r="AB4048" i="1"/>
  <c r="V3397" i="1"/>
  <c r="AB3397" i="1" s="1"/>
  <c r="Z3401" i="1"/>
  <c r="AB3403" i="1"/>
  <c r="M3404" i="1"/>
  <c r="AB3404" i="1" s="1"/>
  <c r="S3406" i="1"/>
  <c r="AB3406" i="1" s="1"/>
  <c r="P3411" i="1"/>
  <c r="AB3411" i="1" s="1"/>
  <c r="V3413" i="1"/>
  <c r="AB3413" i="1" s="1"/>
  <c r="Z3417" i="1"/>
  <c r="AB3419" i="1"/>
  <c r="M3420" i="1"/>
  <c r="S3422" i="1"/>
  <c r="AB3422" i="1" s="1"/>
  <c r="P3427" i="1"/>
  <c r="AB3427" i="1" s="1"/>
  <c r="V3429" i="1"/>
  <c r="AB3429" i="1" s="1"/>
  <c r="Z3433" i="1"/>
  <c r="AB3435" i="1"/>
  <c r="M3436" i="1"/>
  <c r="AB3436" i="1" s="1"/>
  <c r="S3438" i="1"/>
  <c r="AB3438" i="1" s="1"/>
  <c r="P3443" i="1"/>
  <c r="AB3443" i="1" s="1"/>
  <c r="V3445" i="1"/>
  <c r="AB3445" i="1" s="1"/>
  <c r="Z3449" i="1"/>
  <c r="AB3451" i="1"/>
  <c r="M3452" i="1"/>
  <c r="AB3452" i="1" s="1"/>
  <c r="S3454" i="1"/>
  <c r="AB3454" i="1" s="1"/>
  <c r="P3459" i="1"/>
  <c r="AB3459" i="1" s="1"/>
  <c r="V3461" i="1"/>
  <c r="AB3461" i="1" s="1"/>
  <c r="Z3465" i="1"/>
  <c r="AB3467" i="1"/>
  <c r="M3468" i="1"/>
  <c r="AB3468" i="1" s="1"/>
  <c r="S3470" i="1"/>
  <c r="AB3470" i="1" s="1"/>
  <c r="P3475" i="1"/>
  <c r="AB3475" i="1" s="1"/>
  <c r="V3477" i="1"/>
  <c r="AB3477" i="1" s="1"/>
  <c r="Z3481" i="1"/>
  <c r="AB3483" i="1"/>
  <c r="M3484" i="1"/>
  <c r="AB3484" i="1" s="1"/>
  <c r="S3486" i="1"/>
  <c r="AB3486" i="1" s="1"/>
  <c r="P3491" i="1"/>
  <c r="AB3491" i="1" s="1"/>
  <c r="V3493" i="1"/>
  <c r="AB3493" i="1" s="1"/>
  <c r="Z3497" i="1"/>
  <c r="AB3499" i="1"/>
  <c r="M3500" i="1"/>
  <c r="AB3500" i="1" s="1"/>
  <c r="S3502" i="1"/>
  <c r="AB3502" i="1" s="1"/>
  <c r="P3507" i="1"/>
  <c r="AB3507" i="1" s="1"/>
  <c r="V3509" i="1"/>
  <c r="AB3509" i="1" s="1"/>
  <c r="Z3513" i="1"/>
  <c r="AB3515" i="1"/>
  <c r="M3516" i="1"/>
  <c r="AB3516" i="1" s="1"/>
  <c r="S3518" i="1"/>
  <c r="AB3518" i="1" s="1"/>
  <c r="P3523" i="1"/>
  <c r="AB3523" i="1" s="1"/>
  <c r="V3525" i="1"/>
  <c r="AB3525" i="1" s="1"/>
  <c r="Z3529" i="1"/>
  <c r="AB3531" i="1"/>
  <c r="M3532" i="1"/>
  <c r="AB3532" i="1" s="1"/>
  <c r="S3534" i="1"/>
  <c r="AB3534" i="1" s="1"/>
  <c r="P3539" i="1"/>
  <c r="AB3539" i="1" s="1"/>
  <c r="V3541" i="1"/>
  <c r="AB3541" i="1" s="1"/>
  <c r="Z3545" i="1"/>
  <c r="AB3547" i="1"/>
  <c r="M3548" i="1"/>
  <c r="AB3548" i="1" s="1"/>
  <c r="S3550" i="1"/>
  <c r="AB3550" i="1" s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AB3571" i="1" s="1"/>
  <c r="V3573" i="1"/>
  <c r="AB3573" i="1" s="1"/>
  <c r="Z3577" i="1"/>
  <c r="AB3579" i="1"/>
  <c r="M3580" i="1"/>
  <c r="AB3580" i="1" s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AB3598" i="1" s="1"/>
  <c r="P3603" i="1"/>
  <c r="AB3603" i="1" s="1"/>
  <c r="V3605" i="1"/>
  <c r="AB3605" i="1" s="1"/>
  <c r="Z3606" i="1"/>
  <c r="AB3606" i="1" s="1"/>
  <c r="M3609" i="1"/>
  <c r="AB3609" i="1" s="1"/>
  <c r="V3610" i="1"/>
  <c r="AB3610" i="1" s="1"/>
  <c r="AB3615" i="1"/>
  <c r="S3615" i="1"/>
  <c r="P3620" i="1"/>
  <c r="Z3622" i="1"/>
  <c r="M3625" i="1"/>
  <c r="AB3625" i="1" s="1"/>
  <c r="V3626" i="1"/>
  <c r="AB3626" i="1" s="1"/>
  <c r="S3631" i="1"/>
  <c r="AB3631" i="1" s="1"/>
  <c r="AB3632" i="1"/>
  <c r="P3636" i="1"/>
  <c r="Z3638" i="1"/>
  <c r="M3641" i="1"/>
  <c r="AB3641" i="1" s="1"/>
  <c r="V3642" i="1"/>
  <c r="AB3642" i="1" s="1"/>
  <c r="AB3647" i="1"/>
  <c r="S3647" i="1"/>
  <c r="P3652" i="1"/>
  <c r="AB3652" i="1" s="1"/>
  <c r="Z3654" i="1"/>
  <c r="M3657" i="1"/>
  <c r="AB3657" i="1" s="1"/>
  <c r="V3658" i="1"/>
  <c r="AB3658" i="1" s="1"/>
  <c r="AB3663" i="1"/>
  <c r="S3663" i="1"/>
  <c r="P3668" i="1"/>
  <c r="AB3668" i="1" s="1"/>
  <c r="Z3670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2" i="1"/>
  <c r="AB3895" i="1"/>
  <c r="AB3904" i="1"/>
  <c r="AB3913" i="1"/>
  <c r="AB3932" i="1"/>
  <c r="AB3938" i="1"/>
  <c r="P3399" i="1"/>
  <c r="AB3399" i="1" s="1"/>
  <c r="V3401" i="1"/>
  <c r="AB3401" i="1" s="1"/>
  <c r="Z3405" i="1"/>
  <c r="AB3407" i="1"/>
  <c r="M3408" i="1"/>
  <c r="AB3408" i="1" s="1"/>
  <c r="S3410" i="1"/>
  <c r="AB3410" i="1" s="1"/>
  <c r="P3415" i="1"/>
  <c r="AB3415" i="1" s="1"/>
  <c r="V3417" i="1"/>
  <c r="AB3417" i="1" s="1"/>
  <c r="Z3421" i="1"/>
  <c r="AB3421" i="1" s="1"/>
  <c r="AB3423" i="1"/>
  <c r="M3424" i="1"/>
  <c r="AB3424" i="1" s="1"/>
  <c r="S3426" i="1"/>
  <c r="AB3426" i="1" s="1"/>
  <c r="P3431" i="1"/>
  <c r="AB3431" i="1" s="1"/>
  <c r="V3433" i="1"/>
  <c r="AB3433" i="1" s="1"/>
  <c r="Z3437" i="1"/>
  <c r="AB3437" i="1" s="1"/>
  <c r="AB3439" i="1"/>
  <c r="M3440" i="1"/>
  <c r="AB3440" i="1" s="1"/>
  <c r="S3442" i="1"/>
  <c r="AB3442" i="1" s="1"/>
  <c r="P3447" i="1"/>
  <c r="AB3447" i="1" s="1"/>
  <c r="V3449" i="1"/>
  <c r="AB3449" i="1" s="1"/>
  <c r="Z3453" i="1"/>
  <c r="AB3453" i="1" s="1"/>
  <c r="AB3455" i="1"/>
  <c r="M3456" i="1"/>
  <c r="AB3456" i="1" s="1"/>
  <c r="S3458" i="1"/>
  <c r="AB3458" i="1" s="1"/>
  <c r="P3463" i="1"/>
  <c r="AB3463" i="1" s="1"/>
  <c r="V3465" i="1"/>
  <c r="AB3465" i="1" s="1"/>
  <c r="Z3469" i="1"/>
  <c r="AB3471" i="1"/>
  <c r="M3472" i="1"/>
  <c r="AB3472" i="1" s="1"/>
  <c r="S3474" i="1"/>
  <c r="AB3474" i="1" s="1"/>
  <c r="P3479" i="1"/>
  <c r="AB3479" i="1" s="1"/>
  <c r="V3481" i="1"/>
  <c r="AB3481" i="1" s="1"/>
  <c r="Z3485" i="1"/>
  <c r="AB3485" i="1" s="1"/>
  <c r="AB3487" i="1"/>
  <c r="M3488" i="1"/>
  <c r="AB3488" i="1" s="1"/>
  <c r="S3490" i="1"/>
  <c r="AB3490" i="1" s="1"/>
  <c r="P3495" i="1"/>
  <c r="AB3495" i="1" s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AB3520" i="1" s="1"/>
  <c r="S3522" i="1"/>
  <c r="AB3522" i="1" s="1"/>
  <c r="P3527" i="1"/>
  <c r="AB3527" i="1" s="1"/>
  <c r="V3529" i="1"/>
  <c r="AB3529" i="1" s="1"/>
  <c r="Z3533" i="1"/>
  <c r="AB3535" i="1"/>
  <c r="M3536" i="1"/>
  <c r="AB3536" i="1" s="1"/>
  <c r="S3538" i="1"/>
  <c r="AB3538" i="1" s="1"/>
  <c r="P3543" i="1"/>
  <c r="AB3543" i="1" s="1"/>
  <c r="V3545" i="1"/>
  <c r="AB3545" i="1" s="1"/>
  <c r="Z3549" i="1"/>
  <c r="AB3549" i="1" s="1"/>
  <c r="AB3551" i="1"/>
  <c r="M3552" i="1"/>
  <c r="AB3552" i="1" s="1"/>
  <c r="S3554" i="1"/>
  <c r="AB3554" i="1" s="1"/>
  <c r="P3559" i="1"/>
  <c r="AB3559" i="1" s="1"/>
  <c r="V3561" i="1"/>
  <c r="AB3561" i="1" s="1"/>
  <c r="Z3565" i="1"/>
  <c r="AB3565" i="1" s="1"/>
  <c r="AB3567" i="1"/>
  <c r="M3568" i="1"/>
  <c r="AB3568" i="1" s="1"/>
  <c r="S3570" i="1"/>
  <c r="AB3570" i="1" s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V3593" i="1"/>
  <c r="AB3593" i="1" s="1"/>
  <c r="Z3597" i="1"/>
  <c r="AB3597" i="1" s="1"/>
  <c r="AB3599" i="1"/>
  <c r="M3600" i="1"/>
  <c r="AB3600" i="1" s="1"/>
  <c r="S3602" i="1"/>
  <c r="AB3602" i="1" s="1"/>
  <c r="S3611" i="1"/>
  <c r="AB3611" i="1" s="1"/>
  <c r="AB3612" i="1"/>
  <c r="P3616" i="1"/>
  <c r="AB3616" i="1" s="1"/>
  <c r="Z3618" i="1"/>
  <c r="AB3618" i="1" s="1"/>
  <c r="M3621" i="1"/>
  <c r="AB3621" i="1" s="1"/>
  <c r="V3622" i="1"/>
  <c r="AB3622" i="1" s="1"/>
  <c r="S3627" i="1"/>
  <c r="AB3627" i="1" s="1"/>
  <c r="AB3628" i="1"/>
  <c r="P3632" i="1"/>
  <c r="Z3634" i="1"/>
  <c r="AB3634" i="1" s="1"/>
  <c r="M3637" i="1"/>
  <c r="AB3637" i="1" s="1"/>
  <c r="V3638" i="1"/>
  <c r="AB3638" i="1" s="1"/>
  <c r="S3643" i="1"/>
  <c r="AB3643" i="1" s="1"/>
  <c r="AB3644" i="1"/>
  <c r="P3648" i="1"/>
  <c r="AB3648" i="1" s="1"/>
  <c r="Z3650" i="1"/>
  <c r="AB3650" i="1" s="1"/>
  <c r="M3653" i="1"/>
  <c r="AB3653" i="1" s="1"/>
  <c r="V3654" i="1"/>
  <c r="AB3654" i="1" s="1"/>
  <c r="AB3659" i="1"/>
  <c r="S3659" i="1"/>
  <c r="AB3660" i="1"/>
  <c r="P3664" i="1"/>
  <c r="AB3664" i="1" s="1"/>
  <c r="Z3666" i="1"/>
  <c r="AB3666" i="1" s="1"/>
  <c r="M3669" i="1"/>
  <c r="AB3669" i="1" s="1"/>
  <c r="V3670" i="1"/>
  <c r="AB3670" i="1" s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4" i="1"/>
  <c r="AB3890" i="1"/>
  <c r="AB3911" i="1"/>
  <c r="AB3948" i="1"/>
  <c r="AB3954" i="1"/>
  <c r="AB3917" i="1"/>
  <c r="AB4293" i="1"/>
  <c r="AB4299" i="1"/>
  <c r="AB4313" i="1"/>
  <c r="AB4329" i="1"/>
  <c r="AB4345" i="1"/>
  <c r="AB4361" i="1"/>
  <c r="AB4384" i="1"/>
  <c r="AB3889" i="1"/>
  <c r="AB3905" i="1"/>
  <c r="AB3921" i="1"/>
  <c r="AB3937" i="1"/>
  <c r="AB3953" i="1"/>
  <c r="AB3959" i="1"/>
  <c r="AB3967" i="1"/>
  <c r="AB3975" i="1"/>
  <c r="AB3983" i="1"/>
  <c r="AB3991" i="1"/>
  <c r="AB3999" i="1"/>
  <c r="AB4007" i="1"/>
  <c r="AB4015" i="1"/>
  <c r="AB4023" i="1"/>
  <c r="AB4031" i="1"/>
  <c r="AB4039" i="1"/>
  <c r="AB4047" i="1"/>
  <c r="AB4055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2" i="1"/>
  <c r="AB4232" i="1"/>
  <c r="AB4253" i="1"/>
  <c r="AB4309" i="1"/>
  <c r="AB4325" i="1"/>
  <c r="AB4341" i="1"/>
  <c r="AB4357" i="1"/>
  <c r="M3878" i="1"/>
  <c r="AB3878" i="1" s="1"/>
  <c r="S3880" i="1"/>
  <c r="AB3880" i="1" s="1"/>
  <c r="P3885" i="1"/>
  <c r="AB3885" i="1" s="1"/>
  <c r="V3887" i="1"/>
  <c r="AB3887" i="1" s="1"/>
  <c r="Z3891" i="1"/>
  <c r="AB3891" i="1" s="1"/>
  <c r="AB3893" i="1"/>
  <c r="M3894" i="1"/>
  <c r="AB3894" i="1" s="1"/>
  <c r="S3896" i="1"/>
  <c r="AB3896" i="1" s="1"/>
  <c r="P3901" i="1"/>
  <c r="AB3901" i="1" s="1"/>
  <c r="V3903" i="1"/>
  <c r="AB3903" i="1" s="1"/>
  <c r="Z3907" i="1"/>
  <c r="AB3907" i="1" s="1"/>
  <c r="AB3909" i="1"/>
  <c r="M3910" i="1"/>
  <c r="AB3910" i="1" s="1"/>
  <c r="S3912" i="1"/>
  <c r="AB3912" i="1" s="1"/>
  <c r="P3917" i="1"/>
  <c r="V3919" i="1"/>
  <c r="AB3919" i="1" s="1"/>
  <c r="Z3923" i="1"/>
  <c r="AB3923" i="1" s="1"/>
  <c r="AB3925" i="1"/>
  <c r="M3926" i="1"/>
  <c r="AB3926" i="1" s="1"/>
  <c r="S3928" i="1"/>
  <c r="AB3928" i="1" s="1"/>
  <c r="P3933" i="1"/>
  <c r="AB3933" i="1" s="1"/>
  <c r="V3935" i="1"/>
  <c r="AB3935" i="1" s="1"/>
  <c r="Z3939" i="1"/>
  <c r="AB3939" i="1" s="1"/>
  <c r="AB3941" i="1"/>
  <c r="M3942" i="1"/>
  <c r="AB3942" i="1" s="1"/>
  <c r="S3944" i="1"/>
  <c r="AB3944" i="1" s="1"/>
  <c r="P3949" i="1"/>
  <c r="AB3949" i="1" s="1"/>
  <c r="V3951" i="1"/>
  <c r="AB3951" i="1" s="1"/>
  <c r="V3955" i="1"/>
  <c r="AB3955" i="1" s="1"/>
  <c r="S3956" i="1"/>
  <c r="AB3956" i="1" s="1"/>
  <c r="AB3957" i="1"/>
  <c r="P3961" i="1"/>
  <c r="AB3961" i="1" s="1"/>
  <c r="M3962" i="1"/>
  <c r="AB3962" i="1" s="1"/>
  <c r="V3963" i="1"/>
  <c r="AB3963" i="1" s="1"/>
  <c r="S3964" i="1"/>
  <c r="AB3964" i="1" s="1"/>
  <c r="AB3965" i="1"/>
  <c r="P3969" i="1"/>
  <c r="AB3969" i="1" s="1"/>
  <c r="M3970" i="1"/>
  <c r="AB3970" i="1" s="1"/>
  <c r="V3971" i="1"/>
  <c r="AB3971" i="1" s="1"/>
  <c r="S3972" i="1"/>
  <c r="AB3972" i="1" s="1"/>
  <c r="AB3973" i="1"/>
  <c r="P3977" i="1"/>
  <c r="AB3977" i="1" s="1"/>
  <c r="M3978" i="1"/>
  <c r="AB3978" i="1" s="1"/>
  <c r="V3979" i="1"/>
  <c r="AB3979" i="1" s="1"/>
  <c r="S3980" i="1"/>
  <c r="AB3980" i="1" s="1"/>
  <c r="AB3981" i="1"/>
  <c r="P3985" i="1"/>
  <c r="AB3985" i="1" s="1"/>
  <c r="M3986" i="1"/>
  <c r="AB3986" i="1" s="1"/>
  <c r="V3987" i="1"/>
  <c r="AB3987" i="1" s="1"/>
  <c r="S3988" i="1"/>
  <c r="AB3988" i="1" s="1"/>
  <c r="AB3989" i="1"/>
  <c r="P3993" i="1"/>
  <c r="AB3993" i="1" s="1"/>
  <c r="M3994" i="1"/>
  <c r="AB3994" i="1" s="1"/>
  <c r="V3995" i="1"/>
  <c r="AB3995" i="1" s="1"/>
  <c r="S3996" i="1"/>
  <c r="AB3996" i="1" s="1"/>
  <c r="AB3997" i="1"/>
  <c r="P4001" i="1"/>
  <c r="AB4001" i="1" s="1"/>
  <c r="M4002" i="1"/>
  <c r="AB4002" i="1" s="1"/>
  <c r="V4003" i="1"/>
  <c r="AB4003" i="1" s="1"/>
  <c r="S4004" i="1"/>
  <c r="AB4004" i="1" s="1"/>
  <c r="AB4005" i="1"/>
  <c r="P4009" i="1"/>
  <c r="AB4009" i="1" s="1"/>
  <c r="M4010" i="1"/>
  <c r="AB4010" i="1" s="1"/>
  <c r="V4011" i="1"/>
  <c r="AB4011" i="1" s="1"/>
  <c r="S4012" i="1"/>
  <c r="AB4012" i="1" s="1"/>
  <c r="AB4013" i="1"/>
  <c r="P4017" i="1"/>
  <c r="AB4017" i="1" s="1"/>
  <c r="M4018" i="1"/>
  <c r="AB4018" i="1" s="1"/>
  <c r="V4019" i="1"/>
  <c r="AB4019" i="1" s="1"/>
  <c r="S4020" i="1"/>
  <c r="AB4020" i="1" s="1"/>
  <c r="AB4021" i="1"/>
  <c r="P4025" i="1"/>
  <c r="AB4025" i="1" s="1"/>
  <c r="M4026" i="1"/>
  <c r="AB4026" i="1" s="1"/>
  <c r="V4027" i="1"/>
  <c r="AB4027" i="1" s="1"/>
  <c r="S4028" i="1"/>
  <c r="AB4028" i="1" s="1"/>
  <c r="AB4029" i="1"/>
  <c r="P4033" i="1"/>
  <c r="AB4033" i="1" s="1"/>
  <c r="M4034" i="1"/>
  <c r="AB4034" i="1" s="1"/>
  <c r="V4035" i="1"/>
  <c r="AB4035" i="1" s="1"/>
  <c r="S4036" i="1"/>
  <c r="AB4036" i="1" s="1"/>
  <c r="AB4037" i="1"/>
  <c r="P4041" i="1"/>
  <c r="AB4041" i="1" s="1"/>
  <c r="M4042" i="1"/>
  <c r="AB4042" i="1" s="1"/>
  <c r="V4043" i="1"/>
  <c r="AB4043" i="1" s="1"/>
  <c r="S4044" i="1"/>
  <c r="AB4044" i="1" s="1"/>
  <c r="AB4045" i="1"/>
  <c r="P4049" i="1"/>
  <c r="AB4049" i="1" s="1"/>
  <c r="M4050" i="1"/>
  <c r="AB4050" i="1" s="1"/>
  <c r="V4051" i="1"/>
  <c r="AB4051" i="1" s="1"/>
  <c r="S4052" i="1"/>
  <c r="AB4052" i="1" s="1"/>
  <c r="AB4053" i="1"/>
  <c r="P4057" i="1"/>
  <c r="AB4057" i="1" s="1"/>
  <c r="M4058" i="1"/>
  <c r="AB4058" i="1" s="1"/>
  <c r="AB4283" i="1"/>
  <c r="AB4297" i="1"/>
  <c r="AB4305" i="1"/>
  <c r="AB4321" i="1"/>
  <c r="AB4337" i="1"/>
  <c r="AB4353" i="1"/>
  <c r="AB4385" i="1"/>
  <c r="AB4392" i="1"/>
  <c r="AB4211" i="1"/>
  <c r="P4215" i="1"/>
  <c r="V4217" i="1"/>
  <c r="AB4217" i="1" s="1"/>
  <c r="Z4221" i="1"/>
  <c r="AB4221" i="1" s="1"/>
  <c r="M4224" i="1"/>
  <c r="AB4224" i="1" s="1"/>
  <c r="P4227" i="1"/>
  <c r="AB4227" i="1" s="1"/>
  <c r="Z4229" i="1"/>
  <c r="AB4229" i="1" s="1"/>
  <c r="M4232" i="1"/>
  <c r="V4233" i="1"/>
  <c r="AB4233" i="1" s="1"/>
  <c r="S4238" i="1"/>
  <c r="AB4238" i="1" s="1"/>
  <c r="AB4239" i="1"/>
  <c r="P4243" i="1"/>
  <c r="AB4243" i="1" s="1"/>
  <c r="Z4245" i="1"/>
  <c r="AB4245" i="1" s="1"/>
  <c r="M4248" i="1"/>
  <c r="AB4248" i="1" s="1"/>
  <c r="V4249" i="1"/>
  <c r="AB4249" i="1" s="1"/>
  <c r="S4254" i="1"/>
  <c r="AB4254" i="1" s="1"/>
  <c r="AB4255" i="1"/>
  <c r="P4259" i="1"/>
  <c r="AB4259" i="1" s="1"/>
  <c r="Z4261" i="1"/>
  <c r="AB4261" i="1" s="1"/>
  <c r="M4264" i="1"/>
  <c r="AB4264" i="1" s="1"/>
  <c r="V4265" i="1"/>
  <c r="AB4265" i="1" s="1"/>
  <c r="S4270" i="1"/>
  <c r="AB4270" i="1" s="1"/>
  <c r="AB4271" i="1"/>
  <c r="P4275" i="1"/>
  <c r="AB4275" i="1" s="1"/>
  <c r="V4277" i="1"/>
  <c r="AB4277" i="1" s="1"/>
  <c r="P4283" i="1"/>
  <c r="V4285" i="1"/>
  <c r="AB4285" i="1" s="1"/>
  <c r="P4291" i="1"/>
  <c r="AB4291" i="1" s="1"/>
  <c r="V4293" i="1"/>
  <c r="P4299" i="1"/>
  <c r="V4301" i="1"/>
  <c r="AB4301" i="1" s="1"/>
  <c r="AB4367" i="1"/>
  <c r="AB4410" i="1"/>
  <c r="AB4555" i="1"/>
  <c r="AB4234" i="1"/>
  <c r="AB4250" i="1"/>
  <c r="AB4251" i="1"/>
  <c r="AB4266" i="1"/>
  <c r="AB4278" i="1"/>
  <c r="AB4286" i="1"/>
  <c r="AB4294" i="1"/>
  <c r="AB4302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5" i="1"/>
  <c r="AB4372" i="1"/>
  <c r="AB4381" i="1"/>
  <c r="AB4388" i="1"/>
  <c r="AB4402" i="1"/>
  <c r="Z4213" i="1"/>
  <c r="AB4213" i="1" s="1"/>
  <c r="AB4215" i="1"/>
  <c r="M4216" i="1"/>
  <c r="AB4216" i="1" s="1"/>
  <c r="S4218" i="1"/>
  <c r="AB4218" i="1" s="1"/>
  <c r="P4223" i="1"/>
  <c r="AB4223" i="1" s="1"/>
  <c r="V4225" i="1"/>
  <c r="AB4225" i="1" s="1"/>
  <c r="S4230" i="1"/>
  <c r="AB4230" i="1" s="1"/>
  <c r="AB4231" i="1"/>
  <c r="P4235" i="1"/>
  <c r="AB4235" i="1" s="1"/>
  <c r="Z4237" i="1"/>
  <c r="AB4237" i="1" s="1"/>
  <c r="M4240" i="1"/>
  <c r="AB4240" i="1" s="1"/>
  <c r="V4241" i="1"/>
  <c r="AB4241" i="1" s="1"/>
  <c r="S4246" i="1"/>
  <c r="AB4246" i="1" s="1"/>
  <c r="AB4247" i="1"/>
  <c r="P4251" i="1"/>
  <c r="Z4253" i="1"/>
  <c r="M4256" i="1"/>
  <c r="AB4256" i="1" s="1"/>
  <c r="V4257" i="1"/>
  <c r="AB4257" i="1" s="1"/>
  <c r="S4262" i="1"/>
  <c r="AB4262" i="1" s="1"/>
  <c r="AB4263" i="1"/>
  <c r="P4267" i="1"/>
  <c r="AB4267" i="1" s="1"/>
  <c r="Z4269" i="1"/>
  <c r="AB4269" i="1" s="1"/>
  <c r="M4272" i="1"/>
  <c r="AB4272" i="1" s="1"/>
  <c r="V4273" i="1"/>
  <c r="AB4273" i="1" s="1"/>
  <c r="P4279" i="1"/>
  <c r="AB4279" i="1" s="1"/>
  <c r="V4281" i="1"/>
  <c r="AB4281" i="1" s="1"/>
  <c r="P4287" i="1"/>
  <c r="AB4287" i="1" s="1"/>
  <c r="V4289" i="1"/>
  <c r="AB4289" i="1" s="1"/>
  <c r="P4295" i="1"/>
  <c r="AB4295" i="1" s="1"/>
  <c r="V4297" i="1"/>
  <c r="P4303" i="1"/>
  <c r="AB4303" i="1" s="1"/>
  <c r="AB4394" i="1"/>
  <c r="AB4396" i="1"/>
  <c r="AB4422" i="1"/>
  <c r="AB4438" i="1"/>
  <c r="AB4454" i="1"/>
  <c r="AB4470" i="1"/>
  <c r="AB4486" i="1"/>
  <c r="AB4523" i="1"/>
  <c r="AB4371" i="1"/>
  <c r="AB440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6" i="1"/>
  <c r="AB4497" i="1"/>
  <c r="AB4509" i="1"/>
  <c r="AB4511" i="1"/>
  <c r="AB4528" i="1"/>
  <c r="AB4529" i="1"/>
  <c r="AB4541" i="1"/>
  <c r="AB4543" i="1"/>
  <c r="AB4565" i="1"/>
  <c r="AB4581" i="1"/>
  <c r="AB4597" i="1"/>
  <c r="AB4613" i="1"/>
  <c r="AB4629" i="1"/>
  <c r="AB4363" i="1"/>
  <c r="P4367" i="1"/>
  <c r="V4369" i="1"/>
  <c r="AB4369" i="1" s="1"/>
  <c r="Z4373" i="1"/>
  <c r="AB4375" i="1"/>
  <c r="M4376" i="1"/>
  <c r="AB4376" i="1" s="1"/>
  <c r="S4378" i="1"/>
  <c r="AB4378" i="1" s="1"/>
  <c r="P4383" i="1"/>
  <c r="AB4383" i="1" s="1"/>
  <c r="V4385" i="1"/>
  <c r="Z4389" i="1"/>
  <c r="AB4393" i="1"/>
  <c r="Z4397" i="1"/>
  <c r="AB4401" i="1"/>
  <c r="Z4405" i="1"/>
  <c r="AB4409" i="1"/>
  <c r="Z4413" i="1"/>
  <c r="AB4492" i="1"/>
  <c r="AB4501" i="1"/>
  <c r="AB4503" i="1"/>
  <c r="AB4520" i="1"/>
  <c r="AB4521" i="1"/>
  <c r="AB4533" i="1"/>
  <c r="AB4535" i="1"/>
  <c r="AB4552" i="1"/>
  <c r="AB4553" i="1"/>
  <c r="AB4561" i="1"/>
  <c r="AB4577" i="1"/>
  <c r="AB4593" i="1"/>
  <c r="AB4609" i="1"/>
  <c r="AB4625" i="1"/>
  <c r="M4364" i="1"/>
  <c r="AB4364" i="1" s="1"/>
  <c r="S4366" i="1"/>
  <c r="AB4366" i="1" s="1"/>
  <c r="P4371" i="1"/>
  <c r="V4373" i="1"/>
  <c r="AB4373" i="1" s="1"/>
  <c r="Z4377" i="1"/>
  <c r="AB4377" i="1" s="1"/>
  <c r="AB4379" i="1"/>
  <c r="M4380" i="1"/>
  <c r="AB4380" i="1" s="1"/>
  <c r="S4382" i="1"/>
  <c r="AB4382" i="1" s="1"/>
  <c r="P4387" i="1"/>
  <c r="AB4387" i="1" s="1"/>
  <c r="AB4389" i="1"/>
  <c r="V4389" i="1"/>
  <c r="S4390" i="1"/>
  <c r="AB4390" i="1" s="1"/>
  <c r="AB4391" i="1"/>
  <c r="P4395" i="1"/>
  <c r="AB4395" i="1" s="1"/>
  <c r="M4396" i="1"/>
  <c r="V4397" i="1"/>
  <c r="AB4397" i="1" s="1"/>
  <c r="S4398" i="1"/>
  <c r="AB4398" i="1" s="1"/>
  <c r="AB4399" i="1"/>
  <c r="P4403" i="1"/>
  <c r="M4404" i="1"/>
  <c r="AB4404" i="1" s="1"/>
  <c r="V4405" i="1"/>
  <c r="AB4405" i="1" s="1"/>
  <c r="S4406" i="1"/>
  <c r="AB4406" i="1" s="1"/>
  <c r="AB4407" i="1"/>
  <c r="P4411" i="1"/>
  <c r="AB4411" i="1" s="1"/>
  <c r="M4412" i="1"/>
  <c r="AB4412" i="1" s="1"/>
  <c r="V4413" i="1"/>
  <c r="AB4413" i="1" s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0" i="1"/>
  <c r="AB4493" i="1"/>
  <c r="AB4495" i="1"/>
  <c r="AB4512" i="1"/>
  <c r="AB4513" i="1"/>
  <c r="AB4525" i="1"/>
  <c r="AB4527" i="1"/>
  <c r="AB4544" i="1"/>
  <c r="AB4545" i="1"/>
  <c r="AB4557" i="1"/>
  <c r="AB4573" i="1"/>
  <c r="AB4589" i="1"/>
  <c r="AB4605" i="1"/>
  <c r="AB4621" i="1"/>
  <c r="Z4498" i="1"/>
  <c r="Z4506" i="1"/>
  <c r="AB4506" i="1" s="1"/>
  <c r="Z4514" i="1"/>
  <c r="Z4522" i="1"/>
  <c r="AB4522" i="1" s="1"/>
  <c r="Z4530" i="1"/>
  <c r="Z4538" i="1"/>
  <c r="AB4538" i="1" s="1"/>
  <c r="Z4546" i="1"/>
  <c r="Z4554" i="1"/>
  <c r="AB4554" i="1" s="1"/>
  <c r="V4558" i="1"/>
  <c r="AB4559" i="1"/>
  <c r="V4562" i="1"/>
  <c r="AB4563" i="1"/>
  <c r="V4566" i="1"/>
  <c r="AB4567" i="1"/>
  <c r="V4570" i="1"/>
  <c r="AB4571" i="1"/>
  <c r="V4574" i="1"/>
  <c r="AB4575" i="1"/>
  <c r="V4578" i="1"/>
  <c r="AB4579" i="1"/>
  <c r="V4582" i="1"/>
  <c r="AB4583" i="1"/>
  <c r="V4586" i="1"/>
  <c r="AB4587" i="1"/>
  <c r="V4590" i="1"/>
  <c r="AB4591" i="1"/>
  <c r="V4594" i="1"/>
  <c r="AB4595" i="1"/>
  <c r="AB4599" i="1"/>
  <c r="AB4603" i="1"/>
  <c r="AB4607" i="1"/>
  <c r="AB4611" i="1"/>
  <c r="AB4615" i="1"/>
  <c r="AB4619" i="1"/>
  <c r="AB4623" i="1"/>
  <c r="AB4627" i="1"/>
  <c r="AB4673" i="1"/>
  <c r="AB4690" i="1"/>
  <c r="AB4733" i="1"/>
  <c r="AB4737" i="1"/>
  <c r="AB4500" i="1"/>
  <c r="AB4508" i="1"/>
  <c r="AB4516" i="1"/>
  <c r="AB4524" i="1"/>
  <c r="AB4532" i="1"/>
  <c r="AB4540" i="1"/>
  <c r="AB4548" i="1"/>
  <c r="AB4556" i="1"/>
  <c r="AB4632" i="1"/>
  <c r="AB4636" i="1"/>
  <c r="AB4639" i="1"/>
  <c r="AB4705" i="1"/>
  <c r="S4491" i="1"/>
  <c r="Z4494" i="1"/>
  <c r="AB4494" i="1" s="1"/>
  <c r="AB4498" i="1"/>
  <c r="Z4502" i="1"/>
  <c r="AB4502" i="1" s="1"/>
  <c r="Z4510" i="1"/>
  <c r="AB4510" i="1" s="1"/>
  <c r="AB4514" i="1"/>
  <c r="Z4518" i="1"/>
  <c r="AB4518" i="1" s="1"/>
  <c r="Z4526" i="1"/>
  <c r="AB4526" i="1" s="1"/>
  <c r="AB4530" i="1"/>
  <c r="Z4534" i="1"/>
  <c r="AB4534" i="1" s="1"/>
  <c r="Z4542" i="1"/>
  <c r="AB4542" i="1" s="1"/>
  <c r="AB4546" i="1"/>
  <c r="Z4550" i="1"/>
  <c r="AB4550" i="1" s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P4644" i="1"/>
  <c r="AB4657" i="1"/>
  <c r="AB4665" i="1"/>
  <c r="AB4682" i="1"/>
  <c r="P4635" i="1"/>
  <c r="AB4635" i="1" s="1"/>
  <c r="V4637" i="1"/>
  <c r="AB4637" i="1" s="1"/>
  <c r="Z4641" i="1"/>
  <c r="AB4641" i="1" s="1"/>
  <c r="M4644" i="1"/>
  <c r="AB4644" i="1" s="1"/>
  <c r="S4646" i="1"/>
  <c r="AB4646" i="1" s="1"/>
  <c r="S4647" i="1"/>
  <c r="AB4647" i="1" s="1"/>
  <c r="AB4648" i="1"/>
  <c r="P4652" i="1"/>
  <c r="AB4652" i="1" s="1"/>
  <c r="Z4654" i="1"/>
  <c r="AB4654" i="1" s="1"/>
  <c r="M4657" i="1"/>
  <c r="V4658" i="1"/>
  <c r="AB4658" i="1" s="1"/>
  <c r="AB4663" i="1"/>
  <c r="S4663" i="1"/>
  <c r="AB4664" i="1"/>
  <c r="P4668" i="1"/>
  <c r="AB4668" i="1" s="1"/>
  <c r="Z4670" i="1"/>
  <c r="AB4670" i="1" s="1"/>
  <c r="M4673" i="1"/>
  <c r="V4674" i="1"/>
  <c r="AB4674" i="1" s="1"/>
  <c r="S4679" i="1"/>
  <c r="AB4679" i="1" s="1"/>
  <c r="AB4680" i="1"/>
  <c r="P4684" i="1"/>
  <c r="AB4684" i="1" s="1"/>
  <c r="Z4686" i="1"/>
  <c r="AB4686" i="1" s="1"/>
  <c r="M4689" i="1"/>
  <c r="AB4689" i="1" s="1"/>
  <c r="V4690" i="1"/>
  <c r="M4697" i="1"/>
  <c r="AB4697" i="1" s="1"/>
  <c r="V4698" i="1"/>
  <c r="S4699" i="1"/>
  <c r="AB4699" i="1" s="1"/>
  <c r="P4700" i="1"/>
  <c r="AB4700" i="1" s="1"/>
  <c r="Z4702" i="1"/>
  <c r="AB4702" i="1" s="1"/>
  <c r="AB4704" i="1"/>
  <c r="M4713" i="1"/>
  <c r="AB4713" i="1" s="1"/>
  <c r="V4714" i="1"/>
  <c r="AB4714" i="1" s="1"/>
  <c r="AB4715" i="1"/>
  <c r="S4715" i="1"/>
  <c r="P4716" i="1"/>
  <c r="AB4716" i="1" s="1"/>
  <c r="AB4720" i="1"/>
  <c r="V4734" i="1"/>
  <c r="AB4750" i="1"/>
  <c r="AB4758" i="1"/>
  <c r="AB4631" i="1"/>
  <c r="AB4659" i="1"/>
  <c r="AB4675" i="1"/>
  <c r="AB4691" i="1"/>
  <c r="AB4698" i="1"/>
  <c r="AB4703" i="1"/>
  <c r="AB4718" i="1"/>
  <c r="AB4790" i="1"/>
  <c r="Z4633" i="1"/>
  <c r="AB4633" i="1" s="1"/>
  <c r="M4636" i="1"/>
  <c r="S4638" i="1"/>
  <c r="AB4638" i="1" s="1"/>
  <c r="P4643" i="1"/>
  <c r="AB4643" i="1" s="1"/>
  <c r="V4645" i="1"/>
  <c r="AB4645" i="1" s="1"/>
  <c r="Z4646" i="1"/>
  <c r="M4649" i="1"/>
  <c r="AB4649" i="1" s="1"/>
  <c r="V4650" i="1"/>
  <c r="AB4650" i="1" s="1"/>
  <c r="S4655" i="1"/>
  <c r="AB4655" i="1" s="1"/>
  <c r="AB4656" i="1"/>
  <c r="P4660" i="1"/>
  <c r="AB4660" i="1" s="1"/>
  <c r="Z4662" i="1"/>
  <c r="AB4662" i="1" s="1"/>
  <c r="M4665" i="1"/>
  <c r="V4666" i="1"/>
  <c r="AB4666" i="1" s="1"/>
  <c r="AB4671" i="1"/>
  <c r="S4671" i="1"/>
  <c r="AB4672" i="1"/>
  <c r="P4676" i="1"/>
  <c r="AB4676" i="1" s="1"/>
  <c r="Z4678" i="1"/>
  <c r="AB4678" i="1" s="1"/>
  <c r="M4681" i="1"/>
  <c r="AB4681" i="1" s="1"/>
  <c r="V4682" i="1"/>
  <c r="S4687" i="1"/>
  <c r="AB4687" i="1" s="1"/>
  <c r="AB4688" i="1"/>
  <c r="P4692" i="1"/>
  <c r="AB4692" i="1" s="1"/>
  <c r="Z4694" i="1"/>
  <c r="AB4694" i="1" s="1"/>
  <c r="AB4696" i="1"/>
  <c r="M4705" i="1"/>
  <c r="V4706" i="1"/>
  <c r="AB4706" i="1" s="1"/>
  <c r="AB4707" i="1"/>
  <c r="S4707" i="1"/>
  <c r="P4708" i="1"/>
  <c r="AB4708" i="1" s="1"/>
  <c r="Z4710" i="1"/>
  <c r="AB4710" i="1" s="1"/>
  <c r="AB4712" i="1"/>
  <c r="Z4718" i="1"/>
  <c r="AB4724" i="1"/>
  <c r="AB4725" i="1"/>
  <c r="AB4730" i="1"/>
  <c r="AB4732" i="1"/>
  <c r="AB4734" i="1"/>
  <c r="M4737" i="1"/>
  <c r="AB4742" i="1"/>
  <c r="AB4762" i="1"/>
  <c r="AB4774" i="1"/>
  <c r="AB4802" i="1"/>
  <c r="AB4806" i="1"/>
  <c r="AB4810" i="1"/>
  <c r="AB4747" i="1"/>
  <c r="AB4748" i="1"/>
  <c r="AB4763" i="1"/>
  <c r="AB4779" i="1"/>
  <c r="AB4780" i="1"/>
  <c r="AB4784" i="1"/>
  <c r="AB4791" i="1"/>
  <c r="AB4793" i="1"/>
  <c r="AB4800" i="1"/>
  <c r="AB4807" i="1"/>
  <c r="AB4809" i="1"/>
  <c r="AB4822" i="1"/>
  <c r="AB4823" i="1"/>
  <c r="AB4835" i="1"/>
  <c r="AB4902" i="1"/>
  <c r="Z4717" i="1"/>
  <c r="AB4719" i="1"/>
  <c r="M4720" i="1"/>
  <c r="S4722" i="1"/>
  <c r="AB4722" i="1" s="1"/>
  <c r="P4727" i="1"/>
  <c r="AB4727" i="1" s="1"/>
  <c r="V4729" i="1"/>
  <c r="AB4729" i="1" s="1"/>
  <c r="Z4733" i="1"/>
  <c r="AB4735" i="1"/>
  <c r="M4736" i="1"/>
  <c r="AB4736" i="1" s="1"/>
  <c r="S4738" i="1"/>
  <c r="AB4738" i="1" s="1"/>
  <c r="S4743" i="1"/>
  <c r="AB4743" i="1" s="1"/>
  <c r="AB4744" i="1"/>
  <c r="P4748" i="1"/>
  <c r="Z4750" i="1"/>
  <c r="M4753" i="1"/>
  <c r="AB4753" i="1" s="1"/>
  <c r="V4754" i="1"/>
  <c r="AB4754" i="1" s="1"/>
  <c r="S4759" i="1"/>
  <c r="AB4759" i="1" s="1"/>
  <c r="AB4760" i="1"/>
  <c r="P4764" i="1"/>
  <c r="AB4764" i="1" s="1"/>
  <c r="Z4766" i="1"/>
  <c r="M4769" i="1"/>
  <c r="AB4769" i="1" s="1"/>
  <c r="V4770" i="1"/>
  <c r="AB4770" i="1" s="1"/>
  <c r="AB4775" i="1"/>
  <c r="S4775" i="1"/>
  <c r="P4780" i="1"/>
  <c r="AB4788" i="1"/>
  <c r="AB4795" i="1"/>
  <c r="AB4797" i="1"/>
  <c r="AB4804" i="1"/>
  <c r="AB4811" i="1"/>
  <c r="AB4814" i="1"/>
  <c r="AB4815" i="1"/>
  <c r="AB4827" i="1"/>
  <c r="AB4829" i="1"/>
  <c r="AB4846" i="1"/>
  <c r="AB4847" i="1"/>
  <c r="V4717" i="1"/>
  <c r="AB4717" i="1" s="1"/>
  <c r="Z4721" i="1"/>
  <c r="AB4721" i="1" s="1"/>
  <c r="AB4723" i="1"/>
  <c r="M4724" i="1"/>
  <c r="S4726" i="1"/>
  <c r="AB4726" i="1" s="1"/>
  <c r="P4731" i="1"/>
  <c r="AB4731" i="1" s="1"/>
  <c r="V4733" i="1"/>
  <c r="Z4737" i="1"/>
  <c r="S4739" i="1"/>
  <c r="AB4739" i="1" s="1"/>
  <c r="AB4740" i="1"/>
  <c r="P4744" i="1"/>
  <c r="Z4746" i="1"/>
  <c r="AB4746" i="1" s="1"/>
  <c r="M4749" i="1"/>
  <c r="AB4749" i="1" s="1"/>
  <c r="V4750" i="1"/>
  <c r="S4755" i="1"/>
  <c r="AB4755" i="1" s="1"/>
  <c r="AB4756" i="1"/>
  <c r="P4760" i="1"/>
  <c r="Z4762" i="1"/>
  <c r="M4765" i="1"/>
  <c r="AB4765" i="1" s="1"/>
  <c r="V4766" i="1"/>
  <c r="AB4766" i="1" s="1"/>
  <c r="AB4771" i="1"/>
  <c r="S4771" i="1"/>
  <c r="AB4772" i="1"/>
  <c r="P4776" i="1"/>
  <c r="AB4776" i="1" s="1"/>
  <c r="Z4778" i="1"/>
  <c r="AB4778" i="1" s="1"/>
  <c r="M4781" i="1"/>
  <c r="AB4781" i="1" s="1"/>
  <c r="AB4783" i="1"/>
  <c r="AB4785" i="1"/>
  <c r="AB4792" i="1"/>
  <c r="AB4799" i="1"/>
  <c r="AB4801" i="1"/>
  <c r="AB4808" i="1"/>
  <c r="AB4820" i="1"/>
  <c r="AB4844" i="1"/>
  <c r="AB4896" i="1"/>
  <c r="AB4899" i="1"/>
  <c r="AB4903" i="1"/>
  <c r="AB4818" i="1"/>
  <c r="AB4826" i="1"/>
  <c r="AB4834" i="1"/>
  <c r="AB4842" i="1"/>
  <c r="AB4850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924" i="1"/>
  <c r="Z4812" i="1"/>
  <c r="AB4812" i="1" s="1"/>
  <c r="AB4816" i="1"/>
  <c r="P4820" i="1"/>
  <c r="Z4820" i="1"/>
  <c r="M4821" i="1"/>
  <c r="AB4821" i="1" s="1"/>
  <c r="AB4824" i="1"/>
  <c r="P4828" i="1"/>
  <c r="AB4828" i="1" s="1"/>
  <c r="M4829" i="1"/>
  <c r="S4831" i="1"/>
  <c r="AB4831" i="1" s="1"/>
  <c r="AB4832" i="1"/>
  <c r="P4836" i="1"/>
  <c r="AB4836" i="1" s="1"/>
  <c r="Z4836" i="1"/>
  <c r="M4837" i="1"/>
  <c r="AB4837" i="1" s="1"/>
  <c r="AB4840" i="1"/>
  <c r="Z4844" i="1"/>
  <c r="AB4848" i="1"/>
  <c r="Z4852" i="1"/>
  <c r="AB4852" i="1" s="1"/>
  <c r="AB4915" i="1"/>
  <c r="AB4919" i="1"/>
  <c r="Z4898" i="1"/>
  <c r="AB4898" i="1" s="1"/>
  <c r="M4901" i="1"/>
  <c r="AB4901" i="1" s="1"/>
  <c r="P4905" i="1"/>
  <c r="AB4905" i="1" s="1"/>
  <c r="AB4909" i="1"/>
  <c r="AB4916" i="1"/>
  <c r="AB4918" i="1"/>
  <c r="AB4922" i="1"/>
  <c r="AB4931" i="1"/>
  <c r="AB4951" i="1"/>
  <c r="AB4967" i="1"/>
  <c r="AB4913" i="1"/>
  <c r="AB4920" i="1"/>
  <c r="AB4940" i="1"/>
  <c r="AB4947" i="1"/>
  <c r="S4895" i="1"/>
  <c r="AB4895" i="1" s="1"/>
  <c r="P4900" i="1"/>
  <c r="AB4900" i="1" s="1"/>
  <c r="V4902" i="1"/>
  <c r="V4903" i="1"/>
  <c r="AB4908" i="1"/>
  <c r="AB4910" i="1"/>
  <c r="AB4917" i="1"/>
  <c r="AB4943" i="1"/>
  <c r="AB4952" i="1"/>
  <c r="AB4961" i="1"/>
  <c r="AB4964" i="1"/>
  <c r="AB4982" i="1"/>
  <c r="V4924" i="1"/>
  <c r="Z4928" i="1"/>
  <c r="Z4932" i="1"/>
  <c r="M4935" i="1"/>
  <c r="AB4935" i="1" s="1"/>
  <c r="S4937" i="1"/>
  <c r="AB4937" i="1" s="1"/>
  <c r="Z4940" i="1"/>
  <c r="AB4942" i="1"/>
  <c r="Z4944" i="1"/>
  <c r="AB4965" i="1"/>
  <c r="AB4973" i="1"/>
  <c r="AB4989" i="1"/>
  <c r="AB4994" i="1"/>
  <c r="S4921" i="1"/>
  <c r="AB4921" i="1" s="1"/>
  <c r="P4926" i="1"/>
  <c r="AB4926" i="1" s="1"/>
  <c r="V4928" i="1"/>
  <c r="AB4928" i="1" s="1"/>
  <c r="P4930" i="1"/>
  <c r="AB4930" i="1" s="1"/>
  <c r="V4932" i="1"/>
  <c r="AB4932" i="1" s="1"/>
  <c r="P4938" i="1"/>
  <c r="AB4938" i="1" s="1"/>
  <c r="V4940" i="1"/>
  <c r="AB4941" i="1"/>
  <c r="S4941" i="1"/>
  <c r="P4942" i="1"/>
  <c r="V4944" i="1"/>
  <c r="AB4944" i="1" s="1"/>
  <c r="AB4945" i="1"/>
  <c r="S4945" i="1"/>
  <c r="P4946" i="1"/>
  <c r="AB4946" i="1" s="1"/>
  <c r="V4948" i="1"/>
  <c r="AB4948" i="1" s="1"/>
  <c r="AB4949" i="1"/>
  <c r="S4949" i="1"/>
  <c r="P4950" i="1"/>
  <c r="AB4950" i="1" s="1"/>
  <c r="V4952" i="1"/>
  <c r="AB4953" i="1"/>
  <c r="S4953" i="1"/>
  <c r="P4954" i="1"/>
  <c r="AB4954" i="1" s="1"/>
  <c r="P4957" i="1"/>
  <c r="AB4957" i="1" s="1"/>
  <c r="AB4974" i="1"/>
  <c r="AB4985" i="1"/>
  <c r="AB5001" i="1"/>
  <c r="Z4954" i="1"/>
  <c r="M4957" i="1"/>
  <c r="Z4958" i="1"/>
  <c r="AB4962" i="1"/>
  <c r="Z4966" i="1"/>
  <c r="V4958" i="1"/>
  <c r="AB4958" i="1" s="1"/>
  <c r="S4959" i="1"/>
  <c r="AB4959" i="1" s="1"/>
  <c r="AB4960" i="1"/>
  <c r="P4964" i="1"/>
  <c r="M4965" i="1"/>
  <c r="V4966" i="1"/>
  <c r="S4967" i="1"/>
  <c r="AB4968" i="1"/>
  <c r="V4974" i="1"/>
  <c r="AB4975" i="1"/>
  <c r="V4978" i="1"/>
  <c r="AB4978" i="1" s="1"/>
  <c r="AB4979" i="1"/>
  <c r="V4982" i="1"/>
  <c r="AB4983" i="1"/>
  <c r="V4986" i="1"/>
  <c r="AB4986" i="1" s="1"/>
  <c r="AB4987" i="1"/>
  <c r="V4990" i="1"/>
  <c r="AB4990" i="1" s="1"/>
  <c r="AB4991" i="1"/>
  <c r="V4994" i="1"/>
  <c r="AB4995" i="1"/>
  <c r="V4998" i="1"/>
  <c r="AB4998" i="1" s="1"/>
  <c r="AB4999" i="1"/>
  <c r="P4956" i="1"/>
  <c r="AB4956" i="1" s="1"/>
  <c r="Z4962" i="1"/>
  <c r="AB4966" i="1"/>
  <c r="Z4970" i="1"/>
  <c r="AB497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<sst xmlns="http://schemas.openxmlformats.org/spreadsheetml/2006/main" count="33" uniqueCount="20">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</sst>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6%20JUNHO/JUNHO%20-%20HMV/13.2%20PCF%202020%20-%20REV%2007%20JUN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44348</v>
          </cell>
          <cell r="J12">
            <v>178.89600000000002</v>
          </cell>
          <cell r="L12">
            <v>0</v>
          </cell>
          <cell r="O12">
            <v>1.93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44348</v>
          </cell>
          <cell r="J13">
            <v>159.32160000000002</v>
          </cell>
          <cell r="L13">
            <v>101.72588658799999</v>
          </cell>
          <cell r="M13">
            <v>22</v>
          </cell>
          <cell r="O13">
            <v>1.93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44348</v>
          </cell>
          <cell r="J14">
            <v>194.048</v>
          </cell>
          <cell r="L14">
            <v>0</v>
          </cell>
          <cell r="O14">
            <v>1.93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44348</v>
          </cell>
          <cell r="J15">
            <v>1123.972</v>
          </cell>
          <cell r="L15">
            <v>101.72588658799999</v>
          </cell>
          <cell r="M15">
            <v>2.57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44348</v>
          </cell>
          <cell r="J16">
            <v>1752.7103999999999</v>
          </cell>
          <cell r="L16">
            <v>101.72588658799999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44348</v>
          </cell>
          <cell r="J17">
            <v>1073.3248000000001</v>
          </cell>
          <cell r="L17">
            <v>101.72588658799999</v>
          </cell>
          <cell r="M17">
            <v>68.819999999999993</v>
          </cell>
          <cell r="O17">
            <v>1.93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44348</v>
          </cell>
          <cell r="J18">
            <v>182.10640000000001</v>
          </cell>
          <cell r="L18">
            <v>101.72588658799999</v>
          </cell>
          <cell r="M18">
            <v>23.95</v>
          </cell>
          <cell r="O18">
            <v>1.93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44348</v>
          </cell>
          <cell r="J19">
            <v>167.94880000000001</v>
          </cell>
          <cell r="L19">
            <v>101.72588658799999</v>
          </cell>
          <cell r="M19">
            <v>22</v>
          </cell>
          <cell r="O19">
            <v>1.93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44348</v>
          </cell>
          <cell r="J20">
            <v>145.5616</v>
          </cell>
          <cell r="L20">
            <v>101.72588658799999</v>
          </cell>
          <cell r="M20">
            <v>22</v>
          </cell>
          <cell r="O20">
            <v>1.93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44348</v>
          </cell>
          <cell r="J21">
            <v>357.10399999999998</v>
          </cell>
          <cell r="L21">
            <v>101.72588658799999</v>
          </cell>
          <cell r="M21">
            <v>2.62</v>
          </cell>
          <cell r="O21">
            <v>1.59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44348</v>
          </cell>
          <cell r="J22">
            <v>250.80720000000002</v>
          </cell>
          <cell r="L22">
            <v>0</v>
          </cell>
          <cell r="O22">
            <v>1.93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44348</v>
          </cell>
          <cell r="J23">
            <v>2695.1783999999998</v>
          </cell>
          <cell r="L23">
            <v>101.72588658799999</v>
          </cell>
          <cell r="M23">
            <v>2.75</v>
          </cell>
          <cell r="O23">
            <v>6.13</v>
          </cell>
          <cell r="P23">
            <v>1.23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44348</v>
          </cell>
          <cell r="J24">
            <v>220.18</v>
          </cell>
          <cell r="L24">
            <v>101.72588658799999</v>
          </cell>
          <cell r="M24">
            <v>25.05</v>
          </cell>
          <cell r="O24">
            <v>1.93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44348</v>
          </cell>
          <cell r="J25">
            <v>135.72239999999999</v>
          </cell>
          <cell r="L25">
            <v>101.72588658799999</v>
          </cell>
          <cell r="M25">
            <v>23.95</v>
          </cell>
          <cell r="O25">
            <v>1.93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44348</v>
          </cell>
          <cell r="J26">
            <v>227.15200000000002</v>
          </cell>
          <cell r="L26">
            <v>101.72588658799999</v>
          </cell>
          <cell r="M26">
            <v>25.05</v>
          </cell>
          <cell r="O26">
            <v>1.93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44348</v>
          </cell>
          <cell r="J27">
            <v>1650.8072</v>
          </cell>
          <cell r="L27">
            <v>101.72588658799999</v>
          </cell>
          <cell r="M27">
            <v>2.75</v>
          </cell>
          <cell r="O27">
            <v>6.13</v>
          </cell>
          <cell r="P27">
            <v>1.23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44348</v>
          </cell>
          <cell r="J28">
            <v>233.7688</v>
          </cell>
          <cell r="L28">
            <v>101.72588658799999</v>
          </cell>
          <cell r="M28">
            <v>25.05</v>
          </cell>
          <cell r="O28">
            <v>1.93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 t="str">
            <v>223505</v>
          </cell>
          <cell r="H29">
            <v>44348</v>
          </cell>
          <cell r="J29">
            <v>348.25520000000006</v>
          </cell>
          <cell r="L29">
            <v>101.72588658799999</v>
          </cell>
          <cell r="M29">
            <v>2.66</v>
          </cell>
          <cell r="O29">
            <v>1.93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 t="str">
            <v>411010</v>
          </cell>
          <cell r="H30">
            <v>44348</v>
          </cell>
          <cell r="J30">
            <v>177.71680000000001</v>
          </cell>
          <cell r="L30">
            <v>0</v>
          </cell>
          <cell r="O30">
            <v>1.93</v>
          </cell>
          <cell r="U30">
            <v>13.22</v>
          </cell>
          <cell r="AB30" t="str">
            <v>AUX.CRECHE FERIAS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44348</v>
          </cell>
          <cell r="J31">
            <v>150.892</v>
          </cell>
          <cell r="L31">
            <v>0</v>
          </cell>
          <cell r="O31">
            <v>1.93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44348</v>
          </cell>
          <cell r="J32">
            <v>373.5</v>
          </cell>
          <cell r="L32">
            <v>101.72588658799999</v>
          </cell>
          <cell r="M32">
            <v>3.31</v>
          </cell>
          <cell r="O32">
            <v>1.59</v>
          </cell>
        </row>
        <row r="33">
          <cell r="C33" t="str">
            <v>HOSPITAL MESTRE VITALINO</v>
          </cell>
          <cell r="E33" t="str">
            <v>ADRIANE BARBOSA CORREIA</v>
          </cell>
          <cell r="F33" t="str">
            <v>3 - Administrativo</v>
          </cell>
          <cell r="G33" t="str">
            <v>514320</v>
          </cell>
          <cell r="H33">
            <v>44348</v>
          </cell>
          <cell r="J33">
            <v>67.412800000000004</v>
          </cell>
          <cell r="L33">
            <v>101.72588658799999</v>
          </cell>
          <cell r="M33">
            <v>12.47</v>
          </cell>
          <cell r="O33">
            <v>1.93</v>
          </cell>
        </row>
        <row r="34">
          <cell r="C34" t="str">
            <v>HOSPITAL MESTRE VITALINO</v>
          </cell>
          <cell r="E34" t="str">
            <v>ADRIANO GONCALVES CHAVES</v>
          </cell>
          <cell r="F34" t="str">
            <v>3 - Administrativo</v>
          </cell>
          <cell r="G34" t="str">
            <v>517410</v>
          </cell>
          <cell r="H34">
            <v>44348</v>
          </cell>
          <cell r="J34">
            <v>144.15359999999998</v>
          </cell>
          <cell r="L34">
            <v>101.72588658799999</v>
          </cell>
          <cell r="M34">
            <v>22</v>
          </cell>
          <cell r="O34">
            <v>1.93</v>
          </cell>
        </row>
        <row r="35">
          <cell r="C35" t="str">
            <v>HOSPITAL MESTRE VITALINO</v>
          </cell>
          <cell r="E35" t="str">
            <v>ADRIEMILLY FERREIRA SILVA</v>
          </cell>
          <cell r="F35" t="str">
            <v>2 - Outros Profissionais da Saúde</v>
          </cell>
          <cell r="G35" t="str">
            <v>223605</v>
          </cell>
          <cell r="H35">
            <v>44348</v>
          </cell>
          <cell r="J35">
            <v>227.08160000000004</v>
          </cell>
          <cell r="L35">
            <v>101.72588658799999</v>
          </cell>
          <cell r="M35">
            <v>2.39</v>
          </cell>
          <cell r="O35">
            <v>1.59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 t="str">
            <v>411010</v>
          </cell>
          <cell r="H36">
            <v>44348</v>
          </cell>
          <cell r="J36">
            <v>144.7928</v>
          </cell>
          <cell r="L36">
            <v>0</v>
          </cell>
          <cell r="O36">
            <v>1.93</v>
          </cell>
        </row>
        <row r="37">
          <cell r="C37" t="str">
            <v>HOSPITAL MESTRE VITALINO</v>
          </cell>
          <cell r="E37" t="str">
            <v>AFONSO HENRIQUE PASSOS DE MORAES</v>
          </cell>
          <cell r="F37" t="str">
            <v>1 - Médico</v>
          </cell>
          <cell r="G37" t="str">
            <v>225150</v>
          </cell>
          <cell r="H37">
            <v>44348</v>
          </cell>
          <cell r="J37">
            <v>1287.9087999999999</v>
          </cell>
          <cell r="L37">
            <v>101.72588658799999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E38" t="str">
            <v>AGINAIULSA MARIA DE OLIVEIRA</v>
          </cell>
          <cell r="F38" t="str">
            <v>2 - Outros Profissionais da Saúde</v>
          </cell>
          <cell r="G38" t="str">
            <v>322205</v>
          </cell>
          <cell r="H38">
            <v>44348</v>
          </cell>
          <cell r="J38">
            <v>158.60879999999997</v>
          </cell>
          <cell r="L38">
            <v>101.72588658799999</v>
          </cell>
          <cell r="M38">
            <v>25.05</v>
          </cell>
          <cell r="O38">
            <v>1.93</v>
          </cell>
        </row>
        <row r="39">
          <cell r="C39" t="str">
            <v>HOSPITAL MESTRE VITALINO</v>
          </cell>
          <cell r="E39" t="str">
            <v>AGNAILTON ANTONIO DA SILVA</v>
          </cell>
          <cell r="F39" t="str">
            <v>2 - Outros Profissionais da Saúde</v>
          </cell>
          <cell r="G39" t="str">
            <v>223505</v>
          </cell>
          <cell r="H39">
            <v>44348</v>
          </cell>
          <cell r="J39">
            <v>472.52160000000003</v>
          </cell>
          <cell r="L39">
            <v>101.72588658799999</v>
          </cell>
          <cell r="M39">
            <v>3.31</v>
          </cell>
          <cell r="O39">
            <v>1.59</v>
          </cell>
        </row>
        <row r="40">
          <cell r="C40" t="str">
            <v>HOSPITAL MESTRE VITALINO</v>
          </cell>
          <cell r="E40" t="str">
            <v>AGUEDA MARIA RAFAEL ARAUJO</v>
          </cell>
          <cell r="F40" t="str">
            <v>2 - Outros Profissionais da Saúde</v>
          </cell>
          <cell r="G40" t="str">
            <v>322205</v>
          </cell>
          <cell r="H40">
            <v>44348</v>
          </cell>
          <cell r="J40">
            <v>208.7072</v>
          </cell>
          <cell r="L40">
            <v>101.72588658799999</v>
          </cell>
          <cell r="M40">
            <v>25.05</v>
          </cell>
          <cell r="O40">
            <v>1.93</v>
          </cell>
        </row>
        <row r="41">
          <cell r="C41" t="str">
            <v>HOSPITAL MESTRE VITALINO</v>
          </cell>
          <cell r="E41" t="str">
            <v>AINA BARBOSA CHAGAS</v>
          </cell>
          <cell r="F41" t="str">
            <v>2 - Outros Profissionais da Saúde</v>
          </cell>
          <cell r="G41" t="str">
            <v>223605</v>
          </cell>
          <cell r="H41">
            <v>44348</v>
          </cell>
          <cell r="J41">
            <v>340.88720000000001</v>
          </cell>
          <cell r="L41">
            <v>101.72588658799999</v>
          </cell>
          <cell r="M41">
            <v>3.1</v>
          </cell>
          <cell r="O41">
            <v>1.59</v>
          </cell>
        </row>
        <row r="42">
          <cell r="C42" t="str">
            <v>HOSPITAL MESTRE VITALINO</v>
          </cell>
          <cell r="E42" t="str">
            <v>AIRTON COSTA MADUREIRA</v>
          </cell>
          <cell r="F42" t="str">
            <v>1 - Médico</v>
          </cell>
          <cell r="G42" t="str">
            <v>225225</v>
          </cell>
          <cell r="H42">
            <v>44348</v>
          </cell>
          <cell r="J42">
            <v>2187.8991999999998</v>
          </cell>
          <cell r="L42">
            <v>101.72588658799999</v>
          </cell>
          <cell r="M42">
            <v>2.75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AIRTON RIBEIRO DOS ANJOS FILHO</v>
          </cell>
          <cell r="F43" t="str">
            <v>1 - Médico</v>
          </cell>
          <cell r="G43" t="str">
            <v>225125</v>
          </cell>
          <cell r="H43">
            <v>44348</v>
          </cell>
          <cell r="J43">
            <v>1885.9616000000001</v>
          </cell>
          <cell r="L43">
            <v>101.72588658799999</v>
          </cell>
          <cell r="M43">
            <v>2.75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ALANA MILENA DOS SANTOS VIEIRA</v>
          </cell>
          <cell r="F44" t="str">
            <v>2 - Outros Profissionais da Saúde</v>
          </cell>
          <cell r="G44" t="str">
            <v>223605</v>
          </cell>
          <cell r="H44">
            <v>44348</v>
          </cell>
          <cell r="J44">
            <v>161.49760000000001</v>
          </cell>
          <cell r="L44">
            <v>101.72588658799999</v>
          </cell>
          <cell r="M44">
            <v>1.99</v>
          </cell>
          <cell r="O44">
            <v>1.59</v>
          </cell>
        </row>
        <row r="45">
          <cell r="C45" t="str">
            <v>HOSPITAL MESTRE VITALINO</v>
          </cell>
          <cell r="E45" t="str">
            <v>ALANNA LORENA LACERDA C DE ALMEIDA</v>
          </cell>
          <cell r="F45" t="str">
            <v>2 - Outros Profissionais da Saúde</v>
          </cell>
          <cell r="G45" t="str">
            <v>223505</v>
          </cell>
          <cell r="H45">
            <v>44348</v>
          </cell>
          <cell r="J45">
            <v>394.2088</v>
          </cell>
          <cell r="L45">
            <v>101.72588658799999</v>
          </cell>
          <cell r="M45">
            <v>3.2</v>
          </cell>
          <cell r="O45">
            <v>1.59</v>
          </cell>
        </row>
        <row r="46">
          <cell r="C46" t="str">
            <v>HOSPITAL MESTRE VITALINO</v>
          </cell>
          <cell r="E46" t="str">
            <v>ALBIANE KESIA XAVIER</v>
          </cell>
          <cell r="F46" t="str">
            <v>2 - Outros Profissionais da Saúde</v>
          </cell>
          <cell r="G46" t="str">
            <v>223505</v>
          </cell>
          <cell r="H46">
            <v>44348</v>
          </cell>
          <cell r="J46">
            <v>452.2808</v>
          </cell>
          <cell r="L46">
            <v>101.72588658799999</v>
          </cell>
          <cell r="M46">
            <v>3.53</v>
          </cell>
          <cell r="O46">
            <v>1.59</v>
          </cell>
        </row>
        <row r="47">
          <cell r="C47" t="str">
            <v>HOSPITAL MESTRE VITALINO</v>
          </cell>
          <cell r="E47" t="str">
            <v>ALBIEGIO CARLOS TAVARES</v>
          </cell>
          <cell r="F47" t="str">
            <v>1 - Médico</v>
          </cell>
          <cell r="G47" t="str">
            <v>225150</v>
          </cell>
          <cell r="H47">
            <v>44348</v>
          </cell>
          <cell r="J47">
            <v>4601.76</v>
          </cell>
          <cell r="L47">
            <v>101.72588658799999</v>
          </cell>
          <cell r="M47">
            <v>2.75</v>
          </cell>
          <cell r="O47">
            <v>6.13</v>
          </cell>
          <cell r="P47">
            <v>1.23</v>
          </cell>
          <cell r="AB47" t="str">
            <v>AUX. CRECHE I</v>
          </cell>
        </row>
        <row r="48">
          <cell r="C48" t="str">
            <v>HOSPITAL MESTRE VITALINO</v>
          </cell>
          <cell r="E48" t="str">
            <v>ALDE HENRIQUE DE LIMA CARVALHO</v>
          </cell>
          <cell r="F48" t="str">
            <v>2 - Outros Profissionais da Saúde</v>
          </cell>
          <cell r="G48" t="str">
            <v>521130</v>
          </cell>
          <cell r="H48">
            <v>44348</v>
          </cell>
          <cell r="J48">
            <v>185.40479999999999</v>
          </cell>
          <cell r="L48">
            <v>0</v>
          </cell>
          <cell r="O48">
            <v>1.93</v>
          </cell>
        </row>
        <row r="49">
          <cell r="C49" t="str">
            <v>HOSPITAL MESTRE VITALINO</v>
          </cell>
          <cell r="E49" t="str">
            <v>ALEKSSANDRA LACERDA SANTOS</v>
          </cell>
          <cell r="F49" t="str">
            <v>2 - Outros Profissionais da Saúde</v>
          </cell>
          <cell r="G49" t="str">
            <v>322405</v>
          </cell>
          <cell r="H49">
            <v>44348</v>
          </cell>
          <cell r="J49">
            <v>254.08160000000004</v>
          </cell>
          <cell r="L49">
            <v>101.72588658799999</v>
          </cell>
          <cell r="M49">
            <v>26.59</v>
          </cell>
          <cell r="O49">
            <v>1.93</v>
          </cell>
          <cell r="U49">
            <v>99.28</v>
          </cell>
          <cell r="AB49" t="str">
            <v>AUX.CRECHE II</v>
          </cell>
        </row>
        <row r="50">
          <cell r="C50" t="str">
            <v>HOSPITAL MESTRE VITALINO</v>
          </cell>
          <cell r="E50" t="str">
            <v>ALENE MARIA DA SILVA</v>
          </cell>
          <cell r="F50" t="str">
            <v>2 - Outros Profissionais da Saúde</v>
          </cell>
          <cell r="G50" t="str">
            <v>322205</v>
          </cell>
          <cell r="H50">
            <v>44348</v>
          </cell>
          <cell r="J50">
            <v>152.73760000000001</v>
          </cell>
          <cell r="L50">
            <v>101.72588658799999</v>
          </cell>
          <cell r="M50">
            <v>25.05</v>
          </cell>
          <cell r="O50">
            <v>1.93</v>
          </cell>
        </row>
        <row r="51">
          <cell r="C51" t="str">
            <v>HOSPITAL MESTRE VITALINO</v>
          </cell>
          <cell r="E51" t="str">
            <v>ALESSANDRA MATIAS TEIXEIRA ALVES</v>
          </cell>
          <cell r="F51" t="str">
            <v>2 - Outros Profissionais da Saúde</v>
          </cell>
          <cell r="G51" t="str">
            <v>521130</v>
          </cell>
          <cell r="H51">
            <v>44348</v>
          </cell>
          <cell r="J51">
            <v>166.8</v>
          </cell>
          <cell r="L51">
            <v>101.72588658799999</v>
          </cell>
          <cell r="M51">
            <v>22</v>
          </cell>
          <cell r="O51">
            <v>1.93</v>
          </cell>
          <cell r="U51">
            <v>66.12</v>
          </cell>
        </row>
        <row r="52">
          <cell r="C52" t="str">
            <v>HOSPITAL MESTRE VITALINO</v>
          </cell>
          <cell r="E52" t="str">
            <v>ALESSANDRA PEREIRA DE LUCENA</v>
          </cell>
          <cell r="F52" t="str">
            <v>2 - Outros Profissionais da Saúde</v>
          </cell>
          <cell r="G52" t="str">
            <v>223505</v>
          </cell>
          <cell r="H52">
            <v>44348</v>
          </cell>
          <cell r="J52">
            <v>439.74959999999999</v>
          </cell>
          <cell r="L52">
            <v>0</v>
          </cell>
          <cell r="O52">
            <v>1.59</v>
          </cell>
        </row>
        <row r="53">
          <cell r="C53" t="str">
            <v>HOSPITAL MESTRE VITALINO</v>
          </cell>
          <cell r="E53" t="str">
            <v>ALESSANDRA THAIS WANDERLEY SANTOS</v>
          </cell>
          <cell r="F53" t="str">
            <v>2 - Outros Profissionais da Saúde</v>
          </cell>
          <cell r="G53" t="str">
            <v>223405</v>
          </cell>
          <cell r="H53">
            <v>44348</v>
          </cell>
          <cell r="J53">
            <v>537.01760000000002</v>
          </cell>
          <cell r="L53">
            <v>101.72588658799999</v>
          </cell>
          <cell r="M53">
            <v>16.05</v>
          </cell>
          <cell r="O53">
            <v>1.93</v>
          </cell>
        </row>
        <row r="54">
          <cell r="C54" t="str">
            <v>HOSPITAL MESTRE VITALINO</v>
          </cell>
          <cell r="E54" t="str">
            <v>ALESSANDRO CICERO DA SILVA</v>
          </cell>
          <cell r="F54" t="str">
            <v>2 - Outros Profissionais da Saúde</v>
          </cell>
          <cell r="G54" t="str">
            <v>521130</v>
          </cell>
          <cell r="H54">
            <v>44348</v>
          </cell>
          <cell r="J54">
            <v>181.4152</v>
          </cell>
          <cell r="L54">
            <v>101.72588658799999</v>
          </cell>
          <cell r="M54">
            <v>22</v>
          </cell>
          <cell r="O54">
            <v>1.93</v>
          </cell>
        </row>
        <row r="55">
          <cell r="C55" t="str">
            <v>HOSPITAL MESTRE VITALINO</v>
          </cell>
          <cell r="E55" t="str">
            <v>ALETIANO BARROS DE SOUZA</v>
          </cell>
          <cell r="F55" t="str">
            <v>2 - Outros Profissionais da Saúde</v>
          </cell>
          <cell r="G55" t="str">
            <v>322205</v>
          </cell>
          <cell r="H55">
            <v>44348</v>
          </cell>
          <cell r="J55">
            <v>260.6336</v>
          </cell>
          <cell r="L55">
            <v>0</v>
          </cell>
          <cell r="O55">
            <v>1.93</v>
          </cell>
        </row>
        <row r="56">
          <cell r="C56" t="str">
            <v>HOSPITAL MESTRE VITALINO</v>
          </cell>
          <cell r="E56" t="str">
            <v>ALEX BARBOSA CORREIA</v>
          </cell>
          <cell r="F56" t="str">
            <v>2 - Outros Profissionais da Saúde</v>
          </cell>
          <cell r="G56" t="str">
            <v>223505</v>
          </cell>
          <cell r="H56">
            <v>44348</v>
          </cell>
          <cell r="J56">
            <v>529.66719999999998</v>
          </cell>
          <cell r="L56">
            <v>101.72588658799999</v>
          </cell>
          <cell r="M56">
            <v>3.53</v>
          </cell>
          <cell r="O56">
            <v>1.59</v>
          </cell>
        </row>
        <row r="57">
          <cell r="C57" t="str">
            <v>HOSPITAL MESTRE VITALINO</v>
          </cell>
          <cell r="E57" t="str">
            <v>ALEX BISPO DA SILVA</v>
          </cell>
          <cell r="F57" t="str">
            <v>3 - Administrativo</v>
          </cell>
          <cell r="G57" t="str">
            <v>517410</v>
          </cell>
          <cell r="H57">
            <v>44348</v>
          </cell>
          <cell r="J57">
            <v>144</v>
          </cell>
          <cell r="L57">
            <v>101.72588658799999</v>
          </cell>
          <cell r="M57">
            <v>22</v>
          </cell>
          <cell r="O57">
            <v>1.93</v>
          </cell>
        </row>
        <row r="58">
          <cell r="C58" t="str">
            <v>HOSPITAL MESTRE VITALINO</v>
          </cell>
          <cell r="E58" t="str">
            <v>ALEX JOSE DE VASCONCELOS</v>
          </cell>
          <cell r="F58" t="str">
            <v>2 - Outros Profissionais da Saúde</v>
          </cell>
          <cell r="G58" t="str">
            <v>223505</v>
          </cell>
          <cell r="H58">
            <v>44348</v>
          </cell>
          <cell r="J58">
            <v>460.85599999999999</v>
          </cell>
          <cell r="L58">
            <v>0</v>
          </cell>
          <cell r="O58">
            <v>1.59</v>
          </cell>
        </row>
        <row r="59">
          <cell r="C59" t="str">
            <v>HOSPITAL MESTRE VITALINO</v>
          </cell>
          <cell r="E59" t="str">
            <v>ALEX MONTANHAS DE LIMA</v>
          </cell>
          <cell r="F59" t="str">
            <v>2 - Outros Profissionais da Saúde</v>
          </cell>
          <cell r="G59" t="str">
            <v>322205</v>
          </cell>
          <cell r="H59">
            <v>44348</v>
          </cell>
          <cell r="J59">
            <v>220.69759999999999</v>
          </cell>
          <cell r="L59">
            <v>101.72588658799999</v>
          </cell>
          <cell r="M59">
            <v>25.05</v>
          </cell>
          <cell r="O59">
            <v>1.93</v>
          </cell>
        </row>
        <row r="60">
          <cell r="C60" t="str">
            <v>HOSPITAL MESTRE VITALINO</v>
          </cell>
          <cell r="E60" t="str">
            <v>ALEXANDER ELADIO DE LA TORRE LOPEZ</v>
          </cell>
          <cell r="F60" t="str">
            <v>1 - Médico</v>
          </cell>
          <cell r="G60" t="str">
            <v>225120</v>
          </cell>
          <cell r="H60">
            <v>44348</v>
          </cell>
          <cell r="J60">
            <v>1483.5183999999999</v>
          </cell>
          <cell r="L60">
            <v>101.72588658799999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HOSPITAL MESTRE VITALINO</v>
          </cell>
          <cell r="E61" t="str">
            <v>ALEXANDRA CRISTIANA DA SILVA</v>
          </cell>
          <cell r="F61" t="str">
            <v>3 - Administrativo</v>
          </cell>
          <cell r="G61" t="str">
            <v>514320</v>
          </cell>
          <cell r="H61">
            <v>44348</v>
          </cell>
          <cell r="J61">
            <v>182.40559999999999</v>
          </cell>
          <cell r="L61">
            <v>101.72588658799999</v>
          </cell>
          <cell r="M61">
            <v>22</v>
          </cell>
          <cell r="O61">
            <v>1.93</v>
          </cell>
        </row>
        <row r="62">
          <cell r="C62" t="str">
            <v>HOSPITAL MESTRE VITALINO</v>
          </cell>
          <cell r="E62" t="str">
            <v>ALEXANDRA MARIA DA SILVA</v>
          </cell>
          <cell r="F62" t="str">
            <v>2 - Outros Profissionais da Saúde</v>
          </cell>
          <cell r="G62" t="str">
            <v>521130</v>
          </cell>
          <cell r="H62">
            <v>44348</v>
          </cell>
          <cell r="J62">
            <v>168.99439999999998</v>
          </cell>
          <cell r="L62">
            <v>101.72588658799999</v>
          </cell>
          <cell r="M62">
            <v>22</v>
          </cell>
          <cell r="O62">
            <v>1.93</v>
          </cell>
        </row>
        <row r="63">
          <cell r="C63" t="str">
            <v>HOSPITAL MESTRE VITALINO</v>
          </cell>
          <cell r="E63" t="str">
            <v>ALEXSANDRO DA SILVA LIMA</v>
          </cell>
          <cell r="F63" t="str">
            <v>2 - Outros Profissionais da Saúde</v>
          </cell>
          <cell r="G63" t="str">
            <v>322205</v>
          </cell>
          <cell r="H63">
            <v>44348</v>
          </cell>
          <cell r="J63">
            <v>258.94639999999998</v>
          </cell>
          <cell r="L63">
            <v>101.72588658799999</v>
          </cell>
          <cell r="M63">
            <v>0.83</v>
          </cell>
          <cell r="O63">
            <v>1.93</v>
          </cell>
        </row>
        <row r="64">
          <cell r="C64" t="str">
            <v>HOSPITAL MESTRE VITALINO</v>
          </cell>
          <cell r="E64" t="str">
            <v>ALFREDO FRANCISCO DA SILVA NETO</v>
          </cell>
          <cell r="F64" t="str">
            <v>2 - Outros Profissionais da Saúde</v>
          </cell>
          <cell r="G64" t="str">
            <v>521130</v>
          </cell>
          <cell r="H64">
            <v>44348</v>
          </cell>
          <cell r="J64">
            <v>186.05360000000002</v>
          </cell>
          <cell r="L64">
            <v>101.72588658799999</v>
          </cell>
          <cell r="M64">
            <v>22</v>
          </cell>
          <cell r="O64">
            <v>1.93</v>
          </cell>
        </row>
        <row r="65">
          <cell r="C65" t="str">
            <v>HOSPITAL MESTRE VITALINO</v>
          </cell>
          <cell r="E65" t="str">
            <v>ALINE RAFAELA SANTOS SILVA</v>
          </cell>
          <cell r="F65" t="str">
            <v>2 - Outros Profissionais da Saúde</v>
          </cell>
          <cell r="G65" t="str">
            <v>322205</v>
          </cell>
          <cell r="H65">
            <v>44348</v>
          </cell>
          <cell r="J65">
            <v>166.4392</v>
          </cell>
          <cell r="L65">
            <v>101.72588658799999</v>
          </cell>
          <cell r="M65">
            <v>25.05</v>
          </cell>
          <cell r="O65">
            <v>1.93</v>
          </cell>
          <cell r="U65">
            <v>130.01</v>
          </cell>
        </row>
        <row r="66">
          <cell r="C66" t="str">
            <v>HOSPITAL MESTRE VITALINO</v>
          </cell>
          <cell r="E66" t="str">
            <v>ALINNE GONCALVES BARBOSA DOS SANTOS</v>
          </cell>
          <cell r="F66" t="str">
            <v>1 - Médico</v>
          </cell>
          <cell r="G66" t="str">
            <v>225120</v>
          </cell>
          <cell r="H66">
            <v>44348</v>
          </cell>
          <cell r="J66">
            <v>1267.3040000000001</v>
          </cell>
          <cell r="L66">
            <v>101.72588658799999</v>
          </cell>
          <cell r="M66">
            <v>2.75</v>
          </cell>
          <cell r="O66">
            <v>6.13</v>
          </cell>
          <cell r="P66">
            <v>1.23</v>
          </cell>
        </row>
        <row r="67">
          <cell r="C67" t="str">
            <v>HOSPITAL MESTRE VITALINO</v>
          </cell>
          <cell r="E67" t="str">
            <v>ALISSON JOHNY DA SILVA ARRUDA</v>
          </cell>
          <cell r="F67" t="str">
            <v>3 - Administrativo</v>
          </cell>
          <cell r="G67" t="str">
            <v>411010</v>
          </cell>
          <cell r="H67">
            <v>44348</v>
          </cell>
          <cell r="J67">
            <v>152.06720000000001</v>
          </cell>
          <cell r="L67">
            <v>0</v>
          </cell>
          <cell r="O67">
            <v>1.93</v>
          </cell>
        </row>
        <row r="68">
          <cell r="C68" t="str">
            <v>HOSPITAL MESTRE VITALINO</v>
          </cell>
          <cell r="E68" t="str">
            <v>ALLAN DE AZEVEDO</v>
          </cell>
          <cell r="F68" t="str">
            <v>1 - Médico</v>
          </cell>
          <cell r="G68" t="str">
            <v>225124</v>
          </cell>
          <cell r="H68">
            <v>44348</v>
          </cell>
          <cell r="J68">
            <v>1421.1072000000001</v>
          </cell>
          <cell r="L68">
            <v>101.72588658799999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</v>
          </cell>
          <cell r="E69" t="str">
            <v>ALLAN MANOEL DA SILVA</v>
          </cell>
          <cell r="F69" t="str">
            <v>2 - Outros Profissionais da Saúde</v>
          </cell>
          <cell r="G69" t="str">
            <v>324205</v>
          </cell>
          <cell r="H69">
            <v>44348</v>
          </cell>
          <cell r="J69">
            <v>262.89440000000002</v>
          </cell>
          <cell r="L69">
            <v>0</v>
          </cell>
          <cell r="O69">
            <v>1.93</v>
          </cell>
        </row>
        <row r="70">
          <cell r="C70" t="str">
            <v>HOSPITAL MESTRE VITALINO</v>
          </cell>
          <cell r="E70" t="str">
            <v>ALLYNE BARBOSA DE AMORIM</v>
          </cell>
          <cell r="F70" t="str">
            <v>3 - Administrativo</v>
          </cell>
          <cell r="G70" t="str">
            <v>514320</v>
          </cell>
          <cell r="H70">
            <v>44348</v>
          </cell>
          <cell r="J70">
            <v>203.8664</v>
          </cell>
          <cell r="L70">
            <v>0</v>
          </cell>
          <cell r="O70">
            <v>1.93</v>
          </cell>
        </row>
        <row r="71">
          <cell r="C71" t="str">
            <v>HOSPITAL MESTRE VITALINO</v>
          </cell>
          <cell r="E71" t="str">
            <v>ALLYSSON ALEXANDRE DA SILVA</v>
          </cell>
          <cell r="F71" t="str">
            <v>2 - Outros Profissionais da Saúde</v>
          </cell>
          <cell r="G71" t="str">
            <v>322205</v>
          </cell>
          <cell r="H71">
            <v>44348</v>
          </cell>
          <cell r="J71">
            <v>225.56480000000002</v>
          </cell>
          <cell r="L71">
            <v>101.72588658799999</v>
          </cell>
          <cell r="M71">
            <v>25.05</v>
          </cell>
          <cell r="O71">
            <v>1.93</v>
          </cell>
        </row>
        <row r="72">
          <cell r="C72" t="str">
            <v>HOSPITAL MESTRE VITALINO</v>
          </cell>
          <cell r="E72" t="str">
            <v>ALMIR JOSE DE SOUZA</v>
          </cell>
          <cell r="F72" t="str">
            <v>3 - Administrativo</v>
          </cell>
          <cell r="G72" t="str">
            <v>763305</v>
          </cell>
          <cell r="H72">
            <v>44348</v>
          </cell>
          <cell r="J72">
            <v>197.5984</v>
          </cell>
          <cell r="L72">
            <v>101.72588658799999</v>
          </cell>
          <cell r="M72">
            <v>22</v>
          </cell>
          <cell r="O72">
            <v>1.93</v>
          </cell>
        </row>
        <row r="73">
          <cell r="C73" t="str">
            <v>HOSPITAL MESTRE VITALINO</v>
          </cell>
          <cell r="E73" t="str">
            <v>ALUSKA VALESKA DE SOUZA MORAES</v>
          </cell>
          <cell r="F73" t="str">
            <v>2 - Outros Profissionais da Saúde</v>
          </cell>
          <cell r="G73" t="str">
            <v>223505</v>
          </cell>
          <cell r="H73">
            <v>44348</v>
          </cell>
          <cell r="J73">
            <v>23.1</v>
          </cell>
          <cell r="L73">
            <v>101.72588658799999</v>
          </cell>
          <cell r="M73">
            <v>0.27</v>
          </cell>
          <cell r="O73">
            <v>1.59</v>
          </cell>
        </row>
        <row r="74">
          <cell r="C74" t="str">
            <v>HOSPITAL MESTRE VITALINO</v>
          </cell>
          <cell r="E74" t="str">
            <v>ALVARO OLIVEIRA VIEIRA</v>
          </cell>
          <cell r="F74" t="str">
            <v>3 - Administrativo</v>
          </cell>
          <cell r="G74" t="str">
            <v>514320</v>
          </cell>
          <cell r="H74">
            <v>44348</v>
          </cell>
          <cell r="J74">
            <v>175.1328</v>
          </cell>
          <cell r="L74">
            <v>101.72588658799999</v>
          </cell>
          <cell r="M74">
            <v>22</v>
          </cell>
          <cell r="O74">
            <v>1.93</v>
          </cell>
        </row>
        <row r="75">
          <cell r="C75" t="str">
            <v>HOSPITAL MESTRE VITALINO</v>
          </cell>
          <cell r="E75" t="str">
            <v>ALYNE RAYANE VIEIRA LOPES</v>
          </cell>
          <cell r="F75" t="str">
            <v>2 - Outros Profissionais da Saúde</v>
          </cell>
          <cell r="G75" t="str">
            <v>322205</v>
          </cell>
          <cell r="H75">
            <v>44348</v>
          </cell>
          <cell r="J75">
            <v>220.99520000000001</v>
          </cell>
          <cell r="L75">
            <v>0</v>
          </cell>
          <cell r="O75">
            <v>1.93</v>
          </cell>
        </row>
        <row r="76">
          <cell r="C76" t="str">
            <v>HOSPITAL MESTRE VITALINO</v>
          </cell>
          <cell r="E76" t="str">
            <v>ALYSON WALLACE GOES BARRETO</v>
          </cell>
          <cell r="F76" t="str">
            <v>1 - Médico</v>
          </cell>
          <cell r="G76" t="str">
            <v>225150</v>
          </cell>
          <cell r="H76">
            <v>44348</v>
          </cell>
          <cell r="J76">
            <v>3483.9536000000003</v>
          </cell>
          <cell r="L76">
            <v>101.72588658799999</v>
          </cell>
          <cell r="M76">
            <v>2.75</v>
          </cell>
          <cell r="O76">
            <v>6.13</v>
          </cell>
          <cell r="P76">
            <v>1.23</v>
          </cell>
          <cell r="AB76" t="str">
            <v>AUX.CRECHE FERIAS</v>
          </cell>
        </row>
        <row r="77">
          <cell r="C77" t="str">
            <v>HOSPITAL MESTRE VITALINO</v>
          </cell>
          <cell r="E77" t="str">
            <v>ALYYNE ANDRESA PEREIRA DA SILVA</v>
          </cell>
          <cell r="F77" t="str">
            <v>2 - Outros Profissionais da Saúde</v>
          </cell>
          <cell r="G77" t="str">
            <v>325210</v>
          </cell>
          <cell r="H77">
            <v>44348</v>
          </cell>
          <cell r="J77">
            <v>218.29519999999999</v>
          </cell>
          <cell r="L77">
            <v>101.72588658799999</v>
          </cell>
          <cell r="M77">
            <v>26.06</v>
          </cell>
          <cell r="O77">
            <v>1.93</v>
          </cell>
        </row>
        <row r="78">
          <cell r="C78" t="str">
            <v>HOSPITAL MESTRE VITALINO</v>
          </cell>
          <cell r="E78" t="str">
            <v>AMANDA ARAUJO SILVA</v>
          </cell>
          <cell r="F78" t="str">
            <v>2 - Outros Profissionais da Saúde</v>
          </cell>
          <cell r="G78" t="str">
            <v>223605</v>
          </cell>
          <cell r="H78">
            <v>44348</v>
          </cell>
          <cell r="J78">
            <v>384.94799999999998</v>
          </cell>
          <cell r="L78">
            <v>101.72588658799999</v>
          </cell>
          <cell r="M78">
            <v>3.1</v>
          </cell>
          <cell r="O78">
            <v>1.59</v>
          </cell>
          <cell r="U78">
            <v>98.21</v>
          </cell>
        </row>
        <row r="79">
          <cell r="C79" t="str">
            <v>HOSPITAL MESTRE VITALINO</v>
          </cell>
          <cell r="E79" t="str">
            <v>AMANDA CARLA COSTA</v>
          </cell>
          <cell r="F79" t="str">
            <v>2 - Outros Profissionais da Saúde</v>
          </cell>
          <cell r="G79" t="str">
            <v>521130</v>
          </cell>
          <cell r="H79">
            <v>44348</v>
          </cell>
          <cell r="J79">
            <v>112.3464</v>
          </cell>
          <cell r="L79">
            <v>101.72588658799999</v>
          </cell>
          <cell r="M79">
            <v>22</v>
          </cell>
          <cell r="O79">
            <v>1.93</v>
          </cell>
        </row>
        <row r="80">
          <cell r="C80" t="str">
            <v>HOSPITAL MESTRE VITALINO</v>
          </cell>
          <cell r="E80" t="str">
            <v>AMANDA CINTIA ROMAO DE MEDEIROS</v>
          </cell>
          <cell r="F80" t="str">
            <v>2 - Outros Profissionais da Saúde</v>
          </cell>
          <cell r="G80" t="str">
            <v>322205</v>
          </cell>
          <cell r="H80">
            <v>44348</v>
          </cell>
          <cell r="J80">
            <v>182.75360000000001</v>
          </cell>
          <cell r="L80">
            <v>0</v>
          </cell>
          <cell r="O80">
            <v>1.93</v>
          </cell>
        </row>
        <row r="81">
          <cell r="C81" t="str">
            <v>HOSPITAL MESTRE VITALINO</v>
          </cell>
          <cell r="E81" t="str">
            <v>AMANDA CRISTINA NASCIMENTO DE SOUZA</v>
          </cell>
          <cell r="F81" t="str">
            <v>2 - Outros Profissionais da Saúde</v>
          </cell>
          <cell r="G81" t="str">
            <v>322205</v>
          </cell>
          <cell r="H81">
            <v>44348</v>
          </cell>
          <cell r="J81">
            <v>189.08079999999998</v>
          </cell>
          <cell r="L81">
            <v>0</v>
          </cell>
          <cell r="O81">
            <v>1.93</v>
          </cell>
        </row>
        <row r="82">
          <cell r="C82" t="str">
            <v>HOSPITAL MESTRE VITALINO</v>
          </cell>
          <cell r="E82" t="str">
            <v>AMANDA DA SILVA AZEVEDO</v>
          </cell>
          <cell r="F82" t="str">
            <v>2 - Outros Profissionais da Saúde</v>
          </cell>
          <cell r="G82" t="str">
            <v>322205</v>
          </cell>
          <cell r="H82">
            <v>44348</v>
          </cell>
          <cell r="J82">
            <v>193.81039999999999</v>
          </cell>
          <cell r="L82">
            <v>101.72588658799999</v>
          </cell>
          <cell r="M82">
            <v>25.05</v>
          </cell>
          <cell r="O82">
            <v>1.93</v>
          </cell>
          <cell r="AB82" t="str">
            <v>AUX. CRECHE I</v>
          </cell>
        </row>
        <row r="83">
          <cell r="C83" t="str">
            <v>HOSPITAL MESTRE VITALINO</v>
          </cell>
          <cell r="E83" t="str">
            <v>AMANDA DA SILVA FERREIRA</v>
          </cell>
          <cell r="F83" t="str">
            <v>2 - Outros Profissionais da Saúde</v>
          </cell>
          <cell r="G83" t="str">
            <v>322205</v>
          </cell>
          <cell r="H83">
            <v>44348</v>
          </cell>
          <cell r="J83">
            <v>211.40320000000003</v>
          </cell>
          <cell r="L83">
            <v>101.72588658799999</v>
          </cell>
          <cell r="M83">
            <v>25.05</v>
          </cell>
          <cell r="O83">
            <v>1.93</v>
          </cell>
        </row>
        <row r="84">
          <cell r="C84" t="str">
            <v>HOSPITAL MESTRE VITALINO</v>
          </cell>
          <cell r="E84" t="str">
            <v>AMANDA KISLLA MOURA SILVA</v>
          </cell>
          <cell r="F84" t="str">
            <v>3 - Administrativo</v>
          </cell>
          <cell r="G84" t="str">
            <v>410105</v>
          </cell>
          <cell r="H84">
            <v>44348</v>
          </cell>
          <cell r="J84">
            <v>429.04480000000001</v>
          </cell>
          <cell r="L84">
            <v>0</v>
          </cell>
          <cell r="O84">
            <v>1.93</v>
          </cell>
          <cell r="U84">
            <v>66.12</v>
          </cell>
        </row>
        <row r="85">
          <cell r="C85" t="str">
            <v>HOSPITAL MESTRE VITALINO</v>
          </cell>
          <cell r="E85" t="str">
            <v>AMANDA MARIA ALBUQUERQUE DE AGUIAR</v>
          </cell>
          <cell r="F85" t="str">
            <v>2 - Outros Profissionais da Saúde</v>
          </cell>
          <cell r="G85" t="str">
            <v>131210</v>
          </cell>
          <cell r="H85">
            <v>44348</v>
          </cell>
          <cell r="J85">
            <v>1096.3159999999998</v>
          </cell>
          <cell r="L85">
            <v>101.72588658799999</v>
          </cell>
          <cell r="M85">
            <v>3.53</v>
          </cell>
          <cell r="O85">
            <v>1.59</v>
          </cell>
        </row>
        <row r="86">
          <cell r="C86" t="str">
            <v>HOSPITAL MESTRE VITALINO</v>
          </cell>
          <cell r="E86" t="str">
            <v>AMANDA MARIA DAS GRACAS DE FARIAS SILVA</v>
          </cell>
          <cell r="F86" t="str">
            <v>2 - Outros Profissionais da Saúde</v>
          </cell>
          <cell r="G86" t="str">
            <v>223505</v>
          </cell>
          <cell r="H86">
            <v>44348</v>
          </cell>
          <cell r="J86">
            <v>484.23679999999996</v>
          </cell>
          <cell r="L86">
            <v>101.72588658799999</v>
          </cell>
          <cell r="M86">
            <v>0.12</v>
          </cell>
          <cell r="O86">
            <v>1.59</v>
          </cell>
        </row>
        <row r="87">
          <cell r="C87" t="str">
            <v>HOSPITAL MESTRE VITALINO</v>
          </cell>
          <cell r="E87" t="str">
            <v>AMANDA MONTEIRO DE ANDRADE</v>
          </cell>
          <cell r="F87" t="str">
            <v>2 - Outros Profissionais da Saúde</v>
          </cell>
          <cell r="G87" t="str">
            <v>223505</v>
          </cell>
          <cell r="H87">
            <v>44348</v>
          </cell>
          <cell r="J87">
            <v>500.29920000000004</v>
          </cell>
          <cell r="L87">
            <v>101.72588658799999</v>
          </cell>
          <cell r="M87">
            <v>3.53</v>
          </cell>
          <cell r="O87">
            <v>1.59</v>
          </cell>
        </row>
        <row r="88">
          <cell r="C88" t="str">
            <v>HOSPITAL MESTRE VITALINO</v>
          </cell>
          <cell r="E88" t="str">
            <v>AMANDA PAES FERREIRA DOS SANTOS</v>
          </cell>
          <cell r="F88" t="str">
            <v>2 - Outros Profissionais da Saúde</v>
          </cell>
          <cell r="G88" t="str">
            <v>223605</v>
          </cell>
          <cell r="H88">
            <v>44348</v>
          </cell>
          <cell r="J88">
            <v>369.26</v>
          </cell>
          <cell r="L88">
            <v>101.72588658799999</v>
          </cell>
          <cell r="M88">
            <v>3.1</v>
          </cell>
          <cell r="O88">
            <v>1.59</v>
          </cell>
        </row>
        <row r="89">
          <cell r="C89" t="str">
            <v>HOSPITAL MESTRE VITALINO</v>
          </cell>
          <cell r="E89" t="str">
            <v>AMANDA REGINA SANTOS FARIAS CINTRA</v>
          </cell>
          <cell r="F89" t="str">
            <v>2 - Outros Profissionais da Saúde</v>
          </cell>
          <cell r="G89" t="str">
            <v>223605</v>
          </cell>
          <cell r="H89">
            <v>44348</v>
          </cell>
          <cell r="J89">
            <v>253.77600000000001</v>
          </cell>
          <cell r="L89">
            <v>101.72588658799999</v>
          </cell>
          <cell r="M89">
            <v>2.39</v>
          </cell>
          <cell r="O89">
            <v>1.59</v>
          </cell>
          <cell r="U89">
            <v>638.36</v>
          </cell>
        </row>
        <row r="90">
          <cell r="C90" t="str">
            <v>HOSPITAL MESTRE VITALINO</v>
          </cell>
          <cell r="E90" t="str">
            <v>ANA ALINE SOARES E SILVA</v>
          </cell>
          <cell r="F90" t="str">
            <v>2 - Outros Profissionais da Saúde</v>
          </cell>
          <cell r="G90" t="str">
            <v>223505</v>
          </cell>
          <cell r="H90">
            <v>44348</v>
          </cell>
          <cell r="J90">
            <v>476.98559999999998</v>
          </cell>
          <cell r="L90">
            <v>101.72588658799999</v>
          </cell>
          <cell r="M90">
            <v>3.53</v>
          </cell>
          <cell r="O90">
            <v>1.59</v>
          </cell>
        </row>
        <row r="91">
          <cell r="C91" t="str">
            <v>HOSPITAL MESTRE VITALINO</v>
          </cell>
          <cell r="E91" t="str">
            <v>ANA ALVES PINHEIRO</v>
          </cell>
          <cell r="F91" t="str">
            <v>2 - Outros Profissionais da Saúde</v>
          </cell>
          <cell r="G91" t="str">
            <v>322205</v>
          </cell>
          <cell r="H91">
            <v>44348</v>
          </cell>
          <cell r="J91">
            <v>313.00400000000002</v>
          </cell>
          <cell r="L91">
            <v>0</v>
          </cell>
          <cell r="O91">
            <v>1.93</v>
          </cell>
        </row>
        <row r="92">
          <cell r="C92" t="str">
            <v>HOSPITAL MESTRE VITALINO</v>
          </cell>
          <cell r="E92" t="str">
            <v>ANA ANGELICA BALBINO DA SILVA</v>
          </cell>
          <cell r="F92" t="str">
            <v>2 - Outros Profissionais da Saúde</v>
          </cell>
          <cell r="G92" t="str">
            <v>223605</v>
          </cell>
          <cell r="H92">
            <v>44348</v>
          </cell>
          <cell r="J92">
            <v>317.35680000000002</v>
          </cell>
          <cell r="L92">
            <v>0</v>
          </cell>
          <cell r="O92">
            <v>1.59</v>
          </cell>
        </row>
        <row r="93">
          <cell r="C93" t="str">
            <v>HOSPITAL MESTRE VITALINO</v>
          </cell>
          <cell r="E93" t="str">
            <v>ANA BEATRIZ QUIRINO DE ARAUJO</v>
          </cell>
          <cell r="F93" t="str">
            <v>2 - Outros Profissionais da Saúde</v>
          </cell>
          <cell r="G93" t="str">
            <v>223605</v>
          </cell>
          <cell r="H93">
            <v>44348</v>
          </cell>
          <cell r="J93">
            <v>253.42320000000001</v>
          </cell>
          <cell r="L93">
            <v>101.72588658799999</v>
          </cell>
          <cell r="M93">
            <v>2.39</v>
          </cell>
          <cell r="O93">
            <v>1.59</v>
          </cell>
        </row>
        <row r="94">
          <cell r="C94" t="str">
            <v>HOSPITAL MESTRE VITALINO</v>
          </cell>
          <cell r="E94" t="str">
            <v>ANA BETANIA DA SILVA</v>
          </cell>
          <cell r="F94" t="str">
            <v>3 - Administrativo</v>
          </cell>
          <cell r="G94" t="str">
            <v>514320</v>
          </cell>
          <cell r="H94">
            <v>44348</v>
          </cell>
          <cell r="J94">
            <v>166.8</v>
          </cell>
          <cell r="L94">
            <v>0</v>
          </cell>
          <cell r="O94">
            <v>1.93</v>
          </cell>
        </row>
        <row r="95">
          <cell r="C95" t="str">
            <v>HOSPITAL MESTRE VITALINO</v>
          </cell>
          <cell r="E95" t="str">
            <v>ANA CATARINA DE OLIVEIRA</v>
          </cell>
          <cell r="F95" t="str">
            <v>2 - Outros Profissionais da Saúde</v>
          </cell>
          <cell r="G95" t="str">
            <v>322205</v>
          </cell>
          <cell r="H95">
            <v>44348</v>
          </cell>
          <cell r="J95">
            <v>175.756</v>
          </cell>
          <cell r="L95">
            <v>101.72588658799999</v>
          </cell>
          <cell r="M95">
            <v>25.05</v>
          </cell>
          <cell r="O95">
            <v>1.93</v>
          </cell>
        </row>
        <row r="96">
          <cell r="C96" t="str">
            <v>HOSPITAL MESTRE VITALINO</v>
          </cell>
          <cell r="E96" t="str">
            <v>ANA CLAUDIA HONORATO PEREIRA</v>
          </cell>
          <cell r="F96" t="str">
            <v>2 - Outros Profissionais da Saúde</v>
          </cell>
          <cell r="G96" t="str">
            <v>521130</v>
          </cell>
          <cell r="H96">
            <v>44348</v>
          </cell>
          <cell r="J96">
            <v>190.6088</v>
          </cell>
          <cell r="L96">
            <v>101.72588658799999</v>
          </cell>
          <cell r="M96">
            <v>22</v>
          </cell>
          <cell r="O96">
            <v>1.93</v>
          </cell>
        </row>
        <row r="97">
          <cell r="C97" t="str">
            <v>HOSPITAL MESTRE VITALINO</v>
          </cell>
          <cell r="E97" t="str">
            <v>ANA CLAUDIA KAREN SOUZA SILVA</v>
          </cell>
          <cell r="F97" t="str">
            <v>2 - Outros Profissionais da Saúde</v>
          </cell>
          <cell r="G97" t="str">
            <v>521130</v>
          </cell>
          <cell r="H97">
            <v>44348</v>
          </cell>
          <cell r="J97">
            <v>185.3792</v>
          </cell>
          <cell r="L97">
            <v>101.72588658799999</v>
          </cell>
          <cell r="M97">
            <v>22</v>
          </cell>
          <cell r="O97">
            <v>1.93</v>
          </cell>
          <cell r="AB97" t="str">
            <v>AUX. CRECHE I</v>
          </cell>
        </row>
        <row r="98">
          <cell r="C98" t="str">
            <v>HOSPITAL MESTRE VITALINO</v>
          </cell>
          <cell r="E98" t="str">
            <v>ANA FERNANDA BEZERRA SALVIANO</v>
          </cell>
          <cell r="F98" t="str">
            <v>3 - Administrativo</v>
          </cell>
          <cell r="G98" t="str">
            <v>514320</v>
          </cell>
          <cell r="H98">
            <v>44348</v>
          </cell>
          <cell r="J98">
            <v>225.3152</v>
          </cell>
          <cell r="L98">
            <v>0</v>
          </cell>
          <cell r="O98">
            <v>1.93</v>
          </cell>
          <cell r="U98">
            <v>66.12</v>
          </cell>
        </row>
        <row r="99">
          <cell r="C99" t="str">
            <v>HOSPITAL MESTRE VITALINO</v>
          </cell>
          <cell r="E99" t="str">
            <v>ANA FLAVIA DA SILVA ALVES</v>
          </cell>
          <cell r="F99" t="str">
            <v>3 - Administrativo</v>
          </cell>
          <cell r="G99" t="str">
            <v>513220</v>
          </cell>
          <cell r="H99">
            <v>44348</v>
          </cell>
          <cell r="J99">
            <v>223.87520000000001</v>
          </cell>
          <cell r="L99">
            <v>101.72588658799999</v>
          </cell>
          <cell r="M99">
            <v>22</v>
          </cell>
          <cell r="O99">
            <v>1.93</v>
          </cell>
        </row>
        <row r="100">
          <cell r="C100" t="str">
            <v>HOSPITAL MESTRE VITALINO</v>
          </cell>
          <cell r="E100" t="str">
            <v>ANA GERLENI DE PAULA</v>
          </cell>
          <cell r="F100" t="str">
            <v>2 - Outros Profissionais da Saúde</v>
          </cell>
          <cell r="G100" t="str">
            <v>223505</v>
          </cell>
          <cell r="H100">
            <v>44348</v>
          </cell>
          <cell r="J100">
            <v>420.30640000000005</v>
          </cell>
          <cell r="L100">
            <v>101.72588658799999</v>
          </cell>
          <cell r="M100">
            <v>3.53</v>
          </cell>
          <cell r="O100">
            <v>1.59</v>
          </cell>
          <cell r="AB100" t="str">
            <v>AUX. CRECHE I</v>
          </cell>
        </row>
        <row r="101">
          <cell r="C101" t="str">
            <v>HOSPITAL MESTRE VITALINO</v>
          </cell>
          <cell r="E101" t="str">
            <v>ANA KARLA MELO DA SILVA</v>
          </cell>
          <cell r="F101" t="str">
            <v>3 - Administrativo</v>
          </cell>
          <cell r="G101" t="str">
            <v>252545</v>
          </cell>
          <cell r="H101">
            <v>44348</v>
          </cell>
          <cell r="J101">
            <v>314.45760000000001</v>
          </cell>
          <cell r="L101">
            <v>101.72588658799999</v>
          </cell>
          <cell r="M101">
            <v>30.75</v>
          </cell>
          <cell r="O101">
            <v>1.93</v>
          </cell>
          <cell r="U101">
            <v>66.12</v>
          </cell>
        </row>
        <row r="102">
          <cell r="C102" t="str">
            <v>HOSPITAL MESTRE VITALINO</v>
          </cell>
          <cell r="E102" t="str">
            <v>ANA KARLLA DA SILVA MACIEL</v>
          </cell>
          <cell r="F102" t="str">
            <v>3 - Administrativo</v>
          </cell>
          <cell r="G102" t="str">
            <v>411010</v>
          </cell>
          <cell r="H102">
            <v>44348</v>
          </cell>
          <cell r="J102">
            <v>213.84879999999998</v>
          </cell>
          <cell r="L102">
            <v>101.72588658799999</v>
          </cell>
          <cell r="M102">
            <v>16.760000000000002</v>
          </cell>
          <cell r="O102">
            <v>1.93</v>
          </cell>
        </row>
        <row r="103">
          <cell r="C103" t="str">
            <v>HOSPITAL MESTRE VITALINO</v>
          </cell>
          <cell r="E103" t="str">
            <v>ANA KAROLINA FLORENTINO DA SILVA</v>
          </cell>
          <cell r="F103" t="str">
            <v>2 - Outros Profissionais da Saúde</v>
          </cell>
          <cell r="G103" t="str">
            <v>354205</v>
          </cell>
          <cell r="H103">
            <v>44348</v>
          </cell>
          <cell r="J103">
            <v>751.10239999999999</v>
          </cell>
          <cell r="L103">
            <v>101.72588658799999</v>
          </cell>
          <cell r="M103">
            <v>3.16</v>
          </cell>
          <cell r="O103">
            <v>1.93</v>
          </cell>
        </row>
        <row r="104">
          <cell r="C104" t="str">
            <v>HOSPITAL MESTRE VITALINO</v>
          </cell>
          <cell r="E104" t="str">
            <v>ANA KAROLLYNE CAVALCANTI SOUSA VAREDA</v>
          </cell>
          <cell r="F104" t="str">
            <v>2 - Outros Profissionais da Saúde</v>
          </cell>
          <cell r="G104" t="str">
            <v>223505</v>
          </cell>
          <cell r="H104">
            <v>44348</v>
          </cell>
          <cell r="J104">
            <v>254.19200000000001</v>
          </cell>
          <cell r="L104">
            <v>101.72588658799999</v>
          </cell>
          <cell r="M104">
            <v>2.66</v>
          </cell>
          <cell r="O104">
            <v>1.59</v>
          </cell>
        </row>
        <row r="105">
          <cell r="C105" t="str">
            <v>HOSPITAL MESTRE VITALINO</v>
          </cell>
          <cell r="E105" t="str">
            <v>ANA LUCIA CAVALCANTI</v>
          </cell>
          <cell r="F105" t="str">
            <v>3 - Administrativo</v>
          </cell>
          <cell r="G105" t="str">
            <v>514320</v>
          </cell>
          <cell r="H105">
            <v>44348</v>
          </cell>
          <cell r="J105">
            <v>181.392</v>
          </cell>
          <cell r="L105">
            <v>101.72588658799999</v>
          </cell>
          <cell r="M105">
            <v>22</v>
          </cell>
          <cell r="O105">
            <v>1.93</v>
          </cell>
        </row>
        <row r="106">
          <cell r="C106" t="str">
            <v>HOSPITAL MESTRE VITALINO</v>
          </cell>
          <cell r="E106" t="str">
            <v>ANA LUCIA DEJANIRA DE SOUZA CABRAL</v>
          </cell>
          <cell r="F106" t="str">
            <v>2 - Outros Profissionais da Saúde</v>
          </cell>
          <cell r="G106" t="str">
            <v>322205</v>
          </cell>
          <cell r="H106">
            <v>44348</v>
          </cell>
          <cell r="J106">
            <v>201.52960000000002</v>
          </cell>
          <cell r="L106">
            <v>101.72588658799999</v>
          </cell>
          <cell r="M106">
            <v>25.05</v>
          </cell>
          <cell r="O106">
            <v>1.93</v>
          </cell>
        </row>
        <row r="107">
          <cell r="C107" t="str">
            <v>HOSPITAL MESTRE VITALINO</v>
          </cell>
          <cell r="E107" t="str">
            <v>ANA MARIA DA SILVA</v>
          </cell>
          <cell r="F107" t="str">
            <v>2 - Outros Profissionais da Saúde</v>
          </cell>
          <cell r="G107" t="str">
            <v>521130</v>
          </cell>
          <cell r="H107">
            <v>44348</v>
          </cell>
          <cell r="J107">
            <v>189.22879999999998</v>
          </cell>
          <cell r="L107">
            <v>101.72588658799999</v>
          </cell>
          <cell r="M107">
            <v>22</v>
          </cell>
          <cell r="O107">
            <v>1.93</v>
          </cell>
        </row>
        <row r="108">
          <cell r="C108" t="str">
            <v>HOSPITAL MESTRE VITALINO</v>
          </cell>
          <cell r="E108" t="str">
            <v>ANA MARIA DE LIMA</v>
          </cell>
          <cell r="F108" t="str">
            <v>2 - Outros Profissionais da Saúde</v>
          </cell>
          <cell r="G108" t="str">
            <v>322205</v>
          </cell>
          <cell r="H108">
            <v>44348</v>
          </cell>
          <cell r="J108">
            <v>264.01920000000001</v>
          </cell>
          <cell r="L108">
            <v>101.72588658799999</v>
          </cell>
          <cell r="M108">
            <v>25.05</v>
          </cell>
          <cell r="O108">
            <v>1.93</v>
          </cell>
          <cell r="AB108" t="str">
            <v>AUX. CRECHE I</v>
          </cell>
        </row>
        <row r="109">
          <cell r="C109" t="str">
            <v>HOSPITAL MESTRE VITALINO</v>
          </cell>
          <cell r="E109" t="str">
            <v>ANA MARIA SOARES DOMINGOS</v>
          </cell>
          <cell r="F109" t="str">
            <v>2 - Outros Profissionais da Saúde</v>
          </cell>
          <cell r="G109" t="str">
            <v>322205</v>
          </cell>
          <cell r="H109">
            <v>44348</v>
          </cell>
          <cell r="J109">
            <v>194.36080000000001</v>
          </cell>
          <cell r="L109">
            <v>101.72588658799999</v>
          </cell>
          <cell r="M109">
            <v>25.05</v>
          </cell>
          <cell r="O109">
            <v>1.93</v>
          </cell>
          <cell r="U109">
            <v>66.11</v>
          </cell>
        </row>
        <row r="110">
          <cell r="C110" t="str">
            <v>HOSPITAL MESTRE VITALINO</v>
          </cell>
          <cell r="E110" t="str">
            <v>ANA PAULA ALVES OLIVEIRA</v>
          </cell>
          <cell r="F110" t="str">
            <v>2 - Outros Profissionais da Saúde</v>
          </cell>
          <cell r="G110" t="str">
            <v>322205</v>
          </cell>
          <cell r="H110">
            <v>44348</v>
          </cell>
          <cell r="J110">
            <v>217.86079999999998</v>
          </cell>
          <cell r="L110">
            <v>101.72588658799999</v>
          </cell>
          <cell r="M110">
            <v>25.05</v>
          </cell>
          <cell r="O110">
            <v>1.93</v>
          </cell>
        </row>
        <row r="111">
          <cell r="C111" t="str">
            <v>HOSPITAL MESTRE VITALINO</v>
          </cell>
          <cell r="E111" t="str">
            <v>ANA PAULA DA SILVA</v>
          </cell>
          <cell r="F111" t="str">
            <v>2 - Outros Profissionais da Saúde</v>
          </cell>
          <cell r="G111" t="str">
            <v>322205</v>
          </cell>
          <cell r="H111">
            <v>44348</v>
          </cell>
          <cell r="J111">
            <v>207.95760000000001</v>
          </cell>
          <cell r="L111">
            <v>101.72588658799999</v>
          </cell>
          <cell r="M111">
            <v>25.05</v>
          </cell>
          <cell r="O111">
            <v>1.93</v>
          </cell>
        </row>
        <row r="112">
          <cell r="C112" t="str">
            <v>HOSPITAL MESTRE VITALINO</v>
          </cell>
          <cell r="E112" t="str">
            <v>ANA PAULA DA SILVA</v>
          </cell>
          <cell r="F112" t="str">
            <v>3 - Administrativo</v>
          </cell>
          <cell r="G112" t="str">
            <v>763305</v>
          </cell>
          <cell r="H112">
            <v>44348</v>
          </cell>
          <cell r="J112">
            <v>175.68959999999998</v>
          </cell>
          <cell r="L112">
            <v>101.72588658799999</v>
          </cell>
          <cell r="M112">
            <v>22</v>
          </cell>
          <cell r="O112">
            <v>1.93</v>
          </cell>
        </row>
        <row r="113">
          <cell r="C113" t="str">
            <v>HOSPITAL MESTRE VITALINO</v>
          </cell>
          <cell r="E113" t="str">
            <v>ANA PAULA MAIA LEITE</v>
          </cell>
          <cell r="F113" t="str">
            <v>2 - Outros Profissionais da Saúde</v>
          </cell>
          <cell r="G113" t="str">
            <v>223208</v>
          </cell>
          <cell r="H113">
            <v>44348</v>
          </cell>
          <cell r="J113">
            <v>734.55359999999996</v>
          </cell>
          <cell r="L113">
            <v>101.72588658799999</v>
          </cell>
          <cell r="M113">
            <v>4.6500000000000004</v>
          </cell>
          <cell r="O113">
            <v>1.93</v>
          </cell>
        </row>
        <row r="114">
          <cell r="C114" t="str">
            <v>HOSPITAL MESTRE VITALINO</v>
          </cell>
          <cell r="E114" t="str">
            <v>ANA PAULA PEREIRA DA SILVA</v>
          </cell>
          <cell r="F114" t="str">
            <v>2 - Outros Profissionais da Saúde</v>
          </cell>
          <cell r="G114" t="str">
            <v>322205</v>
          </cell>
          <cell r="H114">
            <v>44348</v>
          </cell>
          <cell r="J114">
            <v>195.41680000000002</v>
          </cell>
          <cell r="L114">
            <v>101.72588658799999</v>
          </cell>
          <cell r="M114">
            <v>25.05</v>
          </cell>
          <cell r="O114">
            <v>1.93</v>
          </cell>
        </row>
        <row r="115">
          <cell r="C115" t="str">
            <v>HOSPITAL MESTRE VITALINO</v>
          </cell>
          <cell r="E115" t="str">
            <v>ANA PAULA ROSA DA SILVA</v>
          </cell>
          <cell r="F115" t="str">
            <v>3 - Administrativo</v>
          </cell>
          <cell r="G115" t="str">
            <v>514320</v>
          </cell>
          <cell r="H115">
            <v>44348</v>
          </cell>
          <cell r="J115">
            <v>168.13839999999999</v>
          </cell>
          <cell r="L115">
            <v>101.72588658799999</v>
          </cell>
          <cell r="M115">
            <v>22</v>
          </cell>
          <cell r="O115">
            <v>1.93</v>
          </cell>
        </row>
        <row r="116">
          <cell r="C116" t="str">
            <v>HOSPITAL MESTRE VITALINO</v>
          </cell>
          <cell r="E116" t="str">
            <v>ANA PAULA SILVEIRA DE OLIVEIRA LEO</v>
          </cell>
          <cell r="F116" t="str">
            <v>1 - Médico</v>
          </cell>
          <cell r="G116" t="str">
            <v>225124</v>
          </cell>
          <cell r="H116">
            <v>44348</v>
          </cell>
          <cell r="J116">
            <v>2205.4360000000001</v>
          </cell>
          <cell r="L116">
            <v>101.72588658799999</v>
          </cell>
          <cell r="M116">
            <v>0.55000000000000004</v>
          </cell>
          <cell r="O116">
            <v>6.13</v>
          </cell>
          <cell r="P116">
            <v>1.23</v>
          </cell>
        </row>
        <row r="117">
          <cell r="C117" t="str">
            <v>HOSPITAL MESTRE VITALINO</v>
          </cell>
          <cell r="E117" t="str">
            <v>ANA ROSA MELO CORREA LIMA</v>
          </cell>
          <cell r="F117" t="str">
            <v>1 - Médico</v>
          </cell>
          <cell r="G117" t="str">
            <v>225112</v>
          </cell>
          <cell r="H117">
            <v>44348</v>
          </cell>
          <cell r="J117">
            <v>1283.3591999999999</v>
          </cell>
          <cell r="L117">
            <v>101.72588658799999</v>
          </cell>
          <cell r="M117">
            <v>2.75</v>
          </cell>
          <cell r="O117">
            <v>6.13</v>
          </cell>
          <cell r="P117">
            <v>1.23</v>
          </cell>
        </row>
        <row r="118">
          <cell r="C118" t="str">
            <v>HOSPITAL MESTRE VITALINO</v>
          </cell>
          <cell r="E118" t="str">
            <v>ANALICE BARBOSA FACUNDES MARINHO</v>
          </cell>
          <cell r="F118" t="str">
            <v>2 - Outros Profissionais da Saúde</v>
          </cell>
          <cell r="G118" t="str">
            <v>322205</v>
          </cell>
          <cell r="H118">
            <v>44348</v>
          </cell>
          <cell r="J118">
            <v>247.14400000000001</v>
          </cell>
          <cell r="L118">
            <v>0</v>
          </cell>
          <cell r="O118">
            <v>1.93</v>
          </cell>
        </row>
        <row r="119">
          <cell r="C119" t="str">
            <v>HOSPITAL MESTRE VITALINO</v>
          </cell>
          <cell r="E119" t="str">
            <v>ANDERSON BISPO DOS SANTOS</v>
          </cell>
          <cell r="F119" t="str">
            <v>3 - Administrativo</v>
          </cell>
          <cell r="G119" t="str">
            <v>212410</v>
          </cell>
          <cell r="H119">
            <v>44348</v>
          </cell>
          <cell r="J119">
            <v>204.24639999999999</v>
          </cell>
          <cell r="L119">
            <v>101.72588658799999</v>
          </cell>
          <cell r="M119">
            <v>34.020000000000003</v>
          </cell>
          <cell r="O119">
            <v>1.93</v>
          </cell>
        </row>
        <row r="120">
          <cell r="C120" t="str">
            <v>HOSPITAL MESTRE VITALINO</v>
          </cell>
          <cell r="E120" t="str">
            <v>ANDERSON MIGUEL SILVA</v>
          </cell>
          <cell r="F120" t="str">
            <v>2 - Outros Profissionais da Saúde</v>
          </cell>
          <cell r="G120" t="str">
            <v>521130</v>
          </cell>
          <cell r="H120">
            <v>44348</v>
          </cell>
          <cell r="J120">
            <v>203.54320000000001</v>
          </cell>
          <cell r="L120">
            <v>0</v>
          </cell>
          <cell r="O120">
            <v>1.93</v>
          </cell>
        </row>
        <row r="121">
          <cell r="C121" t="str">
            <v>HOSPITAL MESTRE VITALINO</v>
          </cell>
          <cell r="E121" t="str">
            <v>ANDERSON NAPOLEAO CRUZ LUCENA</v>
          </cell>
          <cell r="F121" t="str">
            <v>1 - Médico</v>
          </cell>
          <cell r="G121" t="str">
            <v>225120</v>
          </cell>
          <cell r="H121">
            <v>44348</v>
          </cell>
          <cell r="J121">
            <v>1351.0311999999999</v>
          </cell>
          <cell r="L121">
            <v>101.72588658799999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HOSPITAL MESTRE VITALINO</v>
          </cell>
          <cell r="E122" t="str">
            <v>ANDERSON SANTIAGO DA SILVA</v>
          </cell>
          <cell r="F122" t="str">
            <v>3 - Administrativo</v>
          </cell>
          <cell r="G122" t="str">
            <v>782305</v>
          </cell>
          <cell r="H122">
            <v>44348</v>
          </cell>
          <cell r="J122">
            <v>252.20160000000001</v>
          </cell>
          <cell r="L122">
            <v>0</v>
          </cell>
          <cell r="O122">
            <v>3.5</v>
          </cell>
        </row>
        <row r="123">
          <cell r="C123" t="str">
            <v>HOSPITAL MESTRE VITALINO</v>
          </cell>
          <cell r="E123" t="str">
            <v>ANDERSON VAGNER BARBOSA DOS SANTOS</v>
          </cell>
          <cell r="F123" t="str">
            <v>3 - Administrativo</v>
          </cell>
          <cell r="G123" t="str">
            <v>411010</v>
          </cell>
          <cell r="H123">
            <v>44348</v>
          </cell>
          <cell r="J123">
            <v>150.892</v>
          </cell>
          <cell r="L123">
            <v>101.72588658799999</v>
          </cell>
          <cell r="M123">
            <v>23.95</v>
          </cell>
          <cell r="O123">
            <v>1.93</v>
          </cell>
        </row>
        <row r="124">
          <cell r="C124" t="str">
            <v>HOSPITAL MESTRE VITALINO</v>
          </cell>
          <cell r="E124" t="str">
            <v>ANDRE DOS SANTOS SILVA</v>
          </cell>
          <cell r="F124" t="str">
            <v>2 - Outros Profissionais da Saúde</v>
          </cell>
          <cell r="G124" t="str">
            <v>223505</v>
          </cell>
          <cell r="H124">
            <v>44348</v>
          </cell>
          <cell r="J124">
            <v>231.4624</v>
          </cell>
          <cell r="L124">
            <v>101.72588658799999</v>
          </cell>
          <cell r="M124">
            <v>2.66</v>
          </cell>
          <cell r="O124">
            <v>1.59</v>
          </cell>
        </row>
        <row r="125">
          <cell r="C125" t="str">
            <v>HOSPITAL MESTRE VITALINO</v>
          </cell>
          <cell r="E125" t="str">
            <v>ANDREA CARLA DE SOUZA PEREIRA</v>
          </cell>
          <cell r="F125" t="str">
            <v>2 - Outros Profissionais da Saúde</v>
          </cell>
          <cell r="G125" t="str">
            <v>223405</v>
          </cell>
          <cell r="H125">
            <v>44348</v>
          </cell>
          <cell r="J125">
            <v>419.3</v>
          </cell>
          <cell r="L125">
            <v>101.72588658799999</v>
          </cell>
          <cell r="M125">
            <v>16.05</v>
          </cell>
          <cell r="O125">
            <v>1.93</v>
          </cell>
        </row>
        <row r="126">
          <cell r="C126" t="str">
            <v>HOSPITAL MESTRE VITALINO</v>
          </cell>
          <cell r="E126" t="str">
            <v>ANDREA FERNANDA DA SILVA</v>
          </cell>
          <cell r="F126" t="str">
            <v>2 - Outros Profissionais da Saúde</v>
          </cell>
          <cell r="G126" t="str">
            <v>223505</v>
          </cell>
          <cell r="H126">
            <v>44348</v>
          </cell>
          <cell r="J126">
            <v>399.04560000000004</v>
          </cell>
          <cell r="L126">
            <v>101.72588658799999</v>
          </cell>
          <cell r="M126">
            <v>3.53</v>
          </cell>
          <cell r="O126">
            <v>1.59</v>
          </cell>
          <cell r="AB126" t="str">
            <v>AUX. CRECHE I</v>
          </cell>
        </row>
        <row r="127">
          <cell r="C127" t="str">
            <v>HOSPITAL MESTRE VITALINO</v>
          </cell>
          <cell r="E127" t="str">
            <v>ANDREA IDALETA DE CARVALHO</v>
          </cell>
          <cell r="F127" t="str">
            <v>2 - Outros Profissionais da Saúde</v>
          </cell>
          <cell r="G127" t="str">
            <v>322205</v>
          </cell>
          <cell r="H127">
            <v>44348</v>
          </cell>
          <cell r="J127">
            <v>240.1208</v>
          </cell>
          <cell r="L127">
            <v>101.72588658799999</v>
          </cell>
          <cell r="M127">
            <v>25.05</v>
          </cell>
          <cell r="O127">
            <v>1.93</v>
          </cell>
        </row>
        <row r="128">
          <cell r="C128" t="str">
            <v>HOSPITAL MESTRE VITALINO</v>
          </cell>
          <cell r="E128" t="str">
            <v>ANDREA KAROLINY SOUZA SILVA</v>
          </cell>
          <cell r="F128" t="str">
            <v>2 - Outros Profissionais da Saúde</v>
          </cell>
          <cell r="G128" t="str">
            <v>223505</v>
          </cell>
          <cell r="H128">
            <v>44348</v>
          </cell>
          <cell r="J128">
            <v>444.52800000000002</v>
          </cell>
          <cell r="L128">
            <v>101.72588658799999</v>
          </cell>
          <cell r="M128">
            <v>3.53</v>
          </cell>
          <cell r="O128">
            <v>1.59</v>
          </cell>
          <cell r="U128">
            <v>103.28</v>
          </cell>
        </row>
        <row r="129">
          <cell r="C129" t="str">
            <v>HOSPITAL MESTRE VITALINO</v>
          </cell>
          <cell r="E129" t="str">
            <v>ANDREA MARIA DA SILVA SANTOS</v>
          </cell>
          <cell r="F129" t="str">
            <v>3 - Administrativo</v>
          </cell>
          <cell r="G129" t="str">
            <v>514320</v>
          </cell>
          <cell r="H129">
            <v>44348</v>
          </cell>
          <cell r="J129">
            <v>168.13839999999999</v>
          </cell>
          <cell r="L129">
            <v>0</v>
          </cell>
          <cell r="O129">
            <v>1.93</v>
          </cell>
        </row>
        <row r="130">
          <cell r="C130" t="str">
            <v>HOSPITAL MESTRE VITALINO</v>
          </cell>
          <cell r="E130" t="str">
            <v>ANDREA MARIA DOS SANTOS</v>
          </cell>
          <cell r="F130" t="str">
            <v>2 - Outros Profissionais da Saúde</v>
          </cell>
          <cell r="G130" t="str">
            <v>322205</v>
          </cell>
          <cell r="H130">
            <v>44348</v>
          </cell>
          <cell r="J130">
            <v>200.48320000000001</v>
          </cell>
          <cell r="L130">
            <v>101.72588658799999</v>
          </cell>
          <cell r="M130">
            <v>25.05</v>
          </cell>
          <cell r="O130">
            <v>1.93</v>
          </cell>
        </row>
        <row r="131">
          <cell r="C131" t="str">
            <v>HOSPITAL MESTRE VITALINO</v>
          </cell>
          <cell r="E131" t="str">
            <v>ANDREA MARIA MORAIS</v>
          </cell>
          <cell r="F131" t="str">
            <v>3 - Administrativo</v>
          </cell>
          <cell r="G131" t="str">
            <v>513430</v>
          </cell>
          <cell r="H131">
            <v>44348</v>
          </cell>
          <cell r="J131">
            <v>167.93040000000002</v>
          </cell>
          <cell r="L131">
            <v>101.72588658799999</v>
          </cell>
          <cell r="M131">
            <v>22</v>
          </cell>
          <cell r="O131">
            <v>1.93</v>
          </cell>
        </row>
        <row r="132">
          <cell r="C132" t="str">
            <v>HOSPITAL MESTRE VITALINO</v>
          </cell>
          <cell r="E132" t="str">
            <v>ANDREA SUANE BEZERRA SOARES</v>
          </cell>
          <cell r="F132" t="str">
            <v>2 - Outros Profissionais da Saúde</v>
          </cell>
          <cell r="G132" t="str">
            <v>223605</v>
          </cell>
          <cell r="H132">
            <v>44348</v>
          </cell>
          <cell r="J132">
            <v>362.78480000000002</v>
          </cell>
          <cell r="L132">
            <v>0</v>
          </cell>
          <cell r="O132">
            <v>1.59</v>
          </cell>
        </row>
        <row r="133">
          <cell r="C133" t="str">
            <v>HOSPITAL MESTRE VITALINO</v>
          </cell>
          <cell r="E133" t="str">
            <v>ANDREIA MARIA SOARES DE LIMA</v>
          </cell>
          <cell r="F133" t="str">
            <v>2 - Outros Profissionais da Saúde</v>
          </cell>
          <cell r="G133" t="str">
            <v>324205</v>
          </cell>
          <cell r="H133">
            <v>44348</v>
          </cell>
          <cell r="J133">
            <v>269.90719999999999</v>
          </cell>
          <cell r="L133">
            <v>101.72588658799999</v>
          </cell>
          <cell r="M133">
            <v>34.299999999999997</v>
          </cell>
          <cell r="O133">
            <v>1.93</v>
          </cell>
        </row>
        <row r="134">
          <cell r="C134" t="str">
            <v>HOSPITAL MESTRE VITALINO</v>
          </cell>
          <cell r="E134" t="str">
            <v>ANDREIA MICHELE DE OLIVEIRA</v>
          </cell>
          <cell r="F134" t="str">
            <v>2 - Outros Profissionais da Saúde</v>
          </cell>
          <cell r="G134" t="str">
            <v>324205</v>
          </cell>
          <cell r="H134">
            <v>44348</v>
          </cell>
          <cell r="J134">
            <v>276.64800000000002</v>
          </cell>
          <cell r="L134">
            <v>101.72588658799999</v>
          </cell>
          <cell r="M134">
            <v>34.299999999999997</v>
          </cell>
          <cell r="O134">
            <v>1.93</v>
          </cell>
          <cell r="AB134" t="str">
            <v>AUX DE FERRAMENTA</v>
          </cell>
        </row>
        <row r="135">
          <cell r="C135" t="str">
            <v>HOSPITAL MESTRE VITALINO</v>
          </cell>
          <cell r="E135" t="str">
            <v>ANDREIA SEVERINA DE SOUZA</v>
          </cell>
          <cell r="F135" t="str">
            <v>2 - Outros Profissionais da Saúde</v>
          </cell>
          <cell r="G135" t="str">
            <v>322205</v>
          </cell>
          <cell r="H135">
            <v>44348</v>
          </cell>
          <cell r="J135">
            <v>204.9864</v>
          </cell>
          <cell r="L135">
            <v>101.72588658799999</v>
          </cell>
          <cell r="M135">
            <v>25.05</v>
          </cell>
          <cell r="O135">
            <v>1.93</v>
          </cell>
          <cell r="U135">
            <v>603.79999999999995</v>
          </cell>
        </row>
        <row r="136">
          <cell r="C136" t="str">
            <v>HOSPITAL MESTRE VITALINO</v>
          </cell>
          <cell r="E136" t="str">
            <v>ANDREILSON DE MELO SILVA</v>
          </cell>
          <cell r="F136" t="str">
            <v>3 - Administrativo</v>
          </cell>
          <cell r="G136" t="str">
            <v>312105</v>
          </cell>
          <cell r="H136">
            <v>44348</v>
          </cell>
          <cell r="J136">
            <v>297.86560000000003</v>
          </cell>
          <cell r="L136">
            <v>0</v>
          </cell>
          <cell r="O136">
            <v>1.93</v>
          </cell>
          <cell r="U136">
            <v>42.32</v>
          </cell>
        </row>
        <row r="137">
          <cell r="C137" t="str">
            <v>HOSPITAL MESTRE VITALINO</v>
          </cell>
          <cell r="E137" t="str">
            <v>ANDREYA KARLA NUNES DE ALMEIDA CISA</v>
          </cell>
          <cell r="F137" t="str">
            <v>2 - Outros Profissionais da Saúde</v>
          </cell>
          <cell r="G137" t="str">
            <v>251605</v>
          </cell>
          <cell r="H137">
            <v>44348</v>
          </cell>
          <cell r="J137">
            <v>263.20319999999998</v>
          </cell>
          <cell r="L137">
            <v>0</v>
          </cell>
          <cell r="O137">
            <v>1.93</v>
          </cell>
        </row>
        <row r="138">
          <cell r="C138" t="str">
            <v>HOSPITAL MESTRE VITALINO</v>
          </cell>
          <cell r="E138" t="str">
            <v>ANDREZA DIAS VASCONCELOS RAMOS</v>
          </cell>
          <cell r="F138" t="str">
            <v>2 - Outros Profissionais da Saúde</v>
          </cell>
          <cell r="G138" t="str">
            <v>322205</v>
          </cell>
          <cell r="H138">
            <v>44348</v>
          </cell>
          <cell r="J138">
            <v>196.49040000000002</v>
          </cell>
          <cell r="L138">
            <v>101.72588658799999</v>
          </cell>
          <cell r="M138">
            <v>25.05</v>
          </cell>
          <cell r="O138">
            <v>1.93</v>
          </cell>
        </row>
        <row r="139">
          <cell r="C139" t="str">
            <v>HOSPITAL MESTRE VITALINO</v>
          </cell>
          <cell r="E139" t="str">
            <v>ANDREZZA MIKAELY PEREIRA DA SILVA</v>
          </cell>
          <cell r="F139" t="str">
            <v>2 - Outros Profissionais da Saúde</v>
          </cell>
          <cell r="G139" t="str">
            <v>322205</v>
          </cell>
          <cell r="H139">
            <v>44348</v>
          </cell>
          <cell r="J139">
            <v>239.0256</v>
          </cell>
          <cell r="L139">
            <v>0</v>
          </cell>
          <cell r="O139">
            <v>1.93</v>
          </cell>
        </row>
        <row r="140">
          <cell r="C140" t="str">
            <v>HOSPITAL MESTRE VITALINO</v>
          </cell>
          <cell r="E140" t="str">
            <v>ANDSON RENNER COSTA DOS SANTOS</v>
          </cell>
          <cell r="F140" t="str">
            <v>2 - Outros Profissionais da Saúde</v>
          </cell>
          <cell r="G140" t="str">
            <v>322205</v>
          </cell>
          <cell r="H140">
            <v>44348</v>
          </cell>
          <cell r="J140">
            <v>204.61920000000003</v>
          </cell>
          <cell r="L140">
            <v>0</v>
          </cell>
          <cell r="O140">
            <v>1.93</v>
          </cell>
        </row>
        <row r="141">
          <cell r="C141" t="str">
            <v>HOSPITAL MESTRE VITALINO</v>
          </cell>
          <cell r="E141" t="str">
            <v>ANGELA CORREIA DA SILVA MARIANO</v>
          </cell>
          <cell r="F141" t="str">
            <v>2 - Outros Profissionais da Saúde</v>
          </cell>
          <cell r="G141" t="str">
            <v>322205</v>
          </cell>
          <cell r="H141">
            <v>44348</v>
          </cell>
          <cell r="J141">
            <v>282.28800000000001</v>
          </cell>
          <cell r="L141">
            <v>0</v>
          </cell>
          <cell r="O141">
            <v>1.93</v>
          </cell>
        </row>
        <row r="142">
          <cell r="C142" t="str">
            <v>HOSPITAL MESTRE VITALINO</v>
          </cell>
          <cell r="E142" t="str">
            <v>ANGELA CRISTINA PAULINA FERREIRA ACIOLI</v>
          </cell>
          <cell r="F142" t="str">
            <v>2 - Outros Profissionais da Saúde</v>
          </cell>
          <cell r="G142" t="str">
            <v>322205</v>
          </cell>
          <cell r="H142">
            <v>44348</v>
          </cell>
          <cell r="J142">
            <v>227.43279999999999</v>
          </cell>
          <cell r="L142">
            <v>0</v>
          </cell>
          <cell r="O142">
            <v>1.93</v>
          </cell>
        </row>
        <row r="143">
          <cell r="C143" t="str">
            <v>HOSPITAL MESTRE VITALINO</v>
          </cell>
          <cell r="E143" t="str">
            <v>ANGELA FERREIRA DA SILVA</v>
          </cell>
          <cell r="F143" t="str">
            <v>2 - Outros Profissionais da Saúde</v>
          </cell>
          <cell r="G143" t="str">
            <v>322205</v>
          </cell>
          <cell r="H143">
            <v>44348</v>
          </cell>
          <cell r="J143">
            <v>211.62</v>
          </cell>
          <cell r="L143">
            <v>101.72588658799999</v>
          </cell>
          <cell r="M143">
            <v>25.05</v>
          </cell>
          <cell r="O143">
            <v>1.93</v>
          </cell>
        </row>
        <row r="144">
          <cell r="C144" t="str">
            <v>HOSPITAL MESTRE VITALINO</v>
          </cell>
          <cell r="E144" t="str">
            <v>ANGELA MARIA GOMES</v>
          </cell>
          <cell r="F144" t="str">
            <v>2 - Outros Profissionais da Saúde</v>
          </cell>
          <cell r="G144" t="str">
            <v>521130</v>
          </cell>
          <cell r="H144">
            <v>44348</v>
          </cell>
          <cell r="J144">
            <v>209.2448</v>
          </cell>
          <cell r="L144">
            <v>101.72588658799999</v>
          </cell>
          <cell r="M144">
            <v>22</v>
          </cell>
          <cell r="O144">
            <v>1.93</v>
          </cell>
        </row>
        <row r="145">
          <cell r="C145" t="str">
            <v>HOSPITAL MESTRE VITALINO</v>
          </cell>
          <cell r="E145" t="str">
            <v>ANGELA MARIA PEREIRA</v>
          </cell>
          <cell r="F145" t="str">
            <v>2 - Outros Profissionais da Saúde</v>
          </cell>
          <cell r="G145" t="str">
            <v>322205</v>
          </cell>
          <cell r="H145">
            <v>44348</v>
          </cell>
          <cell r="J145">
            <v>266.24079999999998</v>
          </cell>
          <cell r="L145">
            <v>0</v>
          </cell>
          <cell r="O145">
            <v>1.93</v>
          </cell>
        </row>
        <row r="146">
          <cell r="C146" t="str">
            <v>HOSPITAL MESTRE VITALINO</v>
          </cell>
          <cell r="E146" t="str">
            <v>ANGELA ROBERTA DE LIRA</v>
          </cell>
          <cell r="F146" t="str">
            <v>3 - Administrativo</v>
          </cell>
          <cell r="G146" t="str">
            <v>411010</v>
          </cell>
          <cell r="H146">
            <v>44348</v>
          </cell>
          <cell r="J146">
            <v>203.78479999999999</v>
          </cell>
          <cell r="L146">
            <v>0</v>
          </cell>
          <cell r="O146">
            <v>1.93</v>
          </cell>
        </row>
        <row r="147">
          <cell r="C147" t="str">
            <v>HOSPITAL MESTRE VITALINO</v>
          </cell>
          <cell r="E147" t="str">
            <v>ANGELICA ROSA DA SILVA</v>
          </cell>
          <cell r="F147" t="str">
            <v>2 - Outros Profissionais da Saúde</v>
          </cell>
          <cell r="G147" t="str">
            <v>322205</v>
          </cell>
          <cell r="H147">
            <v>44348</v>
          </cell>
          <cell r="J147">
            <v>194.4528</v>
          </cell>
          <cell r="L147">
            <v>101.72588658799999</v>
          </cell>
          <cell r="M147">
            <v>25.05</v>
          </cell>
          <cell r="O147">
            <v>1.93</v>
          </cell>
        </row>
        <row r="148">
          <cell r="C148" t="str">
            <v>HOSPITAL MESTRE VITALINO</v>
          </cell>
          <cell r="E148" t="str">
            <v>ANNA BEATRIZ CAMPOS BRASILEIRO TIBURCIO</v>
          </cell>
          <cell r="F148" t="str">
            <v>2 - Outros Profissionais da Saúde</v>
          </cell>
          <cell r="G148" t="str">
            <v>223505</v>
          </cell>
          <cell r="H148">
            <v>44348</v>
          </cell>
          <cell r="J148">
            <v>448.29840000000002</v>
          </cell>
          <cell r="L148">
            <v>101.72588658799999</v>
          </cell>
          <cell r="M148">
            <v>3.31</v>
          </cell>
          <cell r="O148">
            <v>1.59</v>
          </cell>
          <cell r="AB148" t="str">
            <v>AUX. CRECHE I</v>
          </cell>
        </row>
        <row r="149">
          <cell r="C149" t="str">
            <v>HOSPITAL MESTRE VITALINO</v>
          </cell>
          <cell r="E149" t="str">
            <v>ANNA BEATRIZ E SILVA</v>
          </cell>
          <cell r="F149" t="str">
            <v>2 - Outros Profissionais da Saúde</v>
          </cell>
          <cell r="G149" t="str">
            <v>322205</v>
          </cell>
          <cell r="H149">
            <v>44348</v>
          </cell>
          <cell r="J149">
            <v>210.98560000000001</v>
          </cell>
          <cell r="L149">
            <v>101.72588658799999</v>
          </cell>
          <cell r="M149">
            <v>25.05</v>
          </cell>
          <cell r="O149">
            <v>1.93</v>
          </cell>
        </row>
        <row r="150">
          <cell r="C150" t="str">
            <v>HOSPITAL MESTRE VITALINO</v>
          </cell>
          <cell r="E150" t="str">
            <v>ANNA KAROLINA MELO DE OLIVEIRA</v>
          </cell>
          <cell r="F150" t="str">
            <v>2 - Outros Profissionais da Saúde</v>
          </cell>
          <cell r="G150" t="str">
            <v>223505</v>
          </cell>
          <cell r="H150">
            <v>44348</v>
          </cell>
          <cell r="J150">
            <v>526.71120000000008</v>
          </cell>
          <cell r="L150">
            <v>101.72588658799999</v>
          </cell>
          <cell r="M150">
            <v>3.53</v>
          </cell>
          <cell r="O150">
            <v>1.59</v>
          </cell>
          <cell r="U150">
            <v>103.28</v>
          </cell>
        </row>
        <row r="151">
          <cell r="C151" t="str">
            <v>HOSPITAL MESTRE VITALINO</v>
          </cell>
          <cell r="E151" t="str">
            <v>ANNA LUISA ARAUJO BRITO</v>
          </cell>
          <cell r="F151" t="str">
            <v>2 - Outros Profissionais da Saúde</v>
          </cell>
          <cell r="G151" t="str">
            <v>223605</v>
          </cell>
          <cell r="H151">
            <v>44348</v>
          </cell>
          <cell r="J151">
            <v>194.83519999999999</v>
          </cell>
          <cell r="L151">
            <v>101.72588658799999</v>
          </cell>
          <cell r="M151">
            <v>2.0699999999999998</v>
          </cell>
          <cell r="O151">
            <v>1.59</v>
          </cell>
        </row>
        <row r="152">
          <cell r="C152" t="str">
            <v>HOSPITAL MESTRE VITALINO</v>
          </cell>
          <cell r="E152" t="str">
            <v>ANNE KAROLINE LIMA DE ARAUJO</v>
          </cell>
          <cell r="F152" t="str">
            <v>2 - Outros Profissionais da Saúde</v>
          </cell>
          <cell r="G152" t="str">
            <v>223810</v>
          </cell>
          <cell r="H152">
            <v>44348</v>
          </cell>
          <cell r="J152">
            <v>260.85759999999999</v>
          </cell>
          <cell r="L152">
            <v>101.72588658799999</v>
          </cell>
          <cell r="M152">
            <v>39.08</v>
          </cell>
          <cell r="O152">
            <v>1.93</v>
          </cell>
        </row>
        <row r="153">
          <cell r="C153" t="str">
            <v>HOSPITAL MESTRE VITALINO</v>
          </cell>
          <cell r="E153" t="str">
            <v>ANNELISE CRISTINA DA SILVA</v>
          </cell>
          <cell r="F153" t="str">
            <v>2 - Outros Profissionais da Saúde</v>
          </cell>
          <cell r="G153" t="str">
            <v>223710</v>
          </cell>
          <cell r="H153">
            <v>44348</v>
          </cell>
          <cell r="J153">
            <v>635.53359999999998</v>
          </cell>
          <cell r="L153">
            <v>0</v>
          </cell>
          <cell r="O153">
            <v>1.93</v>
          </cell>
        </row>
        <row r="154">
          <cell r="C154" t="str">
            <v>HOSPITAL MESTRE VITALINO</v>
          </cell>
          <cell r="E154" t="str">
            <v>ANNIELLY VIRGINIA GOMES MONTEIRO</v>
          </cell>
          <cell r="F154" t="str">
            <v>2 - Outros Profissionais da Saúde</v>
          </cell>
          <cell r="G154" t="str">
            <v>223505</v>
          </cell>
          <cell r="H154">
            <v>44348</v>
          </cell>
          <cell r="J154">
            <v>433.69600000000003</v>
          </cell>
          <cell r="L154">
            <v>101.72588658799999</v>
          </cell>
          <cell r="M154">
            <v>3.41</v>
          </cell>
          <cell r="O154">
            <v>1.59</v>
          </cell>
        </row>
        <row r="155">
          <cell r="C155" t="str">
            <v>HOSPITAL MESTRE VITALINO</v>
          </cell>
          <cell r="E155" t="str">
            <v>ANNY TORRES VILELA</v>
          </cell>
          <cell r="F155" t="str">
            <v>2 - Outros Profissionais da Saúde</v>
          </cell>
          <cell r="G155" t="str">
            <v>223505</v>
          </cell>
          <cell r="H155">
            <v>44348</v>
          </cell>
          <cell r="J155">
            <v>221.15440000000001</v>
          </cell>
          <cell r="L155">
            <v>101.72588658799999</v>
          </cell>
          <cell r="M155">
            <v>2.66</v>
          </cell>
          <cell r="O155">
            <v>1.59</v>
          </cell>
        </row>
        <row r="156">
          <cell r="C156" t="str">
            <v>HOSPITAL MESTRE VITALINO</v>
          </cell>
          <cell r="E156" t="str">
            <v>ANTONIA LUCIENE DA SILVA ALMEIDA</v>
          </cell>
          <cell r="F156" t="str">
            <v>3 - Administrativo</v>
          </cell>
          <cell r="G156" t="str">
            <v>514320</v>
          </cell>
          <cell r="H156">
            <v>44348</v>
          </cell>
          <cell r="J156">
            <v>153.52000000000001</v>
          </cell>
          <cell r="L156">
            <v>101.72588658799999</v>
          </cell>
          <cell r="M156">
            <v>22</v>
          </cell>
          <cell r="O156">
            <v>1.93</v>
          </cell>
        </row>
        <row r="157">
          <cell r="C157" t="str">
            <v>HOSPITAL MESTRE VITALINO</v>
          </cell>
          <cell r="E157" t="str">
            <v>ANTONIO ALVES BEZERRA NETO</v>
          </cell>
          <cell r="F157" t="str">
            <v>3 - Administrativo</v>
          </cell>
          <cell r="G157" t="str">
            <v>517410</v>
          </cell>
          <cell r="H157">
            <v>44348</v>
          </cell>
          <cell r="J157">
            <v>144.14240000000001</v>
          </cell>
          <cell r="L157">
            <v>0</v>
          </cell>
          <cell r="O157">
            <v>1.93</v>
          </cell>
        </row>
        <row r="158">
          <cell r="C158" t="str">
            <v>HOSPITAL MESTRE VITALINO</v>
          </cell>
          <cell r="E158" t="str">
            <v>ANTONIO ARLINDO DE MORAIS</v>
          </cell>
          <cell r="F158" t="str">
            <v>1 - Médico</v>
          </cell>
          <cell r="G158" t="str">
            <v>225112</v>
          </cell>
          <cell r="H158">
            <v>44348</v>
          </cell>
          <cell r="J158">
            <v>1191.5632000000001</v>
          </cell>
          <cell r="L158">
            <v>101.72588658799999</v>
          </cell>
          <cell r="M158">
            <v>2.75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ANTONIO BARBOSA DE MOURA</v>
          </cell>
          <cell r="F159" t="str">
            <v>3 - Administrativo</v>
          </cell>
          <cell r="G159" t="str">
            <v>782320</v>
          </cell>
          <cell r="H159">
            <v>44348</v>
          </cell>
          <cell r="J159">
            <v>333.42560000000003</v>
          </cell>
          <cell r="L159">
            <v>0</v>
          </cell>
          <cell r="O159">
            <v>3.56</v>
          </cell>
        </row>
        <row r="160">
          <cell r="C160" t="str">
            <v>HOSPITAL MESTRE VITALINO</v>
          </cell>
          <cell r="E160" t="str">
            <v>ANTONIO EVANDRO BEZERRA</v>
          </cell>
          <cell r="F160" t="str">
            <v>3 - Administrativo</v>
          </cell>
          <cell r="G160" t="str">
            <v>782320</v>
          </cell>
          <cell r="H160">
            <v>44348</v>
          </cell>
          <cell r="J160">
            <v>352.95440000000002</v>
          </cell>
          <cell r="L160">
            <v>101.72588658799999</v>
          </cell>
          <cell r="M160">
            <v>40.33</v>
          </cell>
          <cell r="O160">
            <v>3.56</v>
          </cell>
        </row>
        <row r="161">
          <cell r="C161" t="str">
            <v>HOSPITAL MESTRE VITALINO</v>
          </cell>
          <cell r="E161" t="str">
            <v>ANTONIO FERNANDO ALVES DA SILVA</v>
          </cell>
          <cell r="F161" t="str">
            <v>2 - Outros Profissionais da Saúde</v>
          </cell>
          <cell r="G161" t="str">
            <v>521130</v>
          </cell>
          <cell r="H161">
            <v>44348</v>
          </cell>
          <cell r="J161">
            <v>155.68480000000002</v>
          </cell>
          <cell r="L161">
            <v>101.72588658799999</v>
          </cell>
          <cell r="M161">
            <v>22</v>
          </cell>
          <cell r="O161">
            <v>1.93</v>
          </cell>
        </row>
        <row r="162">
          <cell r="C162" t="str">
            <v>HOSPITAL MESTRE VITALINO</v>
          </cell>
          <cell r="E162" t="str">
            <v>ANTONIO HENRIQUE PEREIRA</v>
          </cell>
          <cell r="F162" t="str">
            <v>2 - Outros Profissionais da Saúde</v>
          </cell>
          <cell r="G162" t="str">
            <v>322205</v>
          </cell>
          <cell r="H162">
            <v>44348</v>
          </cell>
          <cell r="J162">
            <v>196.98400000000001</v>
          </cell>
          <cell r="L162">
            <v>101.72588658799999</v>
          </cell>
          <cell r="M162">
            <v>25.05</v>
          </cell>
          <cell r="O162">
            <v>1.93</v>
          </cell>
        </row>
        <row r="163">
          <cell r="C163" t="str">
            <v>HOSPITAL MESTRE VITALINO</v>
          </cell>
          <cell r="E163" t="str">
            <v>ANTONIO JOSE MARINHO JUVINO</v>
          </cell>
          <cell r="F163" t="str">
            <v>2 - Outros Profissionais da Saúde</v>
          </cell>
          <cell r="G163" t="str">
            <v>324115</v>
          </cell>
          <cell r="H163">
            <v>44348</v>
          </cell>
          <cell r="J163">
            <v>401.16640000000001</v>
          </cell>
          <cell r="L163">
            <v>101.72588658799999</v>
          </cell>
          <cell r="M163">
            <v>2.09</v>
          </cell>
          <cell r="O163">
            <v>9.61</v>
          </cell>
        </row>
        <row r="164">
          <cell r="C164" t="str">
            <v>HOSPITAL MESTRE VITALINO</v>
          </cell>
          <cell r="E164" t="str">
            <v>ANTONIO MARCOS CAVALCANTI</v>
          </cell>
          <cell r="F164" t="str">
            <v>3 - Administrativo</v>
          </cell>
          <cell r="G164" t="str">
            <v>514320</v>
          </cell>
          <cell r="H164">
            <v>44348</v>
          </cell>
          <cell r="J164">
            <v>166.8</v>
          </cell>
          <cell r="L164">
            <v>0</v>
          </cell>
          <cell r="O164">
            <v>1.93</v>
          </cell>
        </row>
        <row r="165">
          <cell r="C165" t="str">
            <v>HOSPITAL MESTRE VITALINO</v>
          </cell>
          <cell r="E165" t="str">
            <v>ANTONIO MARCOS DE MOURA OLIVEIRA</v>
          </cell>
          <cell r="F165" t="str">
            <v>3 - Administrativo</v>
          </cell>
          <cell r="G165" t="str">
            <v>514320</v>
          </cell>
          <cell r="H165">
            <v>44348</v>
          </cell>
          <cell r="J165">
            <v>0</v>
          </cell>
          <cell r="K165">
            <v>72.58</v>
          </cell>
          <cell r="L165">
            <v>101.72588658799999</v>
          </cell>
          <cell r="M165">
            <v>7.33</v>
          </cell>
          <cell r="O165">
            <v>1.93</v>
          </cell>
        </row>
        <row r="166">
          <cell r="C166" t="str">
            <v>HOSPITAL MESTRE VITALINO</v>
          </cell>
          <cell r="E166" t="str">
            <v>ANTONIO OTAVIANO DA SILVA</v>
          </cell>
          <cell r="F166" t="str">
            <v>2 - Outros Profissionais da Saúde</v>
          </cell>
          <cell r="G166" t="str">
            <v>322205</v>
          </cell>
          <cell r="H166">
            <v>44348</v>
          </cell>
          <cell r="J166">
            <v>243.3</v>
          </cell>
          <cell r="L166">
            <v>101.72588658799999</v>
          </cell>
          <cell r="M166">
            <v>25.05</v>
          </cell>
          <cell r="O166">
            <v>1.93</v>
          </cell>
        </row>
        <row r="167">
          <cell r="C167" t="str">
            <v>HOSPITAL MESTRE VITALINO</v>
          </cell>
          <cell r="E167" t="str">
            <v>ANTONIO REIS DA SILVA GOMES</v>
          </cell>
          <cell r="F167" t="str">
            <v>3 - Administrativo</v>
          </cell>
          <cell r="G167" t="str">
            <v>515110</v>
          </cell>
          <cell r="H167">
            <v>44348</v>
          </cell>
          <cell r="J167">
            <v>219.90320000000003</v>
          </cell>
          <cell r="L167">
            <v>0</v>
          </cell>
          <cell r="O167">
            <v>1.93</v>
          </cell>
        </row>
        <row r="168">
          <cell r="C168" t="str">
            <v>HOSPITAL MESTRE VITALINO</v>
          </cell>
          <cell r="E168" t="str">
            <v>ANTONIO ROMAO LEAO DE DEUS</v>
          </cell>
          <cell r="F168" t="str">
            <v>1 - Médico</v>
          </cell>
          <cell r="G168" t="str">
            <v>225125</v>
          </cell>
          <cell r="H168">
            <v>44348</v>
          </cell>
          <cell r="J168">
            <v>1417.1184000000001</v>
          </cell>
          <cell r="L168">
            <v>101.72588658799999</v>
          </cell>
          <cell r="M168">
            <v>2.75</v>
          </cell>
          <cell r="O168">
            <v>6.13</v>
          </cell>
          <cell r="P168">
            <v>1.23</v>
          </cell>
        </row>
        <row r="169">
          <cell r="C169" t="str">
            <v>HOSPITAL MESTRE VITALINO</v>
          </cell>
          <cell r="E169" t="str">
            <v>AQUILA LAMEC RODRIGUES DOS SANTOS</v>
          </cell>
          <cell r="F169" t="str">
            <v>2 - Outros Profissionais da Saúde</v>
          </cell>
          <cell r="G169" t="str">
            <v>521130</v>
          </cell>
          <cell r="H169">
            <v>44348</v>
          </cell>
          <cell r="J169">
            <v>170.78960000000001</v>
          </cell>
          <cell r="L169">
            <v>101.72588658799999</v>
          </cell>
          <cell r="M169">
            <v>22</v>
          </cell>
          <cell r="O169">
            <v>1.93</v>
          </cell>
        </row>
        <row r="170">
          <cell r="C170" t="str">
            <v>HOSPITAL MESTRE VITALINO</v>
          </cell>
          <cell r="E170" t="str">
            <v>ARIVONALDO BEZERRA BATISTA</v>
          </cell>
          <cell r="F170" t="str">
            <v>3 - Administrativo</v>
          </cell>
          <cell r="G170" t="str">
            <v>514320</v>
          </cell>
          <cell r="H170">
            <v>44348</v>
          </cell>
          <cell r="J170">
            <v>183.61680000000001</v>
          </cell>
          <cell r="L170">
            <v>0</v>
          </cell>
          <cell r="O170">
            <v>1.93</v>
          </cell>
        </row>
        <row r="171">
          <cell r="C171" t="str">
            <v>HOSPITAL MESTRE VITALINO</v>
          </cell>
          <cell r="E171" t="str">
            <v>ARLANE MERYELLE SANTOS SOUSA NOVACOSQUE</v>
          </cell>
          <cell r="F171" t="str">
            <v>2 - Outros Profissionais da Saúde</v>
          </cell>
          <cell r="G171" t="str">
            <v>223505</v>
          </cell>
          <cell r="H171">
            <v>44348</v>
          </cell>
          <cell r="J171">
            <v>394.65520000000004</v>
          </cell>
          <cell r="L171">
            <v>0</v>
          </cell>
          <cell r="O171">
            <v>1.59</v>
          </cell>
        </row>
        <row r="172">
          <cell r="C172" t="str">
            <v>HOSPITAL MESTRE VITALINO</v>
          </cell>
          <cell r="E172" t="str">
            <v>ARMANDO ALVES DA SILVA</v>
          </cell>
          <cell r="F172" t="str">
            <v>3 - Administrativo</v>
          </cell>
          <cell r="G172" t="str">
            <v>212410</v>
          </cell>
          <cell r="H172">
            <v>44348</v>
          </cell>
          <cell r="J172">
            <v>304.92959999999999</v>
          </cell>
          <cell r="L172">
            <v>101.72588658799999</v>
          </cell>
          <cell r="M172">
            <v>34.020000000000003</v>
          </cell>
          <cell r="O172">
            <v>1.93</v>
          </cell>
        </row>
        <row r="173">
          <cell r="C173" t="str">
            <v>HOSPITAL MESTRE VITALINO</v>
          </cell>
          <cell r="E173" t="str">
            <v>ARMANDO MALAQUIAS DA SILVA</v>
          </cell>
          <cell r="F173" t="str">
            <v>2 - Outros Profissionais da Saúde</v>
          </cell>
          <cell r="G173" t="str">
            <v>322205</v>
          </cell>
          <cell r="H173">
            <v>44348</v>
          </cell>
          <cell r="J173">
            <v>207.852</v>
          </cell>
          <cell r="L173">
            <v>0</v>
          </cell>
          <cell r="O173">
            <v>1.93</v>
          </cell>
        </row>
        <row r="174">
          <cell r="C174" t="str">
            <v>HOSPITAL MESTRE VITALINO</v>
          </cell>
          <cell r="E174" t="str">
            <v>ARNALDO JOSE DA SILVA</v>
          </cell>
          <cell r="F174" t="str">
            <v>2 - Outros Profissionais da Saúde</v>
          </cell>
          <cell r="G174" t="str">
            <v>322205</v>
          </cell>
          <cell r="H174">
            <v>44348</v>
          </cell>
          <cell r="J174">
            <v>205.13760000000002</v>
          </cell>
          <cell r="L174">
            <v>101.72588658799999</v>
          </cell>
          <cell r="M174">
            <v>25.05</v>
          </cell>
          <cell r="O174">
            <v>1.93</v>
          </cell>
        </row>
        <row r="175">
          <cell r="C175" t="str">
            <v>HOSPITAL MESTRE VITALINO</v>
          </cell>
          <cell r="E175" t="str">
            <v>AROLDO AMORA COELHO DE ARAUJO</v>
          </cell>
          <cell r="F175" t="str">
            <v>1 - Médico</v>
          </cell>
          <cell r="G175" t="str">
            <v>225225</v>
          </cell>
          <cell r="H175">
            <v>44348</v>
          </cell>
          <cell r="J175">
            <v>2690.5936000000002</v>
          </cell>
          <cell r="L175">
            <v>101.72588658799999</v>
          </cell>
          <cell r="M175">
            <v>2.75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E176" t="str">
            <v>ARTHUR AUGUSTO DE ARAUJO PITA</v>
          </cell>
          <cell r="F176" t="str">
            <v>1 - Médico</v>
          </cell>
          <cell r="G176" t="str">
            <v>225125</v>
          </cell>
          <cell r="H176">
            <v>44348</v>
          </cell>
          <cell r="J176">
            <v>2495.9831999999997</v>
          </cell>
          <cell r="L176">
            <v>101.72588658799999</v>
          </cell>
          <cell r="M176">
            <v>2.75</v>
          </cell>
          <cell r="O176">
            <v>6.13</v>
          </cell>
          <cell r="P176">
            <v>1.23</v>
          </cell>
        </row>
        <row r="177">
          <cell r="C177" t="str">
            <v>HOSPITAL MESTRE VITALINO</v>
          </cell>
          <cell r="E177" t="str">
            <v>ATOS DE MACEDO AMARAL</v>
          </cell>
          <cell r="F177" t="str">
            <v>1 - Médico</v>
          </cell>
          <cell r="G177" t="str">
            <v>225125</v>
          </cell>
          <cell r="H177">
            <v>44348</v>
          </cell>
          <cell r="J177">
            <v>1073.7112</v>
          </cell>
          <cell r="L177">
            <v>101.72588658799999</v>
          </cell>
          <cell r="M177">
            <v>2.75</v>
          </cell>
          <cell r="O177">
            <v>6.13</v>
          </cell>
          <cell r="P177">
            <v>1.23</v>
          </cell>
        </row>
        <row r="178">
          <cell r="C178" t="str">
            <v>HOSPITAL MESTRE VITALINO</v>
          </cell>
          <cell r="E178" t="str">
            <v>AUGUSTO CEZAR DAL CHIAVON</v>
          </cell>
          <cell r="F178" t="str">
            <v>1 - Médico</v>
          </cell>
          <cell r="G178" t="str">
            <v>225124</v>
          </cell>
          <cell r="H178">
            <v>44348</v>
          </cell>
          <cell r="J178">
            <v>1767.7440000000001</v>
          </cell>
          <cell r="L178">
            <v>101.72588658799999</v>
          </cell>
          <cell r="M178">
            <v>2.75</v>
          </cell>
          <cell r="O178">
            <v>6.13</v>
          </cell>
          <cell r="P178">
            <v>1.23</v>
          </cell>
        </row>
        <row r="179">
          <cell r="C179" t="str">
            <v>HOSPITAL MESTRE VITALINO</v>
          </cell>
          <cell r="E179" t="str">
            <v>AUREA NUNES DE OLIVEIRA</v>
          </cell>
          <cell r="F179" t="str">
            <v>2 - Outros Profissionais da Saúde</v>
          </cell>
          <cell r="G179" t="str">
            <v>223505</v>
          </cell>
          <cell r="H179">
            <v>44348</v>
          </cell>
          <cell r="J179">
            <v>226.26320000000001</v>
          </cell>
          <cell r="L179">
            <v>101.72588658799999</v>
          </cell>
          <cell r="M179">
            <v>2.66</v>
          </cell>
          <cell r="O179">
            <v>1.59</v>
          </cell>
        </row>
        <row r="180">
          <cell r="C180" t="str">
            <v>HOSPITAL MESTRE VITALINO</v>
          </cell>
          <cell r="E180" t="str">
            <v>AURENIR DE LIMA MOTA</v>
          </cell>
          <cell r="F180" t="str">
            <v>3 - Administrativo</v>
          </cell>
          <cell r="G180" t="str">
            <v>514320</v>
          </cell>
          <cell r="H180">
            <v>44348</v>
          </cell>
          <cell r="J180">
            <v>166.8</v>
          </cell>
          <cell r="L180">
            <v>101.72588658799999</v>
          </cell>
          <cell r="M180">
            <v>22</v>
          </cell>
          <cell r="O180">
            <v>1.93</v>
          </cell>
        </row>
        <row r="181">
          <cell r="C181" t="str">
            <v>HOSPITAL MESTRE VITALINO</v>
          </cell>
          <cell r="E181" t="str">
            <v>AVANIR JULIO DOS SANTOS</v>
          </cell>
          <cell r="F181" t="str">
            <v>2 - Outros Profissionais da Saúde</v>
          </cell>
          <cell r="G181" t="str">
            <v>322205</v>
          </cell>
          <cell r="H181">
            <v>44348</v>
          </cell>
          <cell r="J181">
            <v>143.72800000000001</v>
          </cell>
          <cell r="L181">
            <v>101.72588658799999</v>
          </cell>
          <cell r="M181">
            <v>25.05</v>
          </cell>
          <cell r="O181">
            <v>1.93</v>
          </cell>
        </row>
        <row r="182">
          <cell r="C182" t="str">
            <v>HOSPITAL MESTRE VITALINO</v>
          </cell>
          <cell r="E182" t="str">
            <v>BARBARA DA SILVA SANTOS</v>
          </cell>
          <cell r="F182" t="str">
            <v>2 - Outros Profissionais da Saúde</v>
          </cell>
          <cell r="G182" t="str">
            <v>322405</v>
          </cell>
          <cell r="H182">
            <v>44348</v>
          </cell>
          <cell r="J182">
            <v>264.93119999999999</v>
          </cell>
          <cell r="L182">
            <v>101.72588658799999</v>
          </cell>
          <cell r="M182">
            <v>27.51</v>
          </cell>
          <cell r="O182">
            <v>1.93</v>
          </cell>
        </row>
        <row r="183">
          <cell r="C183" t="str">
            <v>HOSPITAL MESTRE VITALINO</v>
          </cell>
          <cell r="E183" t="str">
            <v>BARBARA DO VALE</v>
          </cell>
          <cell r="F183" t="str">
            <v>2 - Outros Profissionais da Saúde</v>
          </cell>
          <cell r="G183" t="str">
            <v>322205</v>
          </cell>
          <cell r="H183">
            <v>44348</v>
          </cell>
          <cell r="J183">
            <v>228.22399999999999</v>
          </cell>
          <cell r="L183">
            <v>0</v>
          </cell>
          <cell r="O183">
            <v>1.93</v>
          </cell>
        </row>
        <row r="184">
          <cell r="C184" t="str">
            <v>HOSPITAL MESTRE VITALINO</v>
          </cell>
          <cell r="E184" t="str">
            <v>BARBARA FLOQUETE SABINO DOS SANTOS</v>
          </cell>
          <cell r="F184" t="str">
            <v>3 - Administrativo</v>
          </cell>
          <cell r="G184" t="str">
            <v>514320</v>
          </cell>
          <cell r="H184">
            <v>44348</v>
          </cell>
          <cell r="J184">
            <v>173.29599999999999</v>
          </cell>
          <cell r="L184">
            <v>101.72588658799999</v>
          </cell>
          <cell r="M184">
            <v>22</v>
          </cell>
          <cell r="O184">
            <v>1.93</v>
          </cell>
          <cell r="U184">
            <v>262.27</v>
          </cell>
        </row>
        <row r="185">
          <cell r="C185" t="str">
            <v>HOSPITAL MESTRE VITALINO</v>
          </cell>
          <cell r="E185" t="str">
            <v>BARBARA FREIRE DE FRANCA SANTANA</v>
          </cell>
          <cell r="F185" t="str">
            <v>2 - Outros Profissionais da Saúde</v>
          </cell>
          <cell r="G185" t="str">
            <v>223505</v>
          </cell>
          <cell r="H185">
            <v>44348</v>
          </cell>
          <cell r="J185">
            <v>533.33199999999999</v>
          </cell>
          <cell r="L185">
            <v>0</v>
          </cell>
          <cell r="O185">
            <v>1.59</v>
          </cell>
        </row>
        <row r="186">
          <cell r="C186" t="str">
            <v>HOSPITAL MESTRE VITALINO</v>
          </cell>
          <cell r="E186" t="str">
            <v>BEATRIZ MARIA DA SILVA LINS</v>
          </cell>
          <cell r="F186" t="str">
            <v>2 - Outros Profissionais da Saúde</v>
          </cell>
          <cell r="G186" t="str">
            <v>322205</v>
          </cell>
          <cell r="H186">
            <v>44348</v>
          </cell>
          <cell r="J186">
            <v>227.1104</v>
          </cell>
          <cell r="L186">
            <v>101.72588658799999</v>
          </cell>
          <cell r="M186">
            <v>25.05</v>
          </cell>
          <cell r="O186">
            <v>1.93</v>
          </cell>
        </row>
        <row r="187">
          <cell r="C187" t="str">
            <v>HOSPITAL MESTRE VITALINO</v>
          </cell>
          <cell r="E187" t="str">
            <v>BEATRIZ RODRIGUES DE SALES</v>
          </cell>
          <cell r="F187" t="str">
            <v>2 - Outros Profissionais da Saúde</v>
          </cell>
          <cell r="G187" t="str">
            <v>322205</v>
          </cell>
          <cell r="H187">
            <v>44348</v>
          </cell>
          <cell r="J187">
            <v>200.2552</v>
          </cell>
          <cell r="L187">
            <v>0</v>
          </cell>
          <cell r="O187">
            <v>1.93</v>
          </cell>
        </row>
        <row r="188">
          <cell r="C188" t="str">
            <v>HOSPITAL MESTRE VITALINO</v>
          </cell>
          <cell r="E188" t="str">
            <v>BERNARDO WELKOVIC</v>
          </cell>
          <cell r="F188" t="str">
            <v>1 - Médico</v>
          </cell>
          <cell r="G188" t="str">
            <v>225225</v>
          </cell>
          <cell r="H188">
            <v>44348</v>
          </cell>
          <cell r="J188">
            <v>1385.8375999999998</v>
          </cell>
          <cell r="L188">
            <v>101.72588658799999</v>
          </cell>
          <cell r="M188">
            <v>2.75</v>
          </cell>
          <cell r="O188">
            <v>6.13</v>
          </cell>
          <cell r="P188">
            <v>1.23</v>
          </cell>
        </row>
        <row r="189">
          <cell r="C189" t="str">
            <v>HOSPITAL MESTRE VITALINO</v>
          </cell>
          <cell r="E189" t="str">
            <v>BIANCA DANIELLE DA SILVA</v>
          </cell>
          <cell r="F189" t="str">
            <v>2 - Outros Profissionais da Saúde</v>
          </cell>
          <cell r="G189" t="str">
            <v>223505</v>
          </cell>
          <cell r="H189">
            <v>44348</v>
          </cell>
          <cell r="J189">
            <v>402.81759999999997</v>
          </cell>
          <cell r="L189">
            <v>101.72588658799999</v>
          </cell>
          <cell r="M189">
            <v>3.31</v>
          </cell>
          <cell r="O189">
            <v>1.59</v>
          </cell>
        </row>
        <row r="190">
          <cell r="C190" t="str">
            <v>HOSPITAL MESTRE VITALINO</v>
          </cell>
          <cell r="E190" t="str">
            <v>BIANCA DANIELLE SANTOS ROMANO</v>
          </cell>
          <cell r="F190" t="str">
            <v>2 - Outros Profissionais da Saúde</v>
          </cell>
          <cell r="G190" t="str">
            <v>322205</v>
          </cell>
          <cell r="H190">
            <v>44348</v>
          </cell>
          <cell r="J190">
            <v>193.50399999999999</v>
          </cell>
          <cell r="L190">
            <v>101.72588658799999</v>
          </cell>
          <cell r="M190">
            <v>25.05</v>
          </cell>
          <cell r="O190">
            <v>1.93</v>
          </cell>
          <cell r="AB190" t="str">
            <v>AUX. CRECHE I</v>
          </cell>
        </row>
        <row r="191">
          <cell r="C191" t="str">
            <v>HOSPITAL MESTRE VITALINO</v>
          </cell>
          <cell r="E191" t="str">
            <v>BIANCA MARIA DOS SANTOS SILVA</v>
          </cell>
          <cell r="F191" t="str">
            <v>2 - Outros Profissionais da Saúde</v>
          </cell>
          <cell r="G191" t="str">
            <v>322205</v>
          </cell>
          <cell r="H191">
            <v>44348</v>
          </cell>
          <cell r="J191">
            <v>208.38479999999998</v>
          </cell>
          <cell r="L191">
            <v>101.72588658799999</v>
          </cell>
          <cell r="M191">
            <v>25.05</v>
          </cell>
          <cell r="O191">
            <v>1.93</v>
          </cell>
        </row>
        <row r="192">
          <cell r="C192" t="str">
            <v>HOSPITAL MESTRE VITALINO</v>
          </cell>
          <cell r="E192" t="str">
            <v>BIANCA RAFAEL AMANCIO DA SILVA MOURA</v>
          </cell>
          <cell r="F192" t="str">
            <v>2 - Outros Profissionais da Saúde</v>
          </cell>
          <cell r="G192" t="str">
            <v>223505</v>
          </cell>
          <cell r="H192">
            <v>44348</v>
          </cell>
          <cell r="J192">
            <v>456.548</v>
          </cell>
          <cell r="L192">
            <v>101.72588658799999</v>
          </cell>
          <cell r="M192">
            <v>3.53</v>
          </cell>
          <cell r="O192">
            <v>1.59</v>
          </cell>
          <cell r="U192">
            <v>103.28</v>
          </cell>
        </row>
        <row r="193">
          <cell r="C193" t="str">
            <v>HOSPITAL MESTRE VITALINO</v>
          </cell>
          <cell r="E193" t="str">
            <v>BRENDA JAMBO LINS BARBOSA</v>
          </cell>
          <cell r="F193" t="str">
            <v>1 - Médico</v>
          </cell>
          <cell r="G193" t="str">
            <v>225225</v>
          </cell>
          <cell r="H193">
            <v>44348</v>
          </cell>
          <cell r="J193">
            <v>3201.3224</v>
          </cell>
          <cell r="L193">
            <v>101.72588658799999</v>
          </cell>
          <cell r="M193">
            <v>2.75</v>
          </cell>
          <cell r="O193">
            <v>6.13</v>
          </cell>
          <cell r="P193">
            <v>1.23</v>
          </cell>
        </row>
        <row r="194">
          <cell r="C194" t="str">
            <v>HOSPITAL MESTRE VITALINO</v>
          </cell>
          <cell r="E194" t="str">
            <v>BRENDA STEFANNY BATISTA NEVES</v>
          </cell>
          <cell r="F194" t="str">
            <v>3 - Administrativo</v>
          </cell>
          <cell r="G194" t="str">
            <v>413110</v>
          </cell>
          <cell r="H194">
            <v>44348</v>
          </cell>
          <cell r="J194">
            <v>227.34879999999998</v>
          </cell>
          <cell r="L194">
            <v>0</v>
          </cell>
          <cell r="O194">
            <v>1.93</v>
          </cell>
        </row>
        <row r="195">
          <cell r="C195" t="str">
            <v>HOSPITAL MESTRE VITALINO</v>
          </cell>
          <cell r="E195" t="str">
            <v>BRENNA RAFAELA DE ALMEIDA MELO</v>
          </cell>
          <cell r="F195" t="str">
            <v>3 - Administrativo</v>
          </cell>
          <cell r="G195" t="str">
            <v>411010</v>
          </cell>
          <cell r="H195">
            <v>44348</v>
          </cell>
          <cell r="J195">
            <v>107.7792</v>
          </cell>
          <cell r="L195">
            <v>101.72588658799999</v>
          </cell>
          <cell r="M195">
            <v>23.95</v>
          </cell>
          <cell r="O195">
            <v>1.93</v>
          </cell>
          <cell r="AB195" t="str">
            <v>AUX. CRECHE I</v>
          </cell>
        </row>
        <row r="196">
          <cell r="C196" t="str">
            <v>HOSPITAL MESTRE VITALINO</v>
          </cell>
          <cell r="E196" t="str">
            <v>BRUNA ALVES DA SILVA</v>
          </cell>
          <cell r="F196" t="str">
            <v>2 - Outros Profissionais da Saúde</v>
          </cell>
          <cell r="G196" t="str">
            <v>223605</v>
          </cell>
          <cell r="H196">
            <v>44348</v>
          </cell>
          <cell r="J196">
            <v>379.70799999999997</v>
          </cell>
          <cell r="L196">
            <v>101.72588658799999</v>
          </cell>
          <cell r="M196">
            <v>3.1</v>
          </cell>
          <cell r="O196">
            <v>1.59</v>
          </cell>
        </row>
        <row r="197">
          <cell r="C197" t="str">
            <v>HOSPITAL MESTRE VITALINO</v>
          </cell>
          <cell r="E197" t="str">
            <v>BRUNA JULLIET MAGALHAES BERNARDO</v>
          </cell>
          <cell r="F197" t="str">
            <v>2 - Outros Profissionais da Saúde</v>
          </cell>
          <cell r="G197" t="str">
            <v>322205</v>
          </cell>
          <cell r="H197">
            <v>44348</v>
          </cell>
          <cell r="J197">
            <v>203.52719999999999</v>
          </cell>
          <cell r="L197">
            <v>101.72588658799999</v>
          </cell>
          <cell r="M197">
            <v>25.05</v>
          </cell>
          <cell r="O197">
            <v>1.93</v>
          </cell>
          <cell r="U197">
            <v>66.11</v>
          </cell>
        </row>
        <row r="198">
          <cell r="C198" t="str">
            <v>HOSPITAL MESTRE VITALINO</v>
          </cell>
          <cell r="E198" t="str">
            <v>BRUNA KELLY DA SILVA</v>
          </cell>
          <cell r="F198" t="str">
            <v>2 - Outros Profissionais da Saúde</v>
          </cell>
          <cell r="G198" t="str">
            <v>223605</v>
          </cell>
          <cell r="H198">
            <v>44348</v>
          </cell>
          <cell r="J198">
            <v>219.60240000000002</v>
          </cell>
          <cell r="L198">
            <v>101.72588658799999</v>
          </cell>
          <cell r="M198">
            <v>2.39</v>
          </cell>
          <cell r="O198">
            <v>1.59</v>
          </cell>
        </row>
        <row r="199">
          <cell r="C199" t="str">
            <v>HOSPITAL MESTRE VITALINO</v>
          </cell>
          <cell r="E199" t="str">
            <v>BRUNA MAIARA DA SILVA</v>
          </cell>
          <cell r="F199" t="str">
            <v>2 - Outros Profissionais da Saúde</v>
          </cell>
          <cell r="G199" t="str">
            <v>322205</v>
          </cell>
          <cell r="H199">
            <v>44348</v>
          </cell>
          <cell r="J199">
            <v>235.53039999999999</v>
          </cell>
          <cell r="L199">
            <v>0</v>
          </cell>
          <cell r="O199">
            <v>1.93</v>
          </cell>
        </row>
        <row r="200">
          <cell r="C200" t="str">
            <v>HOSPITAL MESTRE VITALINO</v>
          </cell>
          <cell r="E200" t="str">
            <v>BRUNA MARTINS DE CARVALHO</v>
          </cell>
          <cell r="F200" t="str">
            <v>1 - Médico</v>
          </cell>
          <cell r="G200" t="str">
            <v>225124</v>
          </cell>
          <cell r="H200">
            <v>44348</v>
          </cell>
          <cell r="J200">
            <v>1376.8216</v>
          </cell>
          <cell r="L200">
            <v>101.72588658799999</v>
          </cell>
          <cell r="M200">
            <v>0.64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BRUNA OMENA RAMOS FARIAS</v>
          </cell>
          <cell r="F201" t="str">
            <v>2 - Outros Profissionais da Saúde</v>
          </cell>
          <cell r="G201" t="str">
            <v>223505</v>
          </cell>
          <cell r="H201">
            <v>44348</v>
          </cell>
          <cell r="J201">
            <v>401.71679999999998</v>
          </cell>
          <cell r="L201">
            <v>101.72588658799999</v>
          </cell>
          <cell r="M201">
            <v>3.53</v>
          </cell>
          <cell r="O201">
            <v>1.59</v>
          </cell>
        </row>
        <row r="202">
          <cell r="C202" t="str">
            <v>HOSPITAL MESTRE VITALINO</v>
          </cell>
          <cell r="E202" t="str">
            <v>BRUNO BEZERRA DA SILVA</v>
          </cell>
          <cell r="F202" t="str">
            <v>3 - Administrativo</v>
          </cell>
          <cell r="G202" t="str">
            <v>514320</v>
          </cell>
          <cell r="H202">
            <v>44348</v>
          </cell>
          <cell r="J202">
            <v>205.46640000000002</v>
          </cell>
          <cell r="L202">
            <v>0</v>
          </cell>
          <cell r="O202">
            <v>1.93</v>
          </cell>
        </row>
        <row r="203">
          <cell r="C203" t="str">
            <v>HOSPITAL MESTRE VITALINO</v>
          </cell>
          <cell r="E203" t="str">
            <v>BRUNO DUARTE SILVA</v>
          </cell>
          <cell r="F203" t="str">
            <v>1 - Médico</v>
          </cell>
          <cell r="G203" t="str">
            <v>225225</v>
          </cell>
          <cell r="H203">
            <v>44348</v>
          </cell>
          <cell r="J203">
            <v>2286.1911999999998</v>
          </cell>
          <cell r="L203">
            <v>101.72588658799999</v>
          </cell>
          <cell r="M203">
            <v>2.75</v>
          </cell>
          <cell r="O203">
            <v>6.13</v>
          </cell>
          <cell r="P203">
            <v>1.23</v>
          </cell>
        </row>
        <row r="204">
          <cell r="C204" t="str">
            <v>HOSPITAL MESTRE VITALINO</v>
          </cell>
          <cell r="E204" t="str">
            <v>BRUNO FELIPE FIRMINO DA SILVA</v>
          </cell>
          <cell r="F204" t="str">
            <v>3 - Administrativo</v>
          </cell>
          <cell r="G204" t="str">
            <v>517410</v>
          </cell>
          <cell r="H204">
            <v>44348</v>
          </cell>
          <cell r="J204">
            <v>80.8</v>
          </cell>
          <cell r="L204">
            <v>101.72588658799999</v>
          </cell>
          <cell r="M204">
            <v>17.600000000000001</v>
          </cell>
          <cell r="O204">
            <v>1.93</v>
          </cell>
        </row>
        <row r="205">
          <cell r="C205" t="str">
            <v>HOSPITAL MESTRE VITALINO</v>
          </cell>
          <cell r="E205" t="str">
            <v>BRUNO FERREIRA DE AZEVEDO</v>
          </cell>
          <cell r="F205" t="str">
            <v>3 - Administrativo</v>
          </cell>
          <cell r="G205" t="str">
            <v>517410</v>
          </cell>
          <cell r="H205">
            <v>44348</v>
          </cell>
          <cell r="J205">
            <v>161.96</v>
          </cell>
          <cell r="L205">
            <v>101.72588658799999</v>
          </cell>
          <cell r="M205">
            <v>22</v>
          </cell>
          <cell r="O205">
            <v>1.93</v>
          </cell>
          <cell r="AB205" t="str">
            <v>AUX. CRECHE I</v>
          </cell>
        </row>
        <row r="206">
          <cell r="C206" t="str">
            <v>HOSPITAL MESTRE VITALINO</v>
          </cell>
          <cell r="E206" t="str">
            <v>BRUNO JOSE DA SILVA</v>
          </cell>
          <cell r="F206" t="str">
            <v>3 - Administrativo</v>
          </cell>
          <cell r="G206" t="str">
            <v>515110</v>
          </cell>
          <cell r="H206">
            <v>44348</v>
          </cell>
          <cell r="J206">
            <v>12.33</v>
          </cell>
          <cell r="L206">
            <v>101.72588658799999</v>
          </cell>
          <cell r="M206">
            <v>0.73</v>
          </cell>
          <cell r="O206">
            <v>1.93</v>
          </cell>
          <cell r="AB206" t="str">
            <v>AUX. CRECHE I</v>
          </cell>
        </row>
        <row r="207">
          <cell r="C207" t="str">
            <v>HOSPITAL MESTRE VITALINO</v>
          </cell>
          <cell r="E207" t="str">
            <v>BRUNO RAFAEL BEZERRA MONTEIRO</v>
          </cell>
          <cell r="F207" t="str">
            <v>2 - Outros Profissionais da Saúde</v>
          </cell>
          <cell r="G207" t="str">
            <v>223605</v>
          </cell>
          <cell r="H207">
            <v>44348</v>
          </cell>
          <cell r="J207">
            <v>463.17039999999997</v>
          </cell>
          <cell r="L207">
            <v>0</v>
          </cell>
          <cell r="O207">
            <v>1.59</v>
          </cell>
          <cell r="AB207" t="str">
            <v>AUX. CRECHE I</v>
          </cell>
        </row>
        <row r="208">
          <cell r="C208" t="str">
            <v>HOSPITAL MESTRE VITALINO</v>
          </cell>
          <cell r="E208" t="str">
            <v>CAIO DOUGLAS DE VASCONCELOS ROCHA WANDERLEY</v>
          </cell>
          <cell r="F208" t="str">
            <v>3 - Administrativo</v>
          </cell>
          <cell r="G208" t="str">
            <v>411005</v>
          </cell>
          <cell r="H208">
            <v>44348</v>
          </cell>
          <cell r="J208">
            <v>8.3526000000000007</v>
          </cell>
          <cell r="L208">
            <v>0</v>
          </cell>
          <cell r="O208">
            <v>1.93</v>
          </cell>
          <cell r="AB208" t="str">
            <v>AUX. CRECHE I</v>
          </cell>
        </row>
        <row r="209">
          <cell r="C209" t="str">
            <v>HOSPITAL MESTRE VITALINO</v>
          </cell>
          <cell r="E209" t="str">
            <v>CAMILA CAROLINE SOARES DA SILVA</v>
          </cell>
          <cell r="F209" t="str">
            <v>2 - Outros Profissionais da Saúde</v>
          </cell>
          <cell r="G209" t="str">
            <v>322205</v>
          </cell>
          <cell r="H209">
            <v>44348</v>
          </cell>
          <cell r="J209">
            <v>233.59920000000002</v>
          </cell>
          <cell r="L209">
            <v>101.72588658799999</v>
          </cell>
          <cell r="M209">
            <v>25.05</v>
          </cell>
          <cell r="O209">
            <v>1.93</v>
          </cell>
          <cell r="U209">
            <v>66.11</v>
          </cell>
          <cell r="AB209" t="str">
            <v>AUX. CRECHE I</v>
          </cell>
        </row>
        <row r="210">
          <cell r="C210" t="str">
            <v>HOSPITAL MESTRE VITALINO</v>
          </cell>
          <cell r="E210" t="str">
            <v>CAMILA GABRIELA SERODIO CANDIDO</v>
          </cell>
          <cell r="F210" t="str">
            <v>2 - Outros Profissionais da Saúde</v>
          </cell>
          <cell r="G210" t="str">
            <v>223605</v>
          </cell>
          <cell r="H210">
            <v>44348</v>
          </cell>
          <cell r="J210">
            <v>376.81200000000001</v>
          </cell>
          <cell r="L210">
            <v>101.72588658799999</v>
          </cell>
          <cell r="M210">
            <v>3.1</v>
          </cell>
          <cell r="O210">
            <v>1.59</v>
          </cell>
          <cell r="U210">
            <v>98.21</v>
          </cell>
        </row>
        <row r="211">
          <cell r="C211" t="str">
            <v>HOSPITAL MESTRE VITALINO</v>
          </cell>
          <cell r="E211" t="str">
            <v>CAMILA GUADAGNANO DE ALMEIDA MONTEIRO</v>
          </cell>
          <cell r="F211" t="str">
            <v>2 - Outros Profissionais da Saúde</v>
          </cell>
          <cell r="G211" t="str">
            <v>223605</v>
          </cell>
          <cell r="H211">
            <v>44348</v>
          </cell>
          <cell r="J211">
            <v>174.9888</v>
          </cell>
          <cell r="L211">
            <v>101.72588658799999</v>
          </cell>
          <cell r="M211">
            <v>2.39</v>
          </cell>
          <cell r="O211">
            <v>1.59</v>
          </cell>
        </row>
        <row r="212">
          <cell r="C212" t="str">
            <v>HOSPITAL MESTRE VITALINO</v>
          </cell>
          <cell r="E212" t="str">
            <v>CAMILA MARIA DA SILVA</v>
          </cell>
          <cell r="F212" t="str">
            <v>3 - Administrativo</v>
          </cell>
          <cell r="G212" t="str">
            <v>514320</v>
          </cell>
          <cell r="H212">
            <v>44348</v>
          </cell>
          <cell r="J212">
            <v>166.8</v>
          </cell>
          <cell r="L212">
            <v>101.72588658799999</v>
          </cell>
          <cell r="M212">
            <v>22</v>
          </cell>
          <cell r="O212">
            <v>1.93</v>
          </cell>
          <cell r="U212">
            <v>66.12</v>
          </cell>
        </row>
        <row r="213">
          <cell r="C213" t="str">
            <v>HOSPITAL MESTRE VITALINO</v>
          </cell>
          <cell r="E213" t="str">
            <v>CAMILA NAYARA ALVES DE LIMA</v>
          </cell>
          <cell r="F213" t="str">
            <v>2 - Outros Profissionais da Saúde</v>
          </cell>
          <cell r="G213" t="str">
            <v>322205</v>
          </cell>
          <cell r="H213">
            <v>44348</v>
          </cell>
          <cell r="J213">
            <v>231.44400000000002</v>
          </cell>
          <cell r="L213">
            <v>101.72588658799999</v>
          </cell>
          <cell r="M213">
            <v>25.05</v>
          </cell>
          <cell r="O213">
            <v>1.93</v>
          </cell>
          <cell r="U213">
            <v>66.11</v>
          </cell>
        </row>
        <row r="214">
          <cell r="C214" t="str">
            <v>HOSPITAL MESTRE VITALINO</v>
          </cell>
          <cell r="E214" t="str">
            <v>CAMILA RAFAELLA MACEDO DE LIMA VILA NOVA</v>
          </cell>
          <cell r="F214" t="str">
            <v>2 - Outros Profissionais da Saúde</v>
          </cell>
          <cell r="G214" t="str">
            <v>223505</v>
          </cell>
          <cell r="H214">
            <v>44348</v>
          </cell>
          <cell r="J214">
            <v>488.23119999999994</v>
          </cell>
          <cell r="L214">
            <v>101.72588658799999</v>
          </cell>
          <cell r="M214">
            <v>3.53</v>
          </cell>
          <cell r="O214">
            <v>1.59</v>
          </cell>
          <cell r="U214">
            <v>103.28</v>
          </cell>
        </row>
        <row r="215">
          <cell r="C215" t="str">
            <v>HOSPITAL MESTRE VITALINO</v>
          </cell>
          <cell r="E215" t="str">
            <v>CAMILA TERESA DE LIMA</v>
          </cell>
          <cell r="F215" t="str">
            <v>2 - Outros Profissionais da Saúde</v>
          </cell>
          <cell r="G215" t="str">
            <v>223505</v>
          </cell>
          <cell r="H215">
            <v>44348</v>
          </cell>
          <cell r="J215">
            <v>428.85519999999997</v>
          </cell>
          <cell r="L215">
            <v>101.72588658799999</v>
          </cell>
          <cell r="M215">
            <v>3.53</v>
          </cell>
          <cell r="O215">
            <v>1.59</v>
          </cell>
        </row>
        <row r="216">
          <cell r="C216" t="str">
            <v>HOSPITAL MESTRE VITALINO</v>
          </cell>
          <cell r="E216" t="str">
            <v>CAMILA THAIANE SILVA DE FREITAS</v>
          </cell>
          <cell r="F216" t="str">
            <v>2 - Outros Profissionais da Saúde</v>
          </cell>
          <cell r="G216" t="str">
            <v>223505</v>
          </cell>
          <cell r="H216">
            <v>44348</v>
          </cell>
          <cell r="J216">
            <v>404.05679999999995</v>
          </cell>
          <cell r="L216">
            <v>0</v>
          </cell>
          <cell r="O216">
            <v>1.59</v>
          </cell>
        </row>
        <row r="217">
          <cell r="C217" t="str">
            <v>HOSPITAL MESTRE VITALINO</v>
          </cell>
          <cell r="E217" t="str">
            <v>CANDELARIA ITALA DA SILVA</v>
          </cell>
          <cell r="F217" t="str">
            <v>3 - Administrativo</v>
          </cell>
          <cell r="G217" t="str">
            <v>413105</v>
          </cell>
          <cell r="H217">
            <v>44348</v>
          </cell>
          <cell r="J217">
            <v>324.04000000000002</v>
          </cell>
          <cell r="L217">
            <v>0</v>
          </cell>
          <cell r="O217">
            <v>1.93</v>
          </cell>
        </row>
        <row r="218">
          <cell r="C218" t="str">
            <v>HOSPITAL MESTRE VITALINO</v>
          </cell>
          <cell r="E218" t="str">
            <v>CARINA MARIA SOARES MACIEL</v>
          </cell>
          <cell r="F218" t="str">
            <v>2 - Outros Profissionais da Saúde</v>
          </cell>
          <cell r="G218" t="str">
            <v>223605</v>
          </cell>
          <cell r="H218">
            <v>44348</v>
          </cell>
          <cell r="J218">
            <v>428.45280000000002</v>
          </cell>
          <cell r="L218">
            <v>101.72588658799999</v>
          </cell>
          <cell r="M218">
            <v>3.1</v>
          </cell>
          <cell r="O218">
            <v>1.59</v>
          </cell>
        </row>
        <row r="219">
          <cell r="C219" t="str">
            <v>HOSPITAL MESTRE VITALINO</v>
          </cell>
          <cell r="E219" t="str">
            <v>CARLA LUIZA FERNANDES ALMEIDA</v>
          </cell>
          <cell r="F219" t="str">
            <v>3 - Administrativo</v>
          </cell>
          <cell r="G219" t="str">
            <v>212410</v>
          </cell>
          <cell r="H219">
            <v>44348</v>
          </cell>
          <cell r="J219">
            <v>147.4264</v>
          </cell>
          <cell r="L219">
            <v>101.72588658799999</v>
          </cell>
          <cell r="M219">
            <v>34.020000000000003</v>
          </cell>
          <cell r="O219">
            <v>1.93</v>
          </cell>
          <cell r="U219">
            <v>105.79</v>
          </cell>
        </row>
        <row r="220">
          <cell r="C220" t="str">
            <v>HOSPITAL MESTRE VITALINO</v>
          </cell>
          <cell r="E220" t="str">
            <v>CARLA MARIA DE MELO PEREIRA</v>
          </cell>
          <cell r="F220" t="str">
            <v>2 - Outros Profissionais da Saúde</v>
          </cell>
          <cell r="G220" t="str">
            <v>521130</v>
          </cell>
          <cell r="H220">
            <v>44348</v>
          </cell>
          <cell r="J220">
            <v>203.57760000000002</v>
          </cell>
          <cell r="L220">
            <v>101.72588658799999</v>
          </cell>
          <cell r="M220">
            <v>0.73</v>
          </cell>
          <cell r="O220">
            <v>1.93</v>
          </cell>
        </row>
        <row r="221">
          <cell r="C221" t="str">
            <v>HOSPITAL MESTRE VITALINO</v>
          </cell>
          <cell r="E221" t="str">
            <v>CARLA MICHELLE CAXIADO</v>
          </cell>
          <cell r="F221" t="str">
            <v>2 - Outros Profissionais da Saúde</v>
          </cell>
          <cell r="G221" t="str">
            <v>521130</v>
          </cell>
          <cell r="H221">
            <v>44348</v>
          </cell>
          <cell r="J221">
            <v>184.8784</v>
          </cell>
          <cell r="L221">
            <v>101.72588658799999</v>
          </cell>
          <cell r="M221">
            <v>22</v>
          </cell>
          <cell r="O221">
            <v>1.93</v>
          </cell>
        </row>
        <row r="222">
          <cell r="C222" t="str">
            <v>HOSPITAL MESTRE VITALINO</v>
          </cell>
          <cell r="E222" t="str">
            <v>CARLA PATRICIA FERREIRA DA SILVA</v>
          </cell>
          <cell r="F222" t="str">
            <v>2 - Outros Profissionais da Saúde</v>
          </cell>
          <cell r="G222" t="str">
            <v>322205</v>
          </cell>
          <cell r="H222">
            <v>44348</v>
          </cell>
          <cell r="J222">
            <v>0</v>
          </cell>
          <cell r="L222">
            <v>0</v>
          </cell>
          <cell r="O222">
            <v>1.93</v>
          </cell>
        </row>
        <row r="223">
          <cell r="C223" t="str">
            <v>HOSPITAL MESTRE VITALINO</v>
          </cell>
          <cell r="E223" t="str">
            <v>CARLA SABRINA PEREIRA SILVA DE BARROS</v>
          </cell>
          <cell r="F223" t="str">
            <v>3 - Administrativo</v>
          </cell>
          <cell r="G223" t="str">
            <v>517410</v>
          </cell>
          <cell r="H223">
            <v>44348</v>
          </cell>
          <cell r="J223">
            <v>195.6968</v>
          </cell>
          <cell r="L223">
            <v>101.72588658799999</v>
          </cell>
          <cell r="M223">
            <v>0.73</v>
          </cell>
          <cell r="O223">
            <v>1.93</v>
          </cell>
        </row>
        <row r="224">
          <cell r="C224" t="str">
            <v>HOSPITAL MESTRE VITALINO</v>
          </cell>
          <cell r="E224" t="str">
            <v>CARLOS AGRICIO BRASILEIRO DE LIMA</v>
          </cell>
          <cell r="F224" t="str">
            <v>3 - Administrativo</v>
          </cell>
          <cell r="G224" t="str">
            <v>517415</v>
          </cell>
          <cell r="H224">
            <v>44348</v>
          </cell>
          <cell r="J224">
            <v>169.7208</v>
          </cell>
          <cell r="L224">
            <v>0</v>
          </cell>
          <cell r="O224">
            <v>1.93</v>
          </cell>
        </row>
        <row r="225">
          <cell r="C225" t="str">
            <v>HOSPITAL MESTRE VITALINO</v>
          </cell>
          <cell r="E225" t="str">
            <v>CARLOS ALBERTO CAVALCANTE DE BARROS JUNIOR</v>
          </cell>
          <cell r="F225" t="str">
            <v>1 - Médico</v>
          </cell>
          <cell r="G225" t="str">
            <v>225225</v>
          </cell>
          <cell r="H225">
            <v>44348</v>
          </cell>
          <cell r="J225">
            <v>1268.076</v>
          </cell>
          <cell r="L225">
            <v>101.72588658799999</v>
          </cell>
          <cell r="M225">
            <v>2.75</v>
          </cell>
          <cell r="O225">
            <v>6.13</v>
          </cell>
          <cell r="P225">
            <v>1.23</v>
          </cell>
        </row>
        <row r="226">
          <cell r="C226" t="str">
            <v>HOSPITAL MESTRE VITALINO</v>
          </cell>
          <cell r="E226" t="str">
            <v>CARLOS ANTONIO DOS SANTOS</v>
          </cell>
          <cell r="F226" t="str">
            <v>2 - Outros Profissionais da Saúde</v>
          </cell>
          <cell r="G226" t="str">
            <v>521130</v>
          </cell>
          <cell r="H226">
            <v>44348</v>
          </cell>
          <cell r="J226">
            <v>205.256</v>
          </cell>
          <cell r="L226">
            <v>101.72588658799999</v>
          </cell>
          <cell r="M226">
            <v>22</v>
          </cell>
          <cell r="O226">
            <v>1.93</v>
          </cell>
        </row>
        <row r="227">
          <cell r="C227" t="str">
            <v>HOSPITAL MESTRE VITALINO</v>
          </cell>
          <cell r="E227" t="str">
            <v>CARLOS BRUNO DOS SANTOS BARROS</v>
          </cell>
          <cell r="F227" t="str">
            <v>2 - Outros Profissionais da Saúde</v>
          </cell>
          <cell r="G227" t="str">
            <v>521130</v>
          </cell>
          <cell r="H227">
            <v>44348</v>
          </cell>
          <cell r="J227">
            <v>182.99199999999999</v>
          </cell>
          <cell r="L227">
            <v>101.72588658799999</v>
          </cell>
          <cell r="M227">
            <v>22</v>
          </cell>
          <cell r="O227">
            <v>1.93</v>
          </cell>
        </row>
        <row r="228">
          <cell r="C228" t="str">
            <v>HOSPITAL MESTRE VITALINO</v>
          </cell>
          <cell r="E228" t="str">
            <v>CARLOS DIEGO SANTOS FARIAS</v>
          </cell>
          <cell r="F228" t="str">
            <v>2 - Outros Profissionais da Saúde</v>
          </cell>
          <cell r="G228" t="str">
            <v>521130</v>
          </cell>
          <cell r="H228">
            <v>44348</v>
          </cell>
          <cell r="J228">
            <v>67.247200000000007</v>
          </cell>
          <cell r="L228">
            <v>101.72588658799999</v>
          </cell>
          <cell r="M228">
            <v>11.73</v>
          </cell>
          <cell r="O228">
            <v>1.93</v>
          </cell>
        </row>
        <row r="229">
          <cell r="C229" t="str">
            <v>HOSPITAL MESTRE VITALINO</v>
          </cell>
          <cell r="E229" t="str">
            <v>CARLOS EDUARDO DA SILVA</v>
          </cell>
          <cell r="F229" t="str">
            <v>3 - Administrativo</v>
          </cell>
          <cell r="G229" t="str">
            <v>763305</v>
          </cell>
          <cell r="H229">
            <v>44348</v>
          </cell>
          <cell r="J229">
            <v>232.57520000000002</v>
          </cell>
          <cell r="L229">
            <v>101.72588658799999</v>
          </cell>
          <cell r="M229">
            <v>0.73</v>
          </cell>
          <cell r="O229">
            <v>1.93</v>
          </cell>
        </row>
        <row r="230">
          <cell r="C230" t="str">
            <v>HOSPITAL MESTRE VITALINO</v>
          </cell>
          <cell r="E230" t="str">
            <v>CARLOS EDUARDO DO NASCIMENTO</v>
          </cell>
          <cell r="F230" t="str">
            <v>3 - Administrativo</v>
          </cell>
          <cell r="G230" t="str">
            <v>410105</v>
          </cell>
          <cell r="H230">
            <v>44348</v>
          </cell>
          <cell r="J230">
            <v>1278.6455999999998</v>
          </cell>
          <cell r="L230">
            <v>101.72588658799999</v>
          </cell>
          <cell r="M230">
            <v>59.54</v>
          </cell>
          <cell r="O230">
            <v>1.93</v>
          </cell>
        </row>
        <row r="231">
          <cell r="C231" t="str">
            <v>HOSPITAL MESTRE VITALINO</v>
          </cell>
          <cell r="E231" t="str">
            <v>CARLOS EDUARDO SILVA DE OLIVEIRA</v>
          </cell>
          <cell r="F231" t="str">
            <v>3 - Administrativo</v>
          </cell>
          <cell r="G231" t="str">
            <v>515110</v>
          </cell>
          <cell r="H231">
            <v>44348</v>
          </cell>
          <cell r="J231">
            <v>195.11439999999999</v>
          </cell>
          <cell r="L231">
            <v>101.72588658799999</v>
          </cell>
          <cell r="M231">
            <v>22</v>
          </cell>
          <cell r="O231">
            <v>1.93</v>
          </cell>
        </row>
        <row r="232">
          <cell r="C232" t="str">
            <v>HOSPITAL MESTRE VITALINO</v>
          </cell>
          <cell r="E232" t="str">
            <v>CARLOS FERNANDES CARNEIRO DE SOUSA GOMES DA SILVA</v>
          </cell>
          <cell r="F232" t="str">
            <v>3 - Administrativo</v>
          </cell>
          <cell r="G232" t="str">
            <v>517410</v>
          </cell>
          <cell r="H232">
            <v>44348</v>
          </cell>
          <cell r="J232">
            <v>156.74720000000002</v>
          </cell>
          <cell r="L232">
            <v>101.72588658799999</v>
          </cell>
          <cell r="M232">
            <v>22</v>
          </cell>
          <cell r="O232">
            <v>1.93</v>
          </cell>
        </row>
        <row r="233">
          <cell r="C233" t="str">
            <v>HOSPITAL MESTRE VITALINO</v>
          </cell>
          <cell r="E233" t="str">
            <v>CARLOS GALVAO BRANCO ARAUJO</v>
          </cell>
          <cell r="F233" t="str">
            <v>1 - Médico</v>
          </cell>
          <cell r="G233" t="str">
            <v>225125</v>
          </cell>
          <cell r="H233">
            <v>44348</v>
          </cell>
          <cell r="J233">
            <v>2880.0303999999996</v>
          </cell>
          <cell r="L233">
            <v>0</v>
          </cell>
          <cell r="M233">
            <v>0</v>
          </cell>
          <cell r="O233">
            <v>6.13</v>
          </cell>
          <cell r="P233">
            <v>1.23</v>
          </cell>
        </row>
        <row r="234">
          <cell r="C234" t="str">
            <v>HOSPITAL MESTRE VITALINO</v>
          </cell>
          <cell r="E234" t="str">
            <v>CARLOS HENRIQUE BRAGA SOARES</v>
          </cell>
          <cell r="F234" t="str">
            <v>2 - Outros Profissionais da Saúde</v>
          </cell>
          <cell r="G234" t="str">
            <v>521130</v>
          </cell>
          <cell r="H234">
            <v>44348</v>
          </cell>
          <cell r="J234">
            <v>209.65600000000001</v>
          </cell>
          <cell r="L234">
            <v>0</v>
          </cell>
          <cell r="O234">
            <v>1.93</v>
          </cell>
        </row>
        <row r="235">
          <cell r="C235" t="str">
            <v>HOSPITAL MESTRE VITALINO</v>
          </cell>
          <cell r="E235" t="str">
            <v>CARLOS JOSE DA SILVA</v>
          </cell>
          <cell r="F235" t="str">
            <v>2 - Outros Profissionais da Saúde</v>
          </cell>
          <cell r="G235" t="str">
            <v>322205</v>
          </cell>
          <cell r="H235">
            <v>44348</v>
          </cell>
          <cell r="J235">
            <v>175.27520000000001</v>
          </cell>
          <cell r="L235">
            <v>101.72588658799999</v>
          </cell>
          <cell r="M235">
            <v>25.05</v>
          </cell>
          <cell r="O235">
            <v>1.93</v>
          </cell>
          <cell r="AB235" t="str">
            <v>AUX. CRECHE I</v>
          </cell>
        </row>
        <row r="236">
          <cell r="C236" t="str">
            <v>HOSPITAL MESTRE VITALINO</v>
          </cell>
          <cell r="E236" t="str">
            <v>CARLOS JOSE DA SILVA</v>
          </cell>
          <cell r="F236" t="str">
            <v>3 - Administrativo</v>
          </cell>
          <cell r="G236" t="str">
            <v>515110</v>
          </cell>
          <cell r="H236">
            <v>44348</v>
          </cell>
          <cell r="J236">
            <v>118.94640000000001</v>
          </cell>
          <cell r="L236">
            <v>101.72588658799999</v>
          </cell>
          <cell r="M236">
            <v>22</v>
          </cell>
          <cell r="O236">
            <v>1.93</v>
          </cell>
        </row>
        <row r="237">
          <cell r="C237" t="str">
            <v>HOSPITAL MESTRE VITALINO</v>
          </cell>
          <cell r="E237" t="str">
            <v>CARLOS LAERSON SOARES</v>
          </cell>
          <cell r="F237" t="str">
            <v>1 - Médico</v>
          </cell>
          <cell r="G237" t="str">
            <v>225150</v>
          </cell>
          <cell r="H237">
            <v>44348</v>
          </cell>
          <cell r="J237">
            <v>44.096000000000004</v>
          </cell>
          <cell r="L237">
            <v>0</v>
          </cell>
          <cell r="O237">
            <v>6.13</v>
          </cell>
        </row>
        <row r="238">
          <cell r="C238" t="str">
            <v>HOSPITAL MESTRE VITALINO</v>
          </cell>
          <cell r="E238" t="str">
            <v>CARLOS RAMON GOMES SANTOS</v>
          </cell>
          <cell r="F238" t="str">
            <v>3 - Administrativo</v>
          </cell>
          <cell r="G238" t="str">
            <v>513505</v>
          </cell>
          <cell r="H238">
            <v>44348</v>
          </cell>
          <cell r="J238">
            <v>166.8</v>
          </cell>
          <cell r="L238">
            <v>0</v>
          </cell>
          <cell r="O238">
            <v>1.93</v>
          </cell>
        </row>
        <row r="239">
          <cell r="C239" t="str">
            <v>HOSPITAL MESTRE VITALINO</v>
          </cell>
          <cell r="E239" t="str">
            <v>CARLOS SERGIO LUNA GOMES DUARTE</v>
          </cell>
          <cell r="F239" t="str">
            <v>1 - Médico</v>
          </cell>
          <cell r="G239" t="str">
            <v>225120</v>
          </cell>
          <cell r="H239">
            <v>44348</v>
          </cell>
          <cell r="J239">
            <v>5700.7368000000006</v>
          </cell>
          <cell r="L239">
            <v>101.72588658799999</v>
          </cell>
          <cell r="M239">
            <v>2.75</v>
          </cell>
          <cell r="O239">
            <v>6.13</v>
          </cell>
          <cell r="P239">
            <v>1.23</v>
          </cell>
        </row>
        <row r="240">
          <cell r="C240" t="str">
            <v>HOSPITAL MESTRE VITALINO</v>
          </cell>
          <cell r="E240" t="str">
            <v>CARMELYTA SEMAAN BOTELHO</v>
          </cell>
          <cell r="F240" t="str">
            <v>1 - Médico</v>
          </cell>
          <cell r="G240" t="str">
            <v>225121</v>
          </cell>
          <cell r="H240">
            <v>44348</v>
          </cell>
          <cell r="J240">
            <v>1969.5832</v>
          </cell>
          <cell r="L240">
            <v>101.72588658799999</v>
          </cell>
          <cell r="M240">
            <v>2.75</v>
          </cell>
          <cell r="O240">
            <v>6.13</v>
          </cell>
          <cell r="P240">
            <v>1.23</v>
          </cell>
        </row>
        <row r="241">
          <cell r="C241" t="str">
            <v>HOSPITAL MESTRE VITALINO</v>
          </cell>
          <cell r="E241" t="str">
            <v>CARMEN LUCIA DA SILVA SANTOS</v>
          </cell>
          <cell r="F241" t="str">
            <v>2 - Outros Profissionais da Saúde</v>
          </cell>
          <cell r="G241" t="str">
            <v>322205</v>
          </cell>
          <cell r="H241">
            <v>44348</v>
          </cell>
          <cell r="J241">
            <v>233.04720000000003</v>
          </cell>
          <cell r="L241">
            <v>0</v>
          </cell>
          <cell r="O241">
            <v>1.93</v>
          </cell>
          <cell r="U241">
            <v>66.11</v>
          </cell>
        </row>
        <row r="242">
          <cell r="C242" t="str">
            <v>HOSPITAL MESTRE VITALINO</v>
          </cell>
          <cell r="E242" t="str">
            <v>CAROLINA RAYARA DE CARVALHO SILVA</v>
          </cell>
          <cell r="F242" t="str">
            <v>2 - Outros Profissionais da Saúde</v>
          </cell>
          <cell r="G242" t="str">
            <v>322205</v>
          </cell>
          <cell r="H242">
            <v>44348</v>
          </cell>
          <cell r="J242">
            <v>144.66879999999998</v>
          </cell>
          <cell r="L242">
            <v>101.72588658799999</v>
          </cell>
          <cell r="M242">
            <v>25.05</v>
          </cell>
          <cell r="O242">
            <v>1.93</v>
          </cell>
          <cell r="U242">
            <v>187.31</v>
          </cell>
        </row>
        <row r="243">
          <cell r="C243" t="str">
            <v>HOSPITAL MESTRE VITALINO</v>
          </cell>
          <cell r="E243" t="str">
            <v>CAROLINE BEZERRA TRAJANO DOS SANTOS</v>
          </cell>
          <cell r="F243" t="str">
            <v>1 - Médico</v>
          </cell>
          <cell r="G243" t="str">
            <v>225125</v>
          </cell>
          <cell r="H243">
            <v>44348</v>
          </cell>
          <cell r="J243">
            <v>3213.8335999999999</v>
          </cell>
          <cell r="L243">
            <v>0</v>
          </cell>
          <cell r="M243">
            <v>0</v>
          </cell>
          <cell r="O243">
            <v>6.13</v>
          </cell>
          <cell r="P243">
            <v>1.23</v>
          </cell>
        </row>
        <row r="244">
          <cell r="C244" t="str">
            <v>HOSPITAL MESTRE VITALINO</v>
          </cell>
          <cell r="E244" t="str">
            <v>CAROLINE MOURA MARINHO</v>
          </cell>
          <cell r="F244" t="str">
            <v>2 - Outros Profissionais da Saúde</v>
          </cell>
          <cell r="G244" t="str">
            <v>223605</v>
          </cell>
          <cell r="H244">
            <v>44348</v>
          </cell>
          <cell r="J244">
            <v>312.63679999999999</v>
          </cell>
          <cell r="L244">
            <v>101.72588658799999</v>
          </cell>
          <cell r="M244">
            <v>2.62</v>
          </cell>
          <cell r="O244">
            <v>1.59</v>
          </cell>
        </row>
        <row r="245">
          <cell r="C245" t="str">
            <v>HOSPITAL MESTRE VITALINO</v>
          </cell>
          <cell r="E245" t="str">
            <v>CASSI TRAJANO GREGO DE CASTRO CARDOSO</v>
          </cell>
          <cell r="F245" t="str">
            <v>3 - Administrativo</v>
          </cell>
          <cell r="G245" t="str">
            <v>212410</v>
          </cell>
          <cell r="H245">
            <v>44348</v>
          </cell>
          <cell r="J245">
            <v>252.12959999999998</v>
          </cell>
          <cell r="L245">
            <v>101.72588658799999</v>
          </cell>
          <cell r="M245">
            <v>34.020000000000003</v>
          </cell>
          <cell r="O245">
            <v>1.93</v>
          </cell>
          <cell r="AB245" t="str">
            <v>AUX. CRECHE I</v>
          </cell>
        </row>
        <row r="246">
          <cell r="C246" t="str">
            <v>HOSPITAL MESTRE VITALINO</v>
          </cell>
          <cell r="E246" t="str">
            <v>CASSIA DA SILVA MOURA</v>
          </cell>
          <cell r="F246" t="str">
            <v>2 - Outros Profissionais da Saúde</v>
          </cell>
          <cell r="G246" t="str">
            <v>322205</v>
          </cell>
          <cell r="H246">
            <v>44348</v>
          </cell>
          <cell r="J246">
            <v>193.59280000000001</v>
          </cell>
          <cell r="L246">
            <v>101.72588658799999</v>
          </cell>
          <cell r="M246">
            <v>25.05</v>
          </cell>
          <cell r="O246">
            <v>1.93</v>
          </cell>
        </row>
        <row r="247">
          <cell r="C247" t="str">
            <v>HOSPITAL MESTRE VITALINO</v>
          </cell>
          <cell r="E247" t="str">
            <v>CASSIA MAYARA FERREIRA SOARES</v>
          </cell>
          <cell r="F247" t="str">
            <v>2 - Outros Profissionais da Saúde</v>
          </cell>
          <cell r="G247" t="str">
            <v>521130</v>
          </cell>
          <cell r="H247">
            <v>44348</v>
          </cell>
          <cell r="J247">
            <v>187.69440000000003</v>
          </cell>
          <cell r="L247">
            <v>101.72588658799999</v>
          </cell>
          <cell r="M247">
            <v>22</v>
          </cell>
          <cell r="O247">
            <v>1.93</v>
          </cell>
          <cell r="AB247" t="str">
            <v>AUX. CRECHE I</v>
          </cell>
        </row>
        <row r="248">
          <cell r="C248" t="str">
            <v>HOSPITAL MESTRE VITALINO</v>
          </cell>
          <cell r="E248" t="str">
            <v>CASSIO YURI NASCIMENTO DOS SANTOS</v>
          </cell>
          <cell r="F248" t="str">
            <v>2 - Outros Profissionais da Saúde</v>
          </cell>
          <cell r="G248" t="str">
            <v>322205</v>
          </cell>
          <cell r="H248">
            <v>44348</v>
          </cell>
          <cell r="J248">
            <v>210.4248</v>
          </cell>
          <cell r="L248">
            <v>0</v>
          </cell>
          <cell r="O248">
            <v>1.93</v>
          </cell>
        </row>
        <row r="249">
          <cell r="C249" t="str">
            <v>HOSPITAL MESTRE VITALINO</v>
          </cell>
          <cell r="E249" t="str">
            <v>CATARINA MARIA SIMPLICIO DE ASSIS</v>
          </cell>
          <cell r="F249" t="str">
            <v>2 - Outros Profissionais da Saúde</v>
          </cell>
          <cell r="G249" t="str">
            <v>322205</v>
          </cell>
          <cell r="H249">
            <v>44348</v>
          </cell>
          <cell r="J249">
            <v>227.12</v>
          </cell>
          <cell r="L249">
            <v>101.72588658799999</v>
          </cell>
          <cell r="M249">
            <v>25.05</v>
          </cell>
          <cell r="O249">
            <v>1.93</v>
          </cell>
        </row>
        <row r="250">
          <cell r="C250" t="str">
            <v>HOSPITAL MESTRE VITALINO</v>
          </cell>
          <cell r="E250" t="str">
            <v>CATIA KARINN MONTEIRO DE OLIVEIRA</v>
          </cell>
          <cell r="F250" t="str">
            <v>2 - Outros Profissionais da Saúde</v>
          </cell>
          <cell r="G250" t="str">
            <v>223505</v>
          </cell>
          <cell r="H250">
            <v>44348</v>
          </cell>
          <cell r="J250">
            <v>414.65840000000003</v>
          </cell>
          <cell r="L250">
            <v>101.72588658799999</v>
          </cell>
          <cell r="M250">
            <v>3.53</v>
          </cell>
          <cell r="O250">
            <v>1.59</v>
          </cell>
        </row>
        <row r="251">
          <cell r="C251" t="str">
            <v>HOSPITAL MESTRE VITALINO</v>
          </cell>
          <cell r="E251" t="str">
            <v>CELIANE DIOGENES FARIAS DE QUEIROZ CAVALCANTE</v>
          </cell>
          <cell r="F251" t="str">
            <v>2 - Outros Profissionais da Saúde</v>
          </cell>
          <cell r="G251" t="str">
            <v>322205</v>
          </cell>
          <cell r="H251">
            <v>44348</v>
          </cell>
          <cell r="J251">
            <v>69.408799999999999</v>
          </cell>
          <cell r="L251">
            <v>101.72588658799999</v>
          </cell>
          <cell r="M251">
            <v>12.52</v>
          </cell>
          <cell r="O251">
            <v>1.93</v>
          </cell>
        </row>
        <row r="252">
          <cell r="C252" t="str">
            <v>HOSPITAL MESTRE VITALINO</v>
          </cell>
          <cell r="E252" t="str">
            <v>CHALANA ALMEIDA SANTOS ARRUDA</v>
          </cell>
          <cell r="F252" t="str">
            <v>2 - Outros Profissionais da Saúde</v>
          </cell>
          <cell r="G252" t="str">
            <v>223505</v>
          </cell>
          <cell r="H252">
            <v>44348</v>
          </cell>
          <cell r="J252">
            <v>433.39280000000008</v>
          </cell>
          <cell r="L252">
            <v>101.72588658799999</v>
          </cell>
          <cell r="M252">
            <v>3.53</v>
          </cell>
          <cell r="O252">
            <v>1.59</v>
          </cell>
          <cell r="U252">
            <v>103.28</v>
          </cell>
        </row>
        <row r="253">
          <cell r="C253" t="str">
            <v>HOSPITAL MESTRE VITALINO</v>
          </cell>
          <cell r="E253" t="str">
            <v>CHEILA FELICIANO LEITE</v>
          </cell>
          <cell r="F253" t="str">
            <v>2 - Outros Profissionais da Saúde</v>
          </cell>
          <cell r="G253" t="str">
            <v>322205</v>
          </cell>
          <cell r="H253">
            <v>44348</v>
          </cell>
          <cell r="J253">
            <v>213.77199999999999</v>
          </cell>
          <cell r="L253">
            <v>101.72588658799999</v>
          </cell>
          <cell r="M253">
            <v>25.05</v>
          </cell>
          <cell r="O253">
            <v>1.93</v>
          </cell>
        </row>
        <row r="254">
          <cell r="C254" t="str">
            <v>HOSPITAL MESTRE VITALINO</v>
          </cell>
          <cell r="E254" t="str">
            <v>CICERA HERLY DE SIQUEIRA CORDEIRO</v>
          </cell>
          <cell r="F254" t="str">
            <v>2 - Outros Profissionais da Saúde</v>
          </cell>
          <cell r="G254" t="str">
            <v>322205</v>
          </cell>
          <cell r="H254">
            <v>44348</v>
          </cell>
          <cell r="J254">
            <v>219.0112</v>
          </cell>
          <cell r="L254">
            <v>101.72588658799999</v>
          </cell>
          <cell r="M254">
            <v>25.05</v>
          </cell>
          <cell r="O254">
            <v>1.93</v>
          </cell>
          <cell r="U254">
            <v>66.11</v>
          </cell>
        </row>
        <row r="255">
          <cell r="C255" t="str">
            <v>HOSPITAL MESTRE VITALINO</v>
          </cell>
          <cell r="E255" t="str">
            <v>CICERA MARIA DA SILVA</v>
          </cell>
          <cell r="F255" t="str">
            <v>2 - Outros Profissionais da Saúde</v>
          </cell>
          <cell r="G255" t="str">
            <v>322205</v>
          </cell>
          <cell r="H255">
            <v>44348</v>
          </cell>
          <cell r="J255">
            <v>230.3312</v>
          </cell>
          <cell r="L255">
            <v>101.72588658799999</v>
          </cell>
          <cell r="M255">
            <v>25.05</v>
          </cell>
          <cell r="O255">
            <v>1.93</v>
          </cell>
        </row>
        <row r="256">
          <cell r="C256" t="str">
            <v>HOSPITAL MESTRE VITALINO</v>
          </cell>
          <cell r="E256" t="str">
            <v>CICERA MARIA FERREIRA DOS SANTOS</v>
          </cell>
          <cell r="F256" t="str">
            <v>3 - Administrativo</v>
          </cell>
          <cell r="G256" t="str">
            <v>513430</v>
          </cell>
          <cell r="H256">
            <v>44348</v>
          </cell>
          <cell r="J256">
            <v>89.652800000000013</v>
          </cell>
          <cell r="L256">
            <v>101.72588658799999</v>
          </cell>
          <cell r="M256">
            <v>16.87</v>
          </cell>
          <cell r="O256">
            <v>1.93</v>
          </cell>
          <cell r="AB256" t="str">
            <v>AUX. CRECHE I</v>
          </cell>
        </row>
        <row r="257">
          <cell r="C257" t="str">
            <v>HOSPITAL MESTRE VITALINO</v>
          </cell>
          <cell r="E257" t="str">
            <v>CICERO GIOVANNI GUEDES DE LIMA</v>
          </cell>
          <cell r="F257" t="str">
            <v>3 - Administrativo</v>
          </cell>
          <cell r="G257" t="str">
            <v>515110</v>
          </cell>
          <cell r="H257">
            <v>44348</v>
          </cell>
          <cell r="J257">
            <v>195.328</v>
          </cell>
          <cell r="L257">
            <v>101.72588658799999</v>
          </cell>
          <cell r="M257">
            <v>22</v>
          </cell>
          <cell r="O257">
            <v>1.93</v>
          </cell>
        </row>
        <row r="258">
          <cell r="C258" t="str">
            <v>HOSPITAL MESTRE VITALINO</v>
          </cell>
          <cell r="E258" t="str">
            <v>CICERO JOSE DE MACEDO</v>
          </cell>
          <cell r="F258" t="str">
            <v>2 - Outros Profissionais da Saúde</v>
          </cell>
          <cell r="G258" t="str">
            <v>322205</v>
          </cell>
          <cell r="H258">
            <v>44348</v>
          </cell>
          <cell r="J258">
            <v>278.63600000000002</v>
          </cell>
          <cell r="L258">
            <v>101.72588658799999</v>
          </cell>
          <cell r="M258">
            <v>25.05</v>
          </cell>
          <cell r="O258">
            <v>1.93</v>
          </cell>
        </row>
        <row r="259">
          <cell r="C259" t="str">
            <v>HOSPITAL MESTRE VITALINO</v>
          </cell>
          <cell r="E259" t="str">
            <v>CINTIA RAFAELA PESSOA DUARTE</v>
          </cell>
          <cell r="F259" t="str">
            <v>2 - Outros Profissionais da Saúde</v>
          </cell>
          <cell r="G259" t="str">
            <v>521130</v>
          </cell>
          <cell r="H259">
            <v>44348</v>
          </cell>
          <cell r="J259">
            <v>85.945600000000013</v>
          </cell>
          <cell r="L259">
            <v>101.72588658799999</v>
          </cell>
          <cell r="M259">
            <v>16.13</v>
          </cell>
          <cell r="O259">
            <v>1.93</v>
          </cell>
        </row>
        <row r="260">
          <cell r="C260" t="str">
            <v>HOSPITAL MESTRE VITALINO</v>
          </cell>
          <cell r="E260" t="str">
            <v>CLARISSA SIQUEIRA PESSOA</v>
          </cell>
          <cell r="F260" t="str">
            <v>2 - Outros Profissionais da Saúde</v>
          </cell>
          <cell r="G260" t="str">
            <v>223405</v>
          </cell>
          <cell r="H260">
            <v>44348</v>
          </cell>
          <cell r="J260">
            <v>448.70800000000003</v>
          </cell>
          <cell r="L260">
            <v>0</v>
          </cell>
          <cell r="O260">
            <v>1.93</v>
          </cell>
        </row>
        <row r="261">
          <cell r="C261" t="str">
            <v>HOSPITAL MESTRE VITALINO</v>
          </cell>
          <cell r="E261" t="str">
            <v>CLAUDECI CABRAL DE ARAUJO</v>
          </cell>
          <cell r="F261" t="str">
            <v>2 - Outros Profissionais da Saúde</v>
          </cell>
          <cell r="G261" t="str">
            <v>521130</v>
          </cell>
          <cell r="H261">
            <v>44348</v>
          </cell>
          <cell r="J261">
            <v>212.21680000000001</v>
          </cell>
          <cell r="L261">
            <v>101.72588658799999</v>
          </cell>
          <cell r="M261">
            <v>22</v>
          </cell>
          <cell r="O261">
            <v>1.93</v>
          </cell>
        </row>
        <row r="262">
          <cell r="C262" t="str">
            <v>HOSPITAL MESTRE VITALINO</v>
          </cell>
          <cell r="E262" t="str">
            <v>CLAUDEMIR BATISTA DA SILVA JUNIOR</v>
          </cell>
          <cell r="F262" t="str">
            <v>2 - Outros Profissionais da Saúde</v>
          </cell>
          <cell r="G262" t="str">
            <v>324115</v>
          </cell>
          <cell r="H262">
            <v>44348</v>
          </cell>
          <cell r="J262">
            <v>382.4624</v>
          </cell>
          <cell r="L262">
            <v>101.72588658799999</v>
          </cell>
          <cell r="M262">
            <v>2.09</v>
          </cell>
          <cell r="O262">
            <v>9.61</v>
          </cell>
        </row>
        <row r="263">
          <cell r="C263" t="str">
            <v>HOSPITAL MESTRE VITALINO</v>
          </cell>
          <cell r="E263" t="str">
            <v>CLAUDENICE MARIA DO NASCIMENTO</v>
          </cell>
          <cell r="F263" t="str">
            <v>2 - Outros Profissionais da Saúde</v>
          </cell>
          <cell r="G263" t="str">
            <v>322205</v>
          </cell>
          <cell r="H263">
            <v>44348</v>
          </cell>
          <cell r="J263">
            <v>194.93919999999997</v>
          </cell>
          <cell r="L263">
            <v>101.72588658799999</v>
          </cell>
          <cell r="M263">
            <v>25.05</v>
          </cell>
          <cell r="O263">
            <v>1.93</v>
          </cell>
        </row>
        <row r="264">
          <cell r="C264" t="str">
            <v>HOSPITAL MESTRE VITALINO</v>
          </cell>
          <cell r="E264" t="str">
            <v>CLAUDIA MARIA MACEDO</v>
          </cell>
          <cell r="F264" t="str">
            <v>2 - Outros Profissionais da Saúde</v>
          </cell>
          <cell r="G264" t="str">
            <v>322205</v>
          </cell>
          <cell r="H264">
            <v>44348</v>
          </cell>
          <cell r="J264">
            <v>236.09280000000001</v>
          </cell>
          <cell r="L264">
            <v>101.72588658799999</v>
          </cell>
          <cell r="M264">
            <v>25.05</v>
          </cell>
          <cell r="O264">
            <v>1.93</v>
          </cell>
          <cell r="U264">
            <v>66.11</v>
          </cell>
        </row>
        <row r="265">
          <cell r="C265" t="str">
            <v>HOSPITAL MESTRE VITALINO</v>
          </cell>
          <cell r="E265" t="str">
            <v>CLAUDIA ROSA ROBERTO ASSIS</v>
          </cell>
          <cell r="F265" t="str">
            <v>3 - Administrativo</v>
          </cell>
          <cell r="G265" t="str">
            <v>513430</v>
          </cell>
          <cell r="H265">
            <v>44348</v>
          </cell>
          <cell r="J265">
            <v>192.88319999999999</v>
          </cell>
          <cell r="L265">
            <v>101.72588658799999</v>
          </cell>
          <cell r="M265">
            <v>22</v>
          </cell>
          <cell r="O265">
            <v>1.93</v>
          </cell>
        </row>
        <row r="266">
          <cell r="C266" t="str">
            <v>HOSPITAL MESTRE VITALINO</v>
          </cell>
          <cell r="E266" t="str">
            <v>CLAUDIA SEVERINA DA SILVA</v>
          </cell>
          <cell r="F266" t="str">
            <v>2 - Outros Profissionais da Saúde</v>
          </cell>
          <cell r="G266" t="str">
            <v>251605</v>
          </cell>
          <cell r="H266">
            <v>44348</v>
          </cell>
          <cell r="J266">
            <v>260.85759999999999</v>
          </cell>
          <cell r="L266">
            <v>101.72588658799999</v>
          </cell>
          <cell r="M266">
            <v>39.08</v>
          </cell>
          <cell r="O266">
            <v>1.93</v>
          </cell>
        </row>
        <row r="267">
          <cell r="C267" t="str">
            <v>HOSPITAL MESTRE VITALINO</v>
          </cell>
          <cell r="E267" t="str">
            <v>CLAUDIANA ROBERTO DOS SANTOS SILVA</v>
          </cell>
          <cell r="F267" t="str">
            <v>3 - Administrativo</v>
          </cell>
          <cell r="G267" t="str">
            <v>513430</v>
          </cell>
          <cell r="H267">
            <v>44348</v>
          </cell>
          <cell r="J267">
            <v>167.11760000000001</v>
          </cell>
          <cell r="L267">
            <v>101.72588658799999</v>
          </cell>
          <cell r="M267">
            <v>22</v>
          </cell>
          <cell r="O267">
            <v>1.93</v>
          </cell>
        </row>
        <row r="268">
          <cell r="C268" t="str">
            <v>HOSPITAL MESTRE VITALINO</v>
          </cell>
          <cell r="E268" t="str">
            <v>CLAUDIANE MARIA DE LIMA</v>
          </cell>
          <cell r="F268" t="str">
            <v>3 - Administrativo</v>
          </cell>
          <cell r="G268" t="str">
            <v>763305</v>
          </cell>
          <cell r="H268">
            <v>44348</v>
          </cell>
          <cell r="J268">
            <v>178.77519999999998</v>
          </cell>
          <cell r="L268">
            <v>101.72588658799999</v>
          </cell>
          <cell r="M268">
            <v>22</v>
          </cell>
          <cell r="O268">
            <v>1.93</v>
          </cell>
        </row>
        <row r="269">
          <cell r="C269" t="str">
            <v>HOSPITAL MESTRE VITALINO</v>
          </cell>
          <cell r="E269" t="str">
            <v>CLAUDIANE RAIMUNDO DE SOUZA RAMOS</v>
          </cell>
          <cell r="F269" t="str">
            <v>1 - Médico</v>
          </cell>
          <cell r="G269" t="str">
            <v>225124</v>
          </cell>
          <cell r="H269">
            <v>44348</v>
          </cell>
          <cell r="J269">
            <v>2116.2560000000003</v>
          </cell>
          <cell r="L269">
            <v>101.72588658799999</v>
          </cell>
          <cell r="M269">
            <v>2.75</v>
          </cell>
          <cell r="O269">
            <v>6.13</v>
          </cell>
          <cell r="P269">
            <v>1.23</v>
          </cell>
        </row>
        <row r="270">
          <cell r="C270" t="str">
            <v>HOSPITAL MESTRE VITALINO</v>
          </cell>
          <cell r="E270" t="str">
            <v>CLAUDILANE MARIA DE OLIVEIRA SILVA</v>
          </cell>
          <cell r="F270" t="str">
            <v>2 - Outros Profissionais da Saúde</v>
          </cell>
          <cell r="G270" t="str">
            <v>322205</v>
          </cell>
          <cell r="H270">
            <v>44348</v>
          </cell>
          <cell r="J270">
            <v>220.49600000000004</v>
          </cell>
          <cell r="L270">
            <v>101.72588658799999</v>
          </cell>
          <cell r="M270">
            <v>25.05</v>
          </cell>
          <cell r="O270">
            <v>1.93</v>
          </cell>
        </row>
        <row r="271">
          <cell r="C271" t="str">
            <v>HOSPITAL MESTRE VITALINO</v>
          </cell>
          <cell r="E271" t="str">
            <v>CLAUDIMEYRE DE VASCONCELOS CANDIDO</v>
          </cell>
          <cell r="F271" t="str">
            <v>3 - Administrativo</v>
          </cell>
          <cell r="G271" t="str">
            <v>514320</v>
          </cell>
          <cell r="H271">
            <v>44348</v>
          </cell>
          <cell r="J271">
            <v>225.3152</v>
          </cell>
          <cell r="L271">
            <v>0</v>
          </cell>
          <cell r="O271">
            <v>1.93</v>
          </cell>
        </row>
        <row r="272">
          <cell r="C272" t="str">
            <v>HOSPITAL MESTRE VITALINO</v>
          </cell>
          <cell r="E272" t="str">
            <v>CLAUDIO MENESES DE CARVALHO</v>
          </cell>
          <cell r="F272" t="str">
            <v>2 - Outros Profissionais da Saúde</v>
          </cell>
          <cell r="G272" t="str">
            <v>521130</v>
          </cell>
          <cell r="H272">
            <v>44348</v>
          </cell>
          <cell r="J272">
            <v>166.9152</v>
          </cell>
          <cell r="L272">
            <v>101.72588658799999</v>
          </cell>
          <cell r="M272">
            <v>22</v>
          </cell>
          <cell r="O272">
            <v>1.93</v>
          </cell>
        </row>
        <row r="273">
          <cell r="C273" t="str">
            <v>HOSPITAL MESTRE VITALINO</v>
          </cell>
          <cell r="E273" t="str">
            <v>CLAUDIVAN BEZERRA</v>
          </cell>
          <cell r="F273" t="str">
            <v>3 - Administrativo</v>
          </cell>
          <cell r="G273" t="str">
            <v>312105</v>
          </cell>
          <cell r="H273">
            <v>44348</v>
          </cell>
          <cell r="J273">
            <v>50.688800000000001</v>
          </cell>
          <cell r="L273">
            <v>101.72588658799999</v>
          </cell>
          <cell r="M273">
            <v>9.75</v>
          </cell>
          <cell r="O273">
            <v>1.93</v>
          </cell>
          <cell r="U273">
            <v>14.11</v>
          </cell>
        </row>
        <row r="274">
          <cell r="C274" t="str">
            <v>HOSPITAL MESTRE VITALINO</v>
          </cell>
          <cell r="E274" t="str">
            <v>CLAUDIVANIA MARIA DA SILVA</v>
          </cell>
          <cell r="F274" t="str">
            <v>2 - Outros Profissionais da Saúde</v>
          </cell>
          <cell r="G274" t="str">
            <v>322205</v>
          </cell>
          <cell r="H274">
            <v>44348</v>
          </cell>
          <cell r="J274">
            <v>148.1712</v>
          </cell>
          <cell r="L274">
            <v>101.72588658799999</v>
          </cell>
          <cell r="M274">
            <v>25.05</v>
          </cell>
          <cell r="O274">
            <v>1.93</v>
          </cell>
        </row>
        <row r="275">
          <cell r="C275" t="str">
            <v>HOSPITAL MESTRE VITALINO</v>
          </cell>
          <cell r="E275" t="str">
            <v>CLAUDLAYNE FERNANDA DE HOLANDA</v>
          </cell>
          <cell r="F275" t="str">
            <v>2 - Outros Profissionais da Saúde</v>
          </cell>
          <cell r="G275" t="str">
            <v>223505</v>
          </cell>
          <cell r="H275">
            <v>44348</v>
          </cell>
          <cell r="J275">
            <v>344.34159999999997</v>
          </cell>
          <cell r="L275">
            <v>101.72588658799999</v>
          </cell>
          <cell r="M275">
            <v>2.66</v>
          </cell>
          <cell r="O275">
            <v>1.59</v>
          </cell>
        </row>
        <row r="276">
          <cell r="C276" t="str">
            <v>HOSPITAL MESTRE VITALINO</v>
          </cell>
          <cell r="E276" t="str">
            <v>CLEITON JOSE DA ROCHA SILVA</v>
          </cell>
          <cell r="F276" t="str">
            <v>3 - Administrativo</v>
          </cell>
          <cell r="G276" t="str">
            <v>782320</v>
          </cell>
          <cell r="H276">
            <v>44348</v>
          </cell>
          <cell r="J276">
            <v>325.61200000000002</v>
          </cell>
          <cell r="L276">
            <v>101.72588658799999</v>
          </cell>
          <cell r="M276">
            <v>40.33</v>
          </cell>
          <cell r="O276">
            <v>3.56</v>
          </cell>
        </row>
        <row r="277">
          <cell r="C277" t="str">
            <v>HOSPITAL MESTRE VITALINO</v>
          </cell>
          <cell r="E277" t="str">
            <v>CLEYTON CARVALHO DE ALMEIDA</v>
          </cell>
          <cell r="F277" t="str">
            <v>2 - Outros Profissionais da Saúde</v>
          </cell>
          <cell r="G277" t="str">
            <v>223505</v>
          </cell>
          <cell r="H277">
            <v>44348</v>
          </cell>
          <cell r="J277">
            <v>226.4256</v>
          </cell>
          <cell r="L277">
            <v>101.72588658799999</v>
          </cell>
          <cell r="M277">
            <v>2.66</v>
          </cell>
          <cell r="O277">
            <v>1.59</v>
          </cell>
        </row>
        <row r="278">
          <cell r="C278" t="str">
            <v>HOSPITAL MESTRE VITALINO</v>
          </cell>
          <cell r="E278" t="str">
            <v>CLEYTON MEDEIROS DA SILVA</v>
          </cell>
          <cell r="F278" t="str">
            <v>2 - Outros Profissionais da Saúde</v>
          </cell>
          <cell r="G278" t="str">
            <v>324115</v>
          </cell>
          <cell r="H278">
            <v>44348</v>
          </cell>
          <cell r="J278">
            <v>394.86799999999999</v>
          </cell>
          <cell r="L278">
            <v>101.72588658799999</v>
          </cell>
          <cell r="M278">
            <v>2.09</v>
          </cell>
          <cell r="O278">
            <v>9.61</v>
          </cell>
        </row>
        <row r="279">
          <cell r="C279" t="str">
            <v>HOSPITAL MESTRE VITALINO</v>
          </cell>
          <cell r="E279" t="str">
            <v>CLIZELLY TAIZA NUNES SILVA</v>
          </cell>
          <cell r="F279" t="str">
            <v>2 - Outros Profissionais da Saúde</v>
          </cell>
          <cell r="G279" t="str">
            <v>322205</v>
          </cell>
          <cell r="H279">
            <v>44348</v>
          </cell>
          <cell r="J279">
            <v>39.7624</v>
          </cell>
          <cell r="L279">
            <v>101.72588658799999</v>
          </cell>
          <cell r="M279">
            <v>6.68</v>
          </cell>
          <cell r="O279">
            <v>1.93</v>
          </cell>
          <cell r="U279">
            <v>17.63</v>
          </cell>
        </row>
        <row r="280">
          <cell r="C280" t="str">
            <v>HOSPITAL MESTRE VITALINO</v>
          </cell>
          <cell r="E280" t="str">
            <v>CLOVIS MAURICIO DE FARIAS</v>
          </cell>
          <cell r="F280" t="str">
            <v>3 - Administrativo</v>
          </cell>
          <cell r="G280" t="str">
            <v>517410</v>
          </cell>
          <cell r="H280">
            <v>44348</v>
          </cell>
          <cell r="J280">
            <v>150.6848</v>
          </cell>
          <cell r="L280">
            <v>0</v>
          </cell>
          <cell r="O280">
            <v>1.93</v>
          </cell>
        </row>
        <row r="281">
          <cell r="C281" t="str">
            <v>HOSPITAL MESTRE VITALINO</v>
          </cell>
          <cell r="E281" t="str">
            <v>CORCA DJALO</v>
          </cell>
          <cell r="F281" t="str">
            <v>1 - Médico</v>
          </cell>
          <cell r="G281" t="str">
            <v>225112</v>
          </cell>
          <cell r="H281">
            <v>44348</v>
          </cell>
          <cell r="J281">
            <v>1371.0567999999998</v>
          </cell>
          <cell r="L281">
            <v>101.72588658799999</v>
          </cell>
          <cell r="M281">
            <v>2.75</v>
          </cell>
          <cell r="O281">
            <v>6.13</v>
          </cell>
          <cell r="P281">
            <v>1.23</v>
          </cell>
        </row>
        <row r="282">
          <cell r="C282" t="str">
            <v>HOSPITAL MESTRE VITALINO</v>
          </cell>
          <cell r="E282" t="str">
            <v>COSMO ALVES DA SILVA</v>
          </cell>
          <cell r="F282" t="str">
            <v>3 - Administrativo</v>
          </cell>
          <cell r="G282" t="str">
            <v>411010</v>
          </cell>
          <cell r="H282">
            <v>44348</v>
          </cell>
          <cell r="J282">
            <v>240.24799999999999</v>
          </cell>
          <cell r="L282">
            <v>0</v>
          </cell>
          <cell r="O282">
            <v>1.93</v>
          </cell>
        </row>
        <row r="283">
          <cell r="C283" t="str">
            <v>HOSPITAL MESTRE VITALINO</v>
          </cell>
          <cell r="E283" t="str">
            <v>CREUSA MARIA DA SILVA</v>
          </cell>
          <cell r="F283" t="str">
            <v>3 - Administrativo</v>
          </cell>
          <cell r="G283" t="str">
            <v>514320</v>
          </cell>
          <cell r="H283">
            <v>44348</v>
          </cell>
          <cell r="J283">
            <v>227.48160000000001</v>
          </cell>
          <cell r="L283">
            <v>0</v>
          </cell>
          <cell r="O283">
            <v>1.93</v>
          </cell>
        </row>
        <row r="284">
          <cell r="C284" t="str">
            <v>HOSPITAL MESTRE VITALINO</v>
          </cell>
          <cell r="E284" t="str">
            <v>CRISLAINE MONTEIRO DE OLIVEIRA</v>
          </cell>
          <cell r="F284" t="str">
            <v>2 - Outros Profissionais da Saúde</v>
          </cell>
          <cell r="G284" t="str">
            <v>322205</v>
          </cell>
          <cell r="H284">
            <v>44348</v>
          </cell>
          <cell r="J284">
            <v>207.2664</v>
          </cell>
          <cell r="L284">
            <v>101.72588658799999</v>
          </cell>
          <cell r="M284">
            <v>25.05</v>
          </cell>
          <cell r="O284">
            <v>1.93</v>
          </cell>
        </row>
        <row r="285">
          <cell r="C285" t="str">
            <v>HOSPITAL MESTRE VITALINO</v>
          </cell>
          <cell r="E285" t="str">
            <v>CRISLAYNE THAIS NOGUEIRA DA SILVA</v>
          </cell>
          <cell r="F285" t="str">
            <v>2 - Outros Profissionais da Saúde</v>
          </cell>
          <cell r="G285" t="str">
            <v>322205</v>
          </cell>
          <cell r="H285">
            <v>44348</v>
          </cell>
          <cell r="J285">
            <v>193.94560000000001</v>
          </cell>
          <cell r="L285">
            <v>0</v>
          </cell>
          <cell r="O285">
            <v>1.93</v>
          </cell>
        </row>
        <row r="286">
          <cell r="C286" t="str">
            <v>HOSPITAL MESTRE VITALINO</v>
          </cell>
          <cell r="E286" t="str">
            <v>CRISTIANA MARIA GUIMARAES</v>
          </cell>
          <cell r="F286" t="str">
            <v>3 - Administrativo</v>
          </cell>
          <cell r="G286" t="str">
            <v>411010</v>
          </cell>
          <cell r="H286">
            <v>44348</v>
          </cell>
          <cell r="J286">
            <v>181.68959999999998</v>
          </cell>
          <cell r="L286">
            <v>101.72588658799999</v>
          </cell>
          <cell r="M286">
            <v>13.57</v>
          </cell>
          <cell r="O286">
            <v>1.93</v>
          </cell>
          <cell r="AB286" t="str">
            <v>AUX.CRECHE II</v>
          </cell>
        </row>
        <row r="287">
          <cell r="C287" t="str">
            <v>HOSPITAL MESTRE VITALINO</v>
          </cell>
          <cell r="E287" t="str">
            <v>CRISTIANE APARECIDA SILVA DOMINGOS</v>
          </cell>
          <cell r="F287" t="str">
            <v>2 - Outros Profissionais da Saúde</v>
          </cell>
          <cell r="G287" t="str">
            <v>251520</v>
          </cell>
          <cell r="H287">
            <v>44348</v>
          </cell>
          <cell r="J287">
            <v>272.58080000000001</v>
          </cell>
          <cell r="L287">
            <v>0</v>
          </cell>
          <cell r="O287">
            <v>1.93</v>
          </cell>
        </row>
        <row r="288">
          <cell r="C288" t="str">
            <v>HOSPITAL MESTRE VITALINO</v>
          </cell>
          <cell r="E288" t="str">
            <v>CRISTIANE CLEIDE DOS SANTOS</v>
          </cell>
          <cell r="F288" t="str">
            <v>2 - Outros Profissionais da Saúde</v>
          </cell>
          <cell r="G288" t="str">
            <v>322205</v>
          </cell>
          <cell r="H288">
            <v>44348</v>
          </cell>
          <cell r="J288">
            <v>228.19119999999998</v>
          </cell>
          <cell r="L288">
            <v>101.72588658799999</v>
          </cell>
          <cell r="M288">
            <v>25.05</v>
          </cell>
          <cell r="O288">
            <v>1.93</v>
          </cell>
        </row>
        <row r="289">
          <cell r="C289" t="str">
            <v>HOSPITAL MESTRE VITALINO</v>
          </cell>
          <cell r="E289" t="str">
            <v>CRISTIANE LOURENCO DE SOUZA</v>
          </cell>
          <cell r="F289" t="str">
            <v>2 - Outros Profissionais da Saúde</v>
          </cell>
          <cell r="G289" t="str">
            <v>223505</v>
          </cell>
          <cell r="H289">
            <v>44348</v>
          </cell>
          <cell r="J289">
            <v>311.0496</v>
          </cell>
          <cell r="L289">
            <v>101.72588658799999</v>
          </cell>
          <cell r="M289">
            <v>2.66</v>
          </cell>
          <cell r="O289">
            <v>1.59</v>
          </cell>
        </row>
        <row r="290">
          <cell r="C290" t="str">
            <v>HOSPITAL MESTRE VITALINO</v>
          </cell>
          <cell r="E290" t="str">
            <v>CRISTIANE MARIA FERREIRA</v>
          </cell>
          <cell r="F290" t="str">
            <v>2 - Outros Profissionais da Saúde</v>
          </cell>
          <cell r="G290" t="str">
            <v>322205</v>
          </cell>
          <cell r="H290">
            <v>44348</v>
          </cell>
          <cell r="J290">
            <v>264.33519999999999</v>
          </cell>
          <cell r="L290">
            <v>101.72588658799999</v>
          </cell>
          <cell r="M290">
            <v>25.05</v>
          </cell>
          <cell r="O290">
            <v>1.93</v>
          </cell>
        </row>
        <row r="291">
          <cell r="C291" t="str">
            <v>HOSPITAL MESTRE VITALINO</v>
          </cell>
          <cell r="E291" t="str">
            <v>CRISTIANE VALERIA DOS SANTOS SILVA</v>
          </cell>
          <cell r="F291" t="str">
            <v>2 - Outros Profissionais da Saúde</v>
          </cell>
          <cell r="G291" t="str">
            <v>251605</v>
          </cell>
          <cell r="H291">
            <v>44348</v>
          </cell>
          <cell r="J291">
            <v>272.58080000000001</v>
          </cell>
          <cell r="L291">
            <v>101.72588658799999</v>
          </cell>
          <cell r="M291">
            <v>39.08</v>
          </cell>
          <cell r="O291">
            <v>1.93</v>
          </cell>
        </row>
        <row r="292">
          <cell r="C292" t="str">
            <v>HOSPITAL MESTRE VITALINO</v>
          </cell>
          <cell r="E292" t="str">
            <v>CRISTIANO PAULO DE ARRUDA</v>
          </cell>
          <cell r="F292" t="str">
            <v>3 - Administrativo</v>
          </cell>
          <cell r="G292" t="str">
            <v>515110</v>
          </cell>
          <cell r="H292">
            <v>44348</v>
          </cell>
          <cell r="J292">
            <v>174.9872</v>
          </cell>
          <cell r="L292">
            <v>101.72588658799999</v>
          </cell>
          <cell r="M292">
            <v>22</v>
          </cell>
          <cell r="O292">
            <v>1.93</v>
          </cell>
        </row>
        <row r="293">
          <cell r="C293" t="str">
            <v>HOSPITAL MESTRE VITALINO</v>
          </cell>
          <cell r="E293" t="str">
            <v>CRISTIANO RODRIGUES DOS SANTOS</v>
          </cell>
          <cell r="F293" t="str">
            <v>3 - Administrativo</v>
          </cell>
          <cell r="G293" t="str">
            <v>513220</v>
          </cell>
          <cell r="H293">
            <v>44348</v>
          </cell>
          <cell r="J293">
            <v>218.60240000000002</v>
          </cell>
          <cell r="L293">
            <v>0</v>
          </cell>
          <cell r="O293">
            <v>1.93</v>
          </cell>
        </row>
        <row r="294">
          <cell r="C294" t="str">
            <v>HOSPITAL MESTRE VITALINO</v>
          </cell>
          <cell r="E294" t="str">
            <v>CRISTIANO SANTANA ALVES</v>
          </cell>
          <cell r="F294" t="str">
            <v>3 - Administrativo</v>
          </cell>
          <cell r="G294" t="str">
            <v>514320</v>
          </cell>
          <cell r="H294">
            <v>44348</v>
          </cell>
          <cell r="J294">
            <v>173.4</v>
          </cell>
          <cell r="L294">
            <v>101.72588658799999</v>
          </cell>
          <cell r="M294">
            <v>22</v>
          </cell>
          <cell r="O294">
            <v>1.93</v>
          </cell>
        </row>
        <row r="295">
          <cell r="C295" t="str">
            <v>HOSPITAL MESTRE VITALINO</v>
          </cell>
          <cell r="E295" t="str">
            <v>CRISTIANO SOBRAL DE CARVALHO</v>
          </cell>
          <cell r="F295" t="str">
            <v>1 - Médico</v>
          </cell>
          <cell r="G295" t="str">
            <v>225112</v>
          </cell>
          <cell r="H295">
            <v>44348</v>
          </cell>
          <cell r="J295">
            <v>1469.0608000000002</v>
          </cell>
          <cell r="L295">
            <v>101.72588658799999</v>
          </cell>
          <cell r="M295">
            <v>2.75</v>
          </cell>
          <cell r="O295">
            <v>6.13</v>
          </cell>
          <cell r="P295">
            <v>1.23</v>
          </cell>
        </row>
        <row r="296">
          <cell r="C296" t="str">
            <v>HOSPITAL MESTRE VITALINO</v>
          </cell>
          <cell r="E296" t="str">
            <v>CRISTINA ADEILDA DOS SANTOS SILVA</v>
          </cell>
          <cell r="F296" t="str">
            <v>2 - Outros Profissionais da Saúde</v>
          </cell>
          <cell r="G296" t="str">
            <v>223505</v>
          </cell>
          <cell r="H296">
            <v>44348</v>
          </cell>
          <cell r="J296">
            <v>257.49520000000001</v>
          </cell>
          <cell r="L296">
            <v>101.72588658799999</v>
          </cell>
          <cell r="M296">
            <v>2.66</v>
          </cell>
          <cell r="O296">
            <v>1.59</v>
          </cell>
          <cell r="U296">
            <v>117.05</v>
          </cell>
        </row>
        <row r="297">
          <cell r="C297" t="str">
            <v>HOSPITAL MESTRE VITALINO</v>
          </cell>
          <cell r="E297" t="str">
            <v>CRISTINA MARIA DA SILVA MENEZES</v>
          </cell>
          <cell r="F297" t="str">
            <v>2 - Outros Profissionais da Saúde</v>
          </cell>
          <cell r="G297" t="str">
            <v>322205</v>
          </cell>
          <cell r="H297">
            <v>44348</v>
          </cell>
          <cell r="J297">
            <v>226.67760000000001</v>
          </cell>
          <cell r="L297">
            <v>0</v>
          </cell>
          <cell r="O297">
            <v>1.93</v>
          </cell>
          <cell r="U297">
            <v>66.11</v>
          </cell>
        </row>
        <row r="298">
          <cell r="C298" t="str">
            <v>HOSPITAL MESTRE VITALINO</v>
          </cell>
          <cell r="E298" t="str">
            <v>CRYSLAYNE CRISTINA MOTA SANTOS DE OLIVEI</v>
          </cell>
          <cell r="F298" t="str">
            <v>2 - Outros Profissionais da Saúde</v>
          </cell>
          <cell r="G298" t="str">
            <v>223605</v>
          </cell>
          <cell r="H298">
            <v>44348</v>
          </cell>
          <cell r="J298">
            <v>441.04880000000003</v>
          </cell>
          <cell r="L298">
            <v>101.72588658799999</v>
          </cell>
          <cell r="M298">
            <v>3.1</v>
          </cell>
          <cell r="O298">
            <v>1.59</v>
          </cell>
        </row>
        <row r="299">
          <cell r="C299" t="str">
            <v>HOSPITAL MESTRE VITALINO</v>
          </cell>
          <cell r="E299" t="str">
            <v>CYNTHIA DARLLENE DO O SILVA ALBINO</v>
          </cell>
          <cell r="F299" t="str">
            <v>1 - Médico</v>
          </cell>
          <cell r="G299" t="str">
            <v>225124</v>
          </cell>
          <cell r="H299">
            <v>44348</v>
          </cell>
          <cell r="J299">
            <v>1004.0808</v>
          </cell>
          <cell r="L299">
            <v>101.72588658799999</v>
          </cell>
          <cell r="M299">
            <v>2.75</v>
          </cell>
          <cell r="O299">
            <v>6.13</v>
          </cell>
          <cell r="P299">
            <v>1.23</v>
          </cell>
        </row>
        <row r="300">
          <cell r="C300" t="str">
            <v>HOSPITAL MESTRE VITALINO</v>
          </cell>
          <cell r="E300" t="str">
            <v>DAIANA DE MATOS MARTINS</v>
          </cell>
          <cell r="F300" t="str">
            <v>3 - Administrativo</v>
          </cell>
          <cell r="G300" t="str">
            <v>411010</v>
          </cell>
          <cell r="H300">
            <v>44348</v>
          </cell>
          <cell r="J300">
            <v>143.7064</v>
          </cell>
          <cell r="L300">
            <v>0</v>
          </cell>
          <cell r="O300">
            <v>1.93</v>
          </cell>
        </row>
        <row r="301">
          <cell r="C301" t="str">
            <v>HOSPITAL MESTRE VITALINO</v>
          </cell>
          <cell r="E301" t="str">
            <v>DAISY LANNY DO RAMO SILVA</v>
          </cell>
          <cell r="F301" t="str">
            <v>3 - Administrativo</v>
          </cell>
          <cell r="G301" t="str">
            <v>513430</v>
          </cell>
          <cell r="H301">
            <v>44348</v>
          </cell>
          <cell r="J301">
            <v>179.79200000000003</v>
          </cell>
          <cell r="L301">
            <v>101.72588658799999</v>
          </cell>
          <cell r="M301">
            <v>22</v>
          </cell>
          <cell r="O301">
            <v>1.93</v>
          </cell>
          <cell r="AB301" t="str">
            <v>AUX. CRECHE I</v>
          </cell>
        </row>
        <row r="302">
          <cell r="C302" t="str">
            <v>HOSPITAL MESTRE VITALINO</v>
          </cell>
          <cell r="E302" t="str">
            <v>DALMA NOELY MACIEL MACEDO</v>
          </cell>
          <cell r="F302" t="str">
            <v>2 - Outros Profissionais da Saúde</v>
          </cell>
          <cell r="G302" t="str">
            <v>223505</v>
          </cell>
          <cell r="H302">
            <v>44348</v>
          </cell>
          <cell r="J302">
            <v>156.13999999999999</v>
          </cell>
          <cell r="L302">
            <v>101.72588658799999</v>
          </cell>
          <cell r="M302">
            <v>0.24</v>
          </cell>
          <cell r="O302">
            <v>1.59</v>
          </cell>
        </row>
        <row r="303">
          <cell r="C303" t="str">
            <v>HOSPITAL MESTRE VITALINO</v>
          </cell>
          <cell r="E303" t="str">
            <v>DANIEL COSMO DE BARROS</v>
          </cell>
          <cell r="F303" t="str">
            <v>2 - Outros Profissionais da Saúde</v>
          </cell>
          <cell r="G303" t="str">
            <v>322205</v>
          </cell>
          <cell r="H303">
            <v>44348</v>
          </cell>
          <cell r="J303">
            <v>294.08000000000004</v>
          </cell>
          <cell r="L303">
            <v>101.72588658799999</v>
          </cell>
          <cell r="M303">
            <v>0.83</v>
          </cell>
          <cell r="O303">
            <v>1.93</v>
          </cell>
        </row>
        <row r="304">
          <cell r="C304" t="str">
            <v>HOSPITAL MESTRE VITALINO</v>
          </cell>
          <cell r="E304" t="str">
            <v>DANIEL LUIZ DE FRANCA</v>
          </cell>
          <cell r="F304" t="str">
            <v>3 - Administrativo</v>
          </cell>
          <cell r="G304" t="str">
            <v>410105</v>
          </cell>
          <cell r="H304">
            <v>44348</v>
          </cell>
          <cell r="J304">
            <v>719.13599999999997</v>
          </cell>
          <cell r="L304">
            <v>101.72588658799999</v>
          </cell>
          <cell r="M304">
            <v>59.54</v>
          </cell>
          <cell r="O304">
            <v>1.93</v>
          </cell>
        </row>
        <row r="305">
          <cell r="C305" t="str">
            <v>HOSPITAL MESTRE VITALINO</v>
          </cell>
          <cell r="E305" t="str">
            <v>DANIEL SILVA DE OLIVEIRA</v>
          </cell>
          <cell r="F305" t="str">
            <v>3 - Administrativo</v>
          </cell>
          <cell r="G305" t="str">
            <v>413105</v>
          </cell>
          <cell r="H305">
            <v>44348</v>
          </cell>
          <cell r="J305">
            <v>311.65840000000003</v>
          </cell>
          <cell r="L305">
            <v>101.72588658799999</v>
          </cell>
          <cell r="M305">
            <v>30.75</v>
          </cell>
          <cell r="O305">
            <v>1.93</v>
          </cell>
        </row>
        <row r="306">
          <cell r="C306" t="str">
            <v>HOSPITAL MESTRE VITALINO</v>
          </cell>
          <cell r="E306" t="str">
            <v>DANIELA MARIA MONTEIRO SANTOS SILVA</v>
          </cell>
          <cell r="F306" t="str">
            <v>2 - Outros Profissionais da Saúde</v>
          </cell>
          <cell r="G306" t="str">
            <v>322205</v>
          </cell>
          <cell r="H306">
            <v>44348</v>
          </cell>
          <cell r="J306">
            <v>268.23360000000002</v>
          </cell>
          <cell r="L306">
            <v>101.72588658799999</v>
          </cell>
          <cell r="M306">
            <v>25.05</v>
          </cell>
          <cell r="O306">
            <v>1.93</v>
          </cell>
        </row>
        <row r="307">
          <cell r="C307" t="str">
            <v>HOSPITAL MESTRE VITALINO</v>
          </cell>
          <cell r="E307" t="str">
            <v>DANIELA SOBRAL LERIAM</v>
          </cell>
          <cell r="F307" t="str">
            <v>2 - Outros Profissionais da Saúde</v>
          </cell>
          <cell r="G307" t="str">
            <v>322205</v>
          </cell>
          <cell r="H307">
            <v>44348</v>
          </cell>
          <cell r="J307">
            <v>193.6824</v>
          </cell>
          <cell r="L307">
            <v>101.72588658799999</v>
          </cell>
          <cell r="M307">
            <v>25.05</v>
          </cell>
          <cell r="O307">
            <v>1.93</v>
          </cell>
        </row>
        <row r="308">
          <cell r="C308" t="str">
            <v>HOSPITAL MESTRE VITALINO</v>
          </cell>
          <cell r="E308" t="str">
            <v>DANIELE ROLIM RODRIGUES</v>
          </cell>
          <cell r="F308" t="str">
            <v>3 - Administrativo</v>
          </cell>
          <cell r="G308" t="str">
            <v>411010</v>
          </cell>
          <cell r="H308">
            <v>44348</v>
          </cell>
          <cell r="J308">
            <v>71.054400000000001</v>
          </cell>
          <cell r="L308">
            <v>101.72588658799999</v>
          </cell>
          <cell r="M308">
            <v>16.760000000000002</v>
          </cell>
          <cell r="O308">
            <v>1.93</v>
          </cell>
        </row>
        <row r="309">
          <cell r="C309" t="str">
            <v>HOSPITAL MESTRE VITALINO</v>
          </cell>
          <cell r="E309" t="str">
            <v>DANIELE SOUZA DA SILVA</v>
          </cell>
          <cell r="F309" t="str">
            <v>2 - Outros Profissionais da Saúde</v>
          </cell>
          <cell r="G309" t="str">
            <v>322205</v>
          </cell>
          <cell r="H309">
            <v>44348</v>
          </cell>
          <cell r="J309">
            <v>150.81280000000001</v>
          </cell>
          <cell r="L309">
            <v>101.72588658799999</v>
          </cell>
          <cell r="M309">
            <v>25.05</v>
          </cell>
          <cell r="O309">
            <v>1.93</v>
          </cell>
        </row>
        <row r="310">
          <cell r="C310" t="str">
            <v>HOSPITAL MESTRE VITALINO</v>
          </cell>
          <cell r="E310" t="str">
            <v>DANIELLE FERNANDA RIBEIRO DE FRANCA</v>
          </cell>
          <cell r="F310" t="str">
            <v>2 - Outros Profissionais da Saúde</v>
          </cell>
          <cell r="G310" t="str">
            <v>223605</v>
          </cell>
          <cell r="H310">
            <v>44348</v>
          </cell>
          <cell r="J310">
            <v>128.0608</v>
          </cell>
          <cell r="L310">
            <v>101.72588658799999</v>
          </cell>
          <cell r="M310">
            <v>1.51</v>
          </cell>
          <cell r="O310">
            <v>1.59</v>
          </cell>
        </row>
        <row r="311">
          <cell r="C311" t="str">
            <v>HOSPITAL MESTRE VITALINO</v>
          </cell>
          <cell r="E311" t="str">
            <v>DANIELLY ALVES CORDEIRO</v>
          </cell>
          <cell r="F311" t="str">
            <v>2 - Outros Profissionais da Saúde</v>
          </cell>
          <cell r="G311" t="str">
            <v>322205</v>
          </cell>
          <cell r="H311">
            <v>44348</v>
          </cell>
          <cell r="J311">
            <v>207.05520000000001</v>
          </cell>
          <cell r="L311">
            <v>101.72588658799999</v>
          </cell>
          <cell r="M311">
            <v>25.05</v>
          </cell>
          <cell r="O311">
            <v>1.93</v>
          </cell>
        </row>
        <row r="312">
          <cell r="C312" t="str">
            <v>HOSPITAL MESTRE VITALINO</v>
          </cell>
          <cell r="E312" t="str">
            <v>DANIELMA DA SILVA SANTOS</v>
          </cell>
          <cell r="F312" t="str">
            <v>2 - Outros Profissionais da Saúde</v>
          </cell>
          <cell r="G312" t="str">
            <v>322205</v>
          </cell>
          <cell r="H312">
            <v>44348</v>
          </cell>
          <cell r="J312">
            <v>227.89440000000002</v>
          </cell>
          <cell r="L312">
            <v>101.72588658799999</v>
          </cell>
          <cell r="M312">
            <v>25.05</v>
          </cell>
          <cell r="O312">
            <v>1.93</v>
          </cell>
          <cell r="AB312" t="str">
            <v>AUX. CRECHE I</v>
          </cell>
        </row>
        <row r="313">
          <cell r="C313" t="str">
            <v>HOSPITAL MESTRE VITALINO</v>
          </cell>
          <cell r="E313" t="str">
            <v>DANILO SANTOS SILVA</v>
          </cell>
          <cell r="F313" t="str">
            <v>2 - Outros Profissionais da Saúde</v>
          </cell>
          <cell r="G313" t="str">
            <v>322205</v>
          </cell>
          <cell r="H313">
            <v>44348</v>
          </cell>
          <cell r="J313">
            <v>223.61199999999999</v>
          </cell>
          <cell r="L313">
            <v>0</v>
          </cell>
          <cell r="O313">
            <v>1.93</v>
          </cell>
        </row>
        <row r="314">
          <cell r="C314" t="str">
            <v>HOSPITAL MESTRE VITALINO</v>
          </cell>
          <cell r="E314" t="str">
            <v>DANUBIA LAFAIETE DA SILVA</v>
          </cell>
          <cell r="F314" t="str">
            <v>2 - Outros Profissionais da Saúde</v>
          </cell>
          <cell r="G314" t="str">
            <v>322205</v>
          </cell>
          <cell r="H314">
            <v>44348</v>
          </cell>
          <cell r="J314">
            <v>204.86959999999999</v>
          </cell>
          <cell r="L314">
            <v>101.72588658799999</v>
          </cell>
          <cell r="M314">
            <v>25.05</v>
          </cell>
          <cell r="O314">
            <v>1.93</v>
          </cell>
          <cell r="U314">
            <v>66.11</v>
          </cell>
          <cell r="AB314" t="str">
            <v>AUX. CRECHE I</v>
          </cell>
        </row>
        <row r="315">
          <cell r="C315" t="str">
            <v>HOSPITAL MESTRE VITALINO</v>
          </cell>
          <cell r="E315" t="str">
            <v>DANUBIA RENATA SANTOS</v>
          </cell>
          <cell r="F315" t="str">
            <v>2 - Outros Profissionais da Saúde</v>
          </cell>
          <cell r="G315" t="str">
            <v>324205</v>
          </cell>
          <cell r="H315">
            <v>44348</v>
          </cell>
          <cell r="J315">
            <v>257.83040000000005</v>
          </cell>
          <cell r="L315">
            <v>101.72588658799999</v>
          </cell>
          <cell r="M315">
            <v>34.299999999999997</v>
          </cell>
          <cell r="O315">
            <v>1.93</v>
          </cell>
        </row>
        <row r="316">
          <cell r="C316" t="str">
            <v>HOSPITAL MESTRE VITALINO</v>
          </cell>
          <cell r="E316" t="str">
            <v>DARIA MARIA DA SILVA</v>
          </cell>
          <cell r="F316" t="str">
            <v>3 - Administrativo</v>
          </cell>
          <cell r="G316" t="str">
            <v>513505</v>
          </cell>
          <cell r="H316">
            <v>44348</v>
          </cell>
          <cell r="J316">
            <v>180</v>
          </cell>
          <cell r="L316">
            <v>101.72588658799999</v>
          </cell>
          <cell r="M316">
            <v>22</v>
          </cell>
          <cell r="O316">
            <v>1.93</v>
          </cell>
        </row>
        <row r="317">
          <cell r="C317" t="str">
            <v>HOSPITAL MESTRE VITALINO</v>
          </cell>
          <cell r="E317" t="str">
            <v>DARLENE MARLUCE DOS SANTOS MACIEL</v>
          </cell>
          <cell r="F317" t="str">
            <v>3 - Administrativo</v>
          </cell>
          <cell r="G317" t="str">
            <v>517410</v>
          </cell>
          <cell r="H317">
            <v>44348</v>
          </cell>
          <cell r="J317">
            <v>164.78559999999999</v>
          </cell>
          <cell r="L317">
            <v>101.72588658799999</v>
          </cell>
          <cell r="M317">
            <v>22</v>
          </cell>
          <cell r="O317">
            <v>1.93</v>
          </cell>
        </row>
        <row r="318">
          <cell r="C318" t="str">
            <v>HOSPITAL MESTRE VITALINO</v>
          </cell>
          <cell r="E318" t="str">
            <v>DAVI GOMES DA ROCHA</v>
          </cell>
          <cell r="F318" t="str">
            <v>3 - Administrativo</v>
          </cell>
          <cell r="G318" t="str">
            <v>514320</v>
          </cell>
          <cell r="H318">
            <v>44348</v>
          </cell>
          <cell r="J318">
            <v>166.8</v>
          </cell>
          <cell r="L318">
            <v>0</v>
          </cell>
          <cell r="O318">
            <v>1.93</v>
          </cell>
        </row>
        <row r="319">
          <cell r="C319" t="str">
            <v>HOSPITAL MESTRE VITALINO</v>
          </cell>
          <cell r="E319" t="str">
            <v>DAVI SANTANA</v>
          </cell>
          <cell r="F319" t="str">
            <v>2 - Outros Profissionais da Saúde</v>
          </cell>
          <cell r="G319" t="str">
            <v>521130</v>
          </cell>
          <cell r="H319">
            <v>44348</v>
          </cell>
          <cell r="J319">
            <v>170.864</v>
          </cell>
          <cell r="L319">
            <v>0</v>
          </cell>
          <cell r="O319">
            <v>1.93</v>
          </cell>
        </row>
        <row r="320">
          <cell r="C320" t="str">
            <v>HOSPITAL MESTRE VITALINO</v>
          </cell>
          <cell r="E320" t="str">
            <v>DAVID IVANILSON PORTELA</v>
          </cell>
          <cell r="F320" t="str">
            <v>2 - Outros Profissionais da Saúde</v>
          </cell>
          <cell r="G320" t="str">
            <v>322205</v>
          </cell>
          <cell r="H320">
            <v>44348</v>
          </cell>
          <cell r="J320">
            <v>212.5616</v>
          </cell>
          <cell r="L320">
            <v>101.72588658799999</v>
          </cell>
          <cell r="M320">
            <v>25.05</v>
          </cell>
          <cell r="O320">
            <v>1.93</v>
          </cell>
          <cell r="AB320" t="str">
            <v>AUX DE FERRAMENTA</v>
          </cell>
        </row>
        <row r="321">
          <cell r="C321" t="str">
            <v>HOSPITAL MESTRE VITALINO</v>
          </cell>
          <cell r="E321" t="str">
            <v>DAYANE SANTOS DA SILVA</v>
          </cell>
          <cell r="F321" t="str">
            <v>2 - Outros Profissionais da Saúde</v>
          </cell>
          <cell r="G321" t="str">
            <v>223605</v>
          </cell>
          <cell r="H321">
            <v>44348</v>
          </cell>
          <cell r="J321">
            <v>245.6104</v>
          </cell>
          <cell r="L321">
            <v>101.72588658799999</v>
          </cell>
          <cell r="M321">
            <v>2.39</v>
          </cell>
          <cell r="O321">
            <v>1.59</v>
          </cell>
        </row>
        <row r="322">
          <cell r="C322" t="str">
            <v>HOSPITAL MESTRE VITALINO</v>
          </cell>
          <cell r="E322" t="str">
            <v>DAYANNY THAMIRES DA SILVA BRAYNER</v>
          </cell>
          <cell r="F322" t="str">
            <v>3 - Administrativo</v>
          </cell>
          <cell r="G322" t="str">
            <v>411010</v>
          </cell>
          <cell r="H322">
            <v>44348</v>
          </cell>
          <cell r="J322">
            <v>135.72239999999999</v>
          </cell>
          <cell r="L322">
            <v>101.72588658799999</v>
          </cell>
          <cell r="M322">
            <v>23.95</v>
          </cell>
          <cell r="O322">
            <v>1.93</v>
          </cell>
        </row>
        <row r="323">
          <cell r="C323" t="str">
            <v>HOSPITAL MESTRE VITALINO</v>
          </cell>
          <cell r="E323" t="str">
            <v>DAYARA LARISSA DA SILVA FERREIRA</v>
          </cell>
          <cell r="F323" t="str">
            <v>2 - Outros Profissionais da Saúde</v>
          </cell>
          <cell r="G323" t="str">
            <v>322205</v>
          </cell>
          <cell r="H323">
            <v>44348</v>
          </cell>
          <cell r="J323">
            <v>234.16239999999999</v>
          </cell>
          <cell r="L323">
            <v>101.72588658799999</v>
          </cell>
          <cell r="M323">
            <v>25.05</v>
          </cell>
          <cell r="O323">
            <v>1.93</v>
          </cell>
        </row>
        <row r="324">
          <cell r="C324" t="str">
            <v>HOSPITAL MESTRE VITALINO</v>
          </cell>
          <cell r="E324" t="str">
            <v>DAYVID CHRISTIAN RODRIGUES PEREIRA</v>
          </cell>
          <cell r="F324" t="str">
            <v>1 - Médico</v>
          </cell>
          <cell r="G324" t="str">
            <v>225225</v>
          </cell>
          <cell r="H324">
            <v>44348</v>
          </cell>
          <cell r="J324">
            <v>1271.0567999999998</v>
          </cell>
          <cell r="L324">
            <v>101.72588658799999</v>
          </cell>
          <cell r="M324">
            <v>2.75</v>
          </cell>
          <cell r="O324">
            <v>6.13</v>
          </cell>
          <cell r="P324">
            <v>1.23</v>
          </cell>
        </row>
        <row r="325">
          <cell r="C325" t="str">
            <v>HOSPITAL MESTRE VITALINO</v>
          </cell>
          <cell r="E325" t="str">
            <v>DEBORA DE OLIVEIRA PEREIRA</v>
          </cell>
          <cell r="F325" t="str">
            <v>2 - Outros Profissionais da Saúde</v>
          </cell>
          <cell r="G325" t="str">
            <v>322205</v>
          </cell>
          <cell r="H325">
            <v>44348</v>
          </cell>
          <cell r="J325">
            <v>252.5</v>
          </cell>
          <cell r="L325">
            <v>0</v>
          </cell>
          <cell r="O325">
            <v>1.93</v>
          </cell>
        </row>
        <row r="326">
          <cell r="C326" t="str">
            <v>HOSPITAL MESTRE VITALINO</v>
          </cell>
          <cell r="E326" t="str">
            <v>DEBORA PIMENTEL SILVA</v>
          </cell>
          <cell r="F326" t="str">
            <v>2 - Outros Profissionais da Saúde</v>
          </cell>
          <cell r="G326" t="str">
            <v>223505</v>
          </cell>
          <cell r="H326">
            <v>44348</v>
          </cell>
          <cell r="J326">
            <v>394.70800000000003</v>
          </cell>
          <cell r="L326">
            <v>101.72588658799999</v>
          </cell>
          <cell r="M326">
            <v>3.53</v>
          </cell>
          <cell r="O326">
            <v>1.59</v>
          </cell>
          <cell r="U326">
            <v>103.28</v>
          </cell>
        </row>
        <row r="327">
          <cell r="C327" t="str">
            <v>HOSPITAL MESTRE VITALINO</v>
          </cell>
          <cell r="E327" t="str">
            <v>DEBORAH CAROLINE AMANCIO DA SILVA</v>
          </cell>
          <cell r="F327" t="str">
            <v>1 - Médico</v>
          </cell>
          <cell r="G327" t="str">
            <v>225124</v>
          </cell>
          <cell r="H327">
            <v>44348</v>
          </cell>
          <cell r="J327">
            <v>2303.6296000000002</v>
          </cell>
          <cell r="L327">
            <v>0</v>
          </cell>
          <cell r="O327">
            <v>6.13</v>
          </cell>
          <cell r="P327">
            <v>1.23</v>
          </cell>
        </row>
        <row r="328">
          <cell r="C328" t="str">
            <v>HOSPITAL MESTRE VITALINO</v>
          </cell>
          <cell r="E328" t="str">
            <v>DEBORAH SUELLEN DE ALBUQUERQUE FLORENCIO</v>
          </cell>
          <cell r="F328" t="str">
            <v>2 - Outros Profissionais da Saúde</v>
          </cell>
          <cell r="G328" t="str">
            <v>223605</v>
          </cell>
          <cell r="H328">
            <v>44348</v>
          </cell>
          <cell r="J328">
            <v>384.01120000000003</v>
          </cell>
          <cell r="L328">
            <v>101.72588658799999</v>
          </cell>
          <cell r="M328">
            <v>3.1</v>
          </cell>
          <cell r="O328">
            <v>1.59</v>
          </cell>
          <cell r="U328">
            <v>98.21</v>
          </cell>
        </row>
        <row r="329">
          <cell r="C329" t="str">
            <v>HOSPITAL MESTRE VITALINO</v>
          </cell>
          <cell r="E329" t="str">
            <v>DEBORATH KARLLA CORDEIRO BARBOSA CAVALCANTI DE MACEDO</v>
          </cell>
          <cell r="F329" t="str">
            <v>3 - Administrativo</v>
          </cell>
          <cell r="G329" t="str">
            <v>212410</v>
          </cell>
          <cell r="H329">
            <v>44348</v>
          </cell>
          <cell r="J329">
            <v>188.29679999999999</v>
          </cell>
          <cell r="L329">
            <v>101.72588658799999</v>
          </cell>
          <cell r="M329">
            <v>34.020000000000003</v>
          </cell>
          <cell r="O329">
            <v>1.93</v>
          </cell>
        </row>
        <row r="330">
          <cell r="C330" t="str">
            <v>HOSPITAL MESTRE VITALINO</v>
          </cell>
          <cell r="E330" t="str">
            <v>DEISIANE BORGES TRAVASSO SARINHO</v>
          </cell>
          <cell r="F330" t="str">
            <v>2 - Outros Profissionais da Saúde</v>
          </cell>
          <cell r="G330" t="str">
            <v>322205</v>
          </cell>
          <cell r="H330">
            <v>44348</v>
          </cell>
          <cell r="J330">
            <v>233.7064</v>
          </cell>
          <cell r="L330">
            <v>101.72588658799999</v>
          </cell>
          <cell r="M330">
            <v>25.05</v>
          </cell>
          <cell r="O330">
            <v>1.93</v>
          </cell>
        </row>
        <row r="331">
          <cell r="C331" t="str">
            <v>HOSPITAL MESTRE VITALINO</v>
          </cell>
          <cell r="E331" t="str">
            <v>DEIVISON JOSE DE BRITO</v>
          </cell>
          <cell r="F331" t="str">
            <v>2 - Outros Profissionais da Saúde</v>
          </cell>
          <cell r="G331" t="str">
            <v>223505</v>
          </cell>
          <cell r="H331">
            <v>44348</v>
          </cell>
          <cell r="J331">
            <v>388.072</v>
          </cell>
          <cell r="L331">
            <v>101.72588658799999</v>
          </cell>
          <cell r="M331">
            <v>2.66</v>
          </cell>
          <cell r="O331">
            <v>1.93</v>
          </cell>
        </row>
        <row r="332">
          <cell r="C332" t="str">
            <v>HOSPITAL MESTRE VITALINO</v>
          </cell>
          <cell r="E332" t="str">
            <v>DELSON CULEMBE BAPTISTA ANDRE</v>
          </cell>
          <cell r="F332" t="str">
            <v>1 - Médico</v>
          </cell>
          <cell r="G332" t="str">
            <v>225112</v>
          </cell>
          <cell r="H332">
            <v>44348</v>
          </cell>
          <cell r="J332">
            <v>1381.2271999999998</v>
          </cell>
          <cell r="L332">
            <v>101.72588658799999</v>
          </cell>
          <cell r="M332">
            <v>2.75</v>
          </cell>
          <cell r="O332">
            <v>6.13</v>
          </cell>
          <cell r="P332">
            <v>1.23</v>
          </cell>
        </row>
        <row r="333">
          <cell r="C333" t="str">
            <v>HOSPITAL MESTRE VITALINO</v>
          </cell>
          <cell r="E333" t="str">
            <v>DENILSA DO NASCIMENTO SILVA</v>
          </cell>
          <cell r="F333" t="str">
            <v>3 - Administrativo</v>
          </cell>
          <cell r="G333" t="str">
            <v>514320</v>
          </cell>
          <cell r="H333">
            <v>44348</v>
          </cell>
          <cell r="J333">
            <v>169.80799999999999</v>
          </cell>
          <cell r="L333">
            <v>101.72588658799999</v>
          </cell>
          <cell r="M333">
            <v>22</v>
          </cell>
          <cell r="O333">
            <v>1.93</v>
          </cell>
        </row>
        <row r="334">
          <cell r="C334" t="str">
            <v>HOSPITAL MESTRE VITALINO</v>
          </cell>
          <cell r="E334" t="str">
            <v>DENILSON ALVES BEZERRA</v>
          </cell>
          <cell r="F334" t="str">
            <v>3 - Administrativo</v>
          </cell>
          <cell r="G334" t="str">
            <v>312105</v>
          </cell>
          <cell r="H334">
            <v>44348</v>
          </cell>
          <cell r="J334">
            <v>296.76079999999996</v>
          </cell>
          <cell r="L334">
            <v>0</v>
          </cell>
          <cell r="O334">
            <v>1.93</v>
          </cell>
        </row>
        <row r="335">
          <cell r="C335" t="str">
            <v>HOSPITAL MESTRE VITALINO</v>
          </cell>
          <cell r="E335" t="str">
            <v>DENIS WAGNER FERREIRA</v>
          </cell>
          <cell r="F335" t="str">
            <v>3 - Administrativo</v>
          </cell>
          <cell r="G335" t="str">
            <v>354205</v>
          </cell>
          <cell r="H335">
            <v>44348</v>
          </cell>
          <cell r="J335">
            <v>554.82720000000006</v>
          </cell>
          <cell r="L335">
            <v>0</v>
          </cell>
          <cell r="O335">
            <v>1.93</v>
          </cell>
        </row>
        <row r="336">
          <cell r="C336" t="str">
            <v>HOSPITAL MESTRE VITALINO</v>
          </cell>
          <cell r="E336" t="str">
            <v>DEYVED DANIEL DA SILVA SANTOS</v>
          </cell>
          <cell r="F336" t="str">
            <v>3 - Administrativo</v>
          </cell>
          <cell r="G336" t="str">
            <v>513505</v>
          </cell>
          <cell r="H336">
            <v>44348</v>
          </cell>
          <cell r="J336">
            <v>118.9216</v>
          </cell>
          <cell r="L336">
            <v>101.72588658799999</v>
          </cell>
          <cell r="M336">
            <v>22</v>
          </cell>
          <cell r="O336">
            <v>1.93</v>
          </cell>
        </row>
        <row r="337">
          <cell r="C337" t="str">
            <v>HOSPITAL MESTRE VITALINO</v>
          </cell>
          <cell r="E337" t="str">
            <v>DHANEQUELE LUCIA LIMA FERREIRA</v>
          </cell>
          <cell r="F337" t="str">
            <v>2 - Outros Profissionais da Saúde</v>
          </cell>
          <cell r="G337" t="str">
            <v>322205</v>
          </cell>
          <cell r="H337">
            <v>44348</v>
          </cell>
          <cell r="J337">
            <v>195.71679999999998</v>
          </cell>
          <cell r="L337">
            <v>0</v>
          </cell>
          <cell r="O337">
            <v>1.93</v>
          </cell>
        </row>
        <row r="338">
          <cell r="C338" t="str">
            <v>HOSPITAL MESTRE VITALINO</v>
          </cell>
          <cell r="E338" t="str">
            <v>DHONNAR SALOMAO LEAO THOM</v>
          </cell>
          <cell r="F338" t="str">
            <v>3 - Administrativo</v>
          </cell>
          <cell r="G338" t="str">
            <v>514320</v>
          </cell>
          <cell r="H338">
            <v>44348</v>
          </cell>
          <cell r="J338">
            <v>166.8</v>
          </cell>
          <cell r="L338">
            <v>0</v>
          </cell>
          <cell r="O338">
            <v>1.93</v>
          </cell>
        </row>
        <row r="339">
          <cell r="C339" t="str">
            <v>HOSPITAL MESTRE VITALINO</v>
          </cell>
          <cell r="E339" t="str">
            <v>DIANA KARLA DE SOBRAL SILVA</v>
          </cell>
          <cell r="F339" t="str">
            <v>2 - Outros Profissionais da Saúde</v>
          </cell>
          <cell r="G339" t="str">
            <v>322205</v>
          </cell>
          <cell r="H339">
            <v>44348</v>
          </cell>
          <cell r="J339">
            <v>228.1352</v>
          </cell>
          <cell r="L339">
            <v>0</v>
          </cell>
          <cell r="O339">
            <v>1.93</v>
          </cell>
        </row>
        <row r="340">
          <cell r="C340" t="str">
            <v>HOSPITAL MESTRE VITALINO</v>
          </cell>
          <cell r="E340" t="str">
            <v>DIEGO DE ALBUQUERQUE SARMENTO</v>
          </cell>
          <cell r="F340" t="str">
            <v>1 - Médico</v>
          </cell>
          <cell r="G340" t="str">
            <v>225125</v>
          </cell>
          <cell r="H340">
            <v>44348</v>
          </cell>
          <cell r="J340">
            <v>1645.1464000000001</v>
          </cell>
          <cell r="L340">
            <v>101.72588658799999</v>
          </cell>
          <cell r="M340">
            <v>2.75</v>
          </cell>
          <cell r="O340">
            <v>6.13</v>
          </cell>
          <cell r="P340">
            <v>1.23</v>
          </cell>
        </row>
        <row r="341">
          <cell r="C341" t="str">
            <v>HOSPITAL MESTRE VITALINO</v>
          </cell>
          <cell r="E341" t="str">
            <v>DIEGO JONH BEZERRA DO NASCIMENTO</v>
          </cell>
          <cell r="F341" t="str">
            <v>1 - Médico</v>
          </cell>
          <cell r="G341" t="str">
            <v>225225</v>
          </cell>
          <cell r="H341">
            <v>44348</v>
          </cell>
          <cell r="J341">
            <v>1271.0567999999998</v>
          </cell>
          <cell r="L341">
            <v>101.72588658799999</v>
          </cell>
          <cell r="M341">
            <v>2.75</v>
          </cell>
          <cell r="O341">
            <v>6.13</v>
          </cell>
          <cell r="P341">
            <v>1.23</v>
          </cell>
        </row>
        <row r="342">
          <cell r="C342" t="str">
            <v>HOSPITAL MESTRE VITALINO</v>
          </cell>
          <cell r="E342" t="str">
            <v>DIEGO JOSE DA SILVA</v>
          </cell>
          <cell r="F342" t="str">
            <v>3 - Administrativo</v>
          </cell>
          <cell r="G342" t="str">
            <v>514320</v>
          </cell>
          <cell r="H342">
            <v>44348</v>
          </cell>
          <cell r="J342">
            <v>208.3672</v>
          </cell>
          <cell r="L342">
            <v>0</v>
          </cell>
          <cell r="O342">
            <v>1.93</v>
          </cell>
        </row>
        <row r="343">
          <cell r="C343" t="str">
            <v>HOSPITAL MESTRE VITALINO</v>
          </cell>
          <cell r="E343" t="str">
            <v>DIEGO MAYCON PEREIRA DA SILVA</v>
          </cell>
          <cell r="F343" t="str">
            <v>3 - Administrativo</v>
          </cell>
          <cell r="G343" t="str">
            <v>622010</v>
          </cell>
          <cell r="H343">
            <v>44348</v>
          </cell>
          <cell r="J343">
            <v>186.12880000000001</v>
          </cell>
          <cell r="L343">
            <v>101.72588658799999</v>
          </cell>
          <cell r="M343">
            <v>21.27</v>
          </cell>
          <cell r="O343">
            <v>1.93</v>
          </cell>
        </row>
        <row r="344">
          <cell r="C344" t="str">
            <v>HOSPITAL MESTRE VITALINO</v>
          </cell>
          <cell r="E344" t="str">
            <v>DIEGO NUNES ALBUQUERQUE</v>
          </cell>
          <cell r="F344" t="str">
            <v>3 - Administrativo</v>
          </cell>
          <cell r="G344" t="str">
            <v>517410</v>
          </cell>
          <cell r="H344">
            <v>44348</v>
          </cell>
          <cell r="J344">
            <v>144</v>
          </cell>
          <cell r="L344">
            <v>0</v>
          </cell>
          <cell r="O344">
            <v>1.93</v>
          </cell>
        </row>
        <row r="345">
          <cell r="C345" t="str">
            <v>HOSPITAL MESTRE VITALINO</v>
          </cell>
          <cell r="E345" t="str">
            <v>DIEGO VITAL CAMPOS</v>
          </cell>
          <cell r="F345" t="str">
            <v>1 - Médico</v>
          </cell>
          <cell r="G345" t="str">
            <v>225120</v>
          </cell>
          <cell r="H345">
            <v>44348</v>
          </cell>
          <cell r="J345">
            <v>1287.4192</v>
          </cell>
          <cell r="L345">
            <v>101.72588658799999</v>
          </cell>
          <cell r="M345">
            <v>2.75</v>
          </cell>
          <cell r="O345">
            <v>6.13</v>
          </cell>
          <cell r="P345">
            <v>1.23</v>
          </cell>
        </row>
        <row r="346">
          <cell r="C346" t="str">
            <v>HOSPITAL MESTRE VITALINO</v>
          </cell>
          <cell r="E346" t="str">
            <v>DIHORGENES SAMUEL PEREIRA DA SILVA</v>
          </cell>
          <cell r="F346" t="str">
            <v>3 - Administrativo</v>
          </cell>
          <cell r="G346" t="str">
            <v>622010</v>
          </cell>
          <cell r="H346">
            <v>44348</v>
          </cell>
          <cell r="J346">
            <v>178.32640000000001</v>
          </cell>
          <cell r="L346">
            <v>101.72588658799999</v>
          </cell>
          <cell r="M346">
            <v>22</v>
          </cell>
          <cell r="O346">
            <v>1.93</v>
          </cell>
          <cell r="AB346" t="str">
            <v>AUX. CRECHE I</v>
          </cell>
        </row>
        <row r="347">
          <cell r="C347" t="str">
            <v>HOSPITAL MESTRE VITALINO</v>
          </cell>
          <cell r="E347" t="str">
            <v>DILVANISE MARIA DA SILVA</v>
          </cell>
          <cell r="F347" t="str">
            <v>3 - Administrativo</v>
          </cell>
          <cell r="G347" t="str">
            <v>410105</v>
          </cell>
          <cell r="H347">
            <v>44348</v>
          </cell>
          <cell r="J347">
            <v>165.75360000000001</v>
          </cell>
          <cell r="L347">
            <v>101.72588658799999</v>
          </cell>
          <cell r="M347">
            <v>23.95</v>
          </cell>
          <cell r="O347">
            <v>1.93</v>
          </cell>
        </row>
        <row r="348">
          <cell r="C348" t="str">
            <v>HOSPITAL MESTRE VITALINO</v>
          </cell>
          <cell r="E348" t="str">
            <v>DIOGO CORNELIO PEREIRA NETO</v>
          </cell>
          <cell r="F348" t="str">
            <v>3 - Administrativo</v>
          </cell>
          <cell r="G348" t="str">
            <v>622010</v>
          </cell>
          <cell r="H348">
            <v>44348</v>
          </cell>
          <cell r="J348">
            <v>178.32640000000001</v>
          </cell>
          <cell r="L348">
            <v>101.72588658799999</v>
          </cell>
          <cell r="M348">
            <v>22</v>
          </cell>
          <cell r="O348">
            <v>1.93</v>
          </cell>
        </row>
        <row r="349">
          <cell r="C349" t="str">
            <v>HOSPITAL MESTRE VITALINO</v>
          </cell>
          <cell r="E349" t="str">
            <v>DIOGO VIANA DA SILVA</v>
          </cell>
          <cell r="F349" t="str">
            <v>1 - Médico</v>
          </cell>
          <cell r="G349" t="str">
            <v>225225</v>
          </cell>
          <cell r="H349">
            <v>44348</v>
          </cell>
          <cell r="J349">
            <v>1394.6071999999999</v>
          </cell>
          <cell r="L349">
            <v>101.72588658799999</v>
          </cell>
          <cell r="M349">
            <v>2.75</v>
          </cell>
          <cell r="O349">
            <v>6.13</v>
          </cell>
          <cell r="P349">
            <v>1.23</v>
          </cell>
        </row>
        <row r="350">
          <cell r="C350" t="str">
            <v>HOSPITAL MESTRE VITALINO</v>
          </cell>
          <cell r="E350" t="str">
            <v>DJENIFFE MICAELLY SOARES DA SILVA MATIAS</v>
          </cell>
          <cell r="F350" t="str">
            <v>2 - Outros Profissionais da Saúde</v>
          </cell>
          <cell r="G350" t="str">
            <v>521130</v>
          </cell>
          <cell r="H350">
            <v>44348</v>
          </cell>
          <cell r="J350">
            <v>179.29840000000002</v>
          </cell>
          <cell r="L350">
            <v>101.72588658799999</v>
          </cell>
          <cell r="M350">
            <v>22</v>
          </cell>
          <cell r="O350">
            <v>1.93</v>
          </cell>
        </row>
        <row r="351">
          <cell r="C351" t="str">
            <v>HOSPITAL MESTRE VITALINO</v>
          </cell>
          <cell r="E351" t="str">
            <v>DOMINGOS DANIEL RESQUIN DA SILVA</v>
          </cell>
          <cell r="F351" t="str">
            <v>1 - Médico</v>
          </cell>
          <cell r="G351" t="str">
            <v>225125</v>
          </cell>
          <cell r="H351">
            <v>44348</v>
          </cell>
          <cell r="J351">
            <v>2069.2168000000001</v>
          </cell>
          <cell r="L351">
            <v>101.72588658799999</v>
          </cell>
          <cell r="M351">
            <v>2.75</v>
          </cell>
          <cell r="O351">
            <v>6.13</v>
          </cell>
          <cell r="P351">
            <v>1.23</v>
          </cell>
        </row>
        <row r="352">
          <cell r="C352" t="str">
            <v>HOSPITAL MESTRE VITALINO</v>
          </cell>
          <cell r="E352" t="str">
            <v>DOUGLAS ALEXANDRE FERREIRA DOS SANTOS</v>
          </cell>
          <cell r="F352" t="str">
            <v>2 - Outros Profissionais da Saúde</v>
          </cell>
          <cell r="G352" t="str">
            <v>322205</v>
          </cell>
          <cell r="H352">
            <v>44348</v>
          </cell>
          <cell r="J352">
            <v>155.024</v>
          </cell>
          <cell r="L352">
            <v>101.72588658799999</v>
          </cell>
          <cell r="M352">
            <v>25.05</v>
          </cell>
          <cell r="O352">
            <v>1.93</v>
          </cell>
        </row>
        <row r="353">
          <cell r="C353" t="str">
            <v>HOSPITAL MESTRE VITALINO</v>
          </cell>
          <cell r="E353" t="str">
            <v>DREYSON THIAGO AMORIM</v>
          </cell>
          <cell r="F353" t="str">
            <v>3 - Administrativo</v>
          </cell>
          <cell r="G353" t="str">
            <v>410105</v>
          </cell>
          <cell r="H353">
            <v>44348</v>
          </cell>
          <cell r="J353">
            <v>408.2328</v>
          </cell>
          <cell r="L353">
            <v>101.72588658799999</v>
          </cell>
          <cell r="M353">
            <v>41.32</v>
          </cell>
          <cell r="O353">
            <v>3.56</v>
          </cell>
        </row>
        <row r="354">
          <cell r="C354" t="str">
            <v>HOSPITAL MESTRE VITALINO</v>
          </cell>
          <cell r="E354" t="str">
            <v>DRIELLY AMANDA ANDRADE SILVESTRE</v>
          </cell>
          <cell r="F354" t="str">
            <v>2 - Outros Profissionais da Saúde</v>
          </cell>
          <cell r="G354" t="str">
            <v>223605</v>
          </cell>
          <cell r="H354">
            <v>44348</v>
          </cell>
          <cell r="J354">
            <v>357.7808</v>
          </cell>
          <cell r="L354">
            <v>101.72588658799999</v>
          </cell>
          <cell r="M354">
            <v>2.62</v>
          </cell>
          <cell r="O354">
            <v>1.59</v>
          </cell>
        </row>
        <row r="355">
          <cell r="C355" t="str">
            <v>HOSPITAL MESTRE VITALINO</v>
          </cell>
          <cell r="E355" t="str">
            <v>DUCILEIDE DA SILVA TENORIO</v>
          </cell>
          <cell r="F355" t="str">
            <v>2 - Outros Profissionais da Saúde</v>
          </cell>
          <cell r="G355" t="str">
            <v>223505</v>
          </cell>
          <cell r="H355">
            <v>44348</v>
          </cell>
          <cell r="J355">
            <v>592.75760000000002</v>
          </cell>
          <cell r="L355">
            <v>0</v>
          </cell>
          <cell r="O355">
            <v>1.59</v>
          </cell>
        </row>
        <row r="356">
          <cell r="C356" t="str">
            <v>HOSPITAL MESTRE VITALINO</v>
          </cell>
          <cell r="E356" t="str">
            <v>DULCELIA MARIA DOS SANTOS SILVA</v>
          </cell>
          <cell r="F356" t="str">
            <v>3 - Administrativo</v>
          </cell>
          <cell r="G356" t="str">
            <v>514320</v>
          </cell>
          <cell r="H356">
            <v>44348</v>
          </cell>
          <cell r="J356">
            <v>181.97120000000001</v>
          </cell>
          <cell r="L356">
            <v>101.72588658799999</v>
          </cell>
          <cell r="M356">
            <v>22</v>
          </cell>
          <cell r="O356">
            <v>1.93</v>
          </cell>
        </row>
        <row r="357">
          <cell r="C357" t="str">
            <v>HOSPITAL MESTRE VITALINO</v>
          </cell>
          <cell r="E357" t="str">
            <v>EDEILSON LUIS MONTEIRO</v>
          </cell>
          <cell r="F357" t="str">
            <v>3 - Administrativo</v>
          </cell>
          <cell r="G357" t="str">
            <v>514320</v>
          </cell>
          <cell r="H357">
            <v>44348</v>
          </cell>
          <cell r="J357">
            <v>115.5992</v>
          </cell>
          <cell r="L357">
            <v>101.72588658799999</v>
          </cell>
          <cell r="M357">
            <v>22</v>
          </cell>
          <cell r="O357">
            <v>1.93</v>
          </cell>
        </row>
        <row r="358">
          <cell r="C358" t="str">
            <v>HOSPITAL MESTRE VITALINO</v>
          </cell>
          <cell r="E358" t="str">
            <v>EDERLINDA DE FREITAS GILES</v>
          </cell>
          <cell r="F358" t="str">
            <v>2 - Outros Profissionais da Saúde</v>
          </cell>
          <cell r="G358" t="str">
            <v>251605</v>
          </cell>
          <cell r="H358">
            <v>44348</v>
          </cell>
          <cell r="J358">
            <v>261.00080000000003</v>
          </cell>
          <cell r="L358">
            <v>101.72588658799999</v>
          </cell>
          <cell r="M358">
            <v>39.08</v>
          </cell>
          <cell r="O358">
            <v>1.93</v>
          </cell>
          <cell r="AB358" t="str">
            <v>AUX. CRECHE I</v>
          </cell>
        </row>
        <row r="359">
          <cell r="C359" t="str">
            <v>HOSPITAL MESTRE VITALINO</v>
          </cell>
          <cell r="E359" t="str">
            <v>EDILANDE SOARES DA SILVA</v>
          </cell>
          <cell r="F359" t="str">
            <v>2 - Outros Profissionais da Saúde</v>
          </cell>
          <cell r="G359" t="str">
            <v>223505</v>
          </cell>
          <cell r="H359">
            <v>44348</v>
          </cell>
          <cell r="J359">
            <v>455.0616</v>
          </cell>
          <cell r="L359">
            <v>101.72588658799999</v>
          </cell>
          <cell r="M359">
            <v>3.53</v>
          </cell>
          <cell r="O359">
            <v>1.59</v>
          </cell>
        </row>
        <row r="360">
          <cell r="C360" t="str">
            <v>HOSPITAL MESTRE VITALINO</v>
          </cell>
          <cell r="E360" t="str">
            <v>EDILENE ELIAS DA COSTA</v>
          </cell>
          <cell r="F360" t="str">
            <v>2 - Outros Profissionais da Saúde</v>
          </cell>
          <cell r="G360" t="str">
            <v>322205</v>
          </cell>
          <cell r="H360">
            <v>44348</v>
          </cell>
          <cell r="J360">
            <v>245.98160000000001</v>
          </cell>
          <cell r="L360">
            <v>0</v>
          </cell>
          <cell r="O360">
            <v>1.93</v>
          </cell>
          <cell r="U360">
            <v>66.11</v>
          </cell>
        </row>
        <row r="361">
          <cell r="C361" t="str">
            <v>HOSPITAL MESTRE VITALINO</v>
          </cell>
          <cell r="E361" t="str">
            <v>EDILENE FATIMA DA CONCEICAO OLIVEIRA</v>
          </cell>
          <cell r="F361" t="str">
            <v>2 - Outros Profissionais da Saúde</v>
          </cell>
          <cell r="G361" t="str">
            <v>322205</v>
          </cell>
          <cell r="H361">
            <v>44348</v>
          </cell>
          <cell r="J361">
            <v>264.2312</v>
          </cell>
          <cell r="L361">
            <v>0</v>
          </cell>
          <cell r="O361">
            <v>1.93</v>
          </cell>
        </row>
        <row r="362">
          <cell r="C362" t="str">
            <v>HOSPITAL MESTRE VITALINO</v>
          </cell>
          <cell r="E362" t="str">
            <v>EDILENE MARTINS ALVES DE SOUZA</v>
          </cell>
          <cell r="F362" t="str">
            <v>2 - Outros Profissionais da Saúde</v>
          </cell>
          <cell r="G362" t="str">
            <v>322205</v>
          </cell>
          <cell r="H362">
            <v>44348</v>
          </cell>
          <cell r="J362">
            <v>195.95359999999999</v>
          </cell>
          <cell r="L362">
            <v>0</v>
          </cell>
          <cell r="O362">
            <v>1.93</v>
          </cell>
          <cell r="AB362" t="str">
            <v>AUX. CRECHE I</v>
          </cell>
        </row>
        <row r="363">
          <cell r="C363" t="str">
            <v>HOSPITAL MESTRE VITALINO</v>
          </cell>
          <cell r="E363" t="str">
            <v>EDILMA DA SILVA</v>
          </cell>
          <cell r="F363" t="str">
            <v>2 - Outros Profissionais da Saúde</v>
          </cell>
          <cell r="G363" t="str">
            <v>322205</v>
          </cell>
          <cell r="H363">
            <v>44348</v>
          </cell>
          <cell r="J363">
            <v>206.1584</v>
          </cell>
          <cell r="L363">
            <v>0</v>
          </cell>
          <cell r="O363">
            <v>1.93</v>
          </cell>
        </row>
        <row r="364">
          <cell r="C364" t="str">
            <v>HOSPITAL MESTRE VITALINO</v>
          </cell>
          <cell r="E364" t="str">
            <v>EDILMA DA SILVA ALVES</v>
          </cell>
          <cell r="F364" t="str">
            <v>2 - Outros Profissionais da Saúde</v>
          </cell>
          <cell r="G364" t="str">
            <v>322205</v>
          </cell>
          <cell r="H364">
            <v>44348</v>
          </cell>
          <cell r="J364">
            <v>203.2824</v>
          </cell>
          <cell r="L364">
            <v>0</v>
          </cell>
          <cell r="O364">
            <v>1.93</v>
          </cell>
        </row>
        <row r="365">
          <cell r="C365" t="str">
            <v>HOSPITAL MESTRE VITALINO</v>
          </cell>
          <cell r="E365" t="str">
            <v>EDILSON DO NASCIMENTO ALVES</v>
          </cell>
          <cell r="F365" t="str">
            <v>2 - Outros Profissionais da Saúde</v>
          </cell>
          <cell r="G365" t="str">
            <v>521130</v>
          </cell>
          <cell r="H365">
            <v>44348</v>
          </cell>
          <cell r="J365">
            <v>147.64879999999999</v>
          </cell>
          <cell r="L365">
            <v>101.72588658799999</v>
          </cell>
          <cell r="M365">
            <v>22</v>
          </cell>
          <cell r="O365">
            <v>1.93</v>
          </cell>
        </row>
        <row r="366">
          <cell r="C366" t="str">
            <v>HOSPITAL MESTRE VITALINO</v>
          </cell>
          <cell r="E366" t="str">
            <v>EDILSON JOSE DA SILVA</v>
          </cell>
          <cell r="F366" t="str">
            <v>3 - Administrativo</v>
          </cell>
          <cell r="G366" t="str">
            <v>763305</v>
          </cell>
          <cell r="H366">
            <v>44348</v>
          </cell>
          <cell r="J366">
            <v>178.7088</v>
          </cell>
          <cell r="L366">
            <v>0</v>
          </cell>
          <cell r="O366">
            <v>1.93</v>
          </cell>
        </row>
        <row r="367">
          <cell r="C367" t="str">
            <v>HOSPITAL MESTRE VITALINO</v>
          </cell>
          <cell r="E367" t="str">
            <v>EDIMILSON JOSE DE SANTANA</v>
          </cell>
          <cell r="F367" t="str">
            <v>3 - Administrativo</v>
          </cell>
          <cell r="G367" t="str">
            <v>515110</v>
          </cell>
          <cell r="H367">
            <v>44348</v>
          </cell>
          <cell r="J367">
            <v>158.4</v>
          </cell>
          <cell r="L367">
            <v>0</v>
          </cell>
          <cell r="O367">
            <v>1.93</v>
          </cell>
          <cell r="AB367" t="str">
            <v>AUX. CRECHE I/AUX.CRECHE FÉRIAS</v>
          </cell>
        </row>
        <row r="368">
          <cell r="C368" t="str">
            <v>HOSPITAL MESTRE VITALINO</v>
          </cell>
          <cell r="E368" t="str">
            <v>EDINALDO GALDINO DA SILVA</v>
          </cell>
          <cell r="F368" t="str">
            <v>2 - Outros Profissionais da Saúde</v>
          </cell>
          <cell r="G368" t="str">
            <v>322205</v>
          </cell>
          <cell r="H368">
            <v>44348</v>
          </cell>
          <cell r="J368">
            <v>282.8152</v>
          </cell>
          <cell r="L368">
            <v>0</v>
          </cell>
          <cell r="O368">
            <v>1.93</v>
          </cell>
        </row>
        <row r="369">
          <cell r="C369" t="str">
            <v>HOSPITAL MESTRE VITALINO</v>
          </cell>
          <cell r="E369" t="str">
            <v>EDIVANE MONTEIRO DA SILVA</v>
          </cell>
          <cell r="F369" t="str">
            <v>2 - Outros Profissionais da Saúde</v>
          </cell>
          <cell r="G369" t="str">
            <v>322205</v>
          </cell>
          <cell r="H369">
            <v>44348</v>
          </cell>
          <cell r="J369">
            <v>197.14720000000003</v>
          </cell>
          <cell r="L369">
            <v>101.72588658799999</v>
          </cell>
          <cell r="M369">
            <v>25.05</v>
          </cell>
          <cell r="O369">
            <v>1.93</v>
          </cell>
        </row>
        <row r="370">
          <cell r="C370" t="str">
            <v>HOSPITAL MESTRE VITALINO</v>
          </cell>
          <cell r="E370" t="str">
            <v>EDIVANIA MARIA SILVA RAMOS NASCIMENTO</v>
          </cell>
          <cell r="F370" t="str">
            <v>2 - Outros Profissionais da Saúde</v>
          </cell>
          <cell r="G370" t="str">
            <v>322205</v>
          </cell>
          <cell r="H370">
            <v>44348</v>
          </cell>
          <cell r="J370">
            <v>247.84399999999999</v>
          </cell>
          <cell r="L370">
            <v>0</v>
          </cell>
          <cell r="O370">
            <v>1.93</v>
          </cell>
        </row>
        <row r="371">
          <cell r="C371" t="str">
            <v>HOSPITAL MESTRE VITALINO</v>
          </cell>
          <cell r="E371" t="str">
            <v>EDJA KATTYANE DA SILVA</v>
          </cell>
          <cell r="F371" t="str">
            <v>2 - Outros Profissionais da Saúde</v>
          </cell>
          <cell r="G371" t="str">
            <v>223605</v>
          </cell>
          <cell r="H371">
            <v>44348</v>
          </cell>
          <cell r="J371">
            <v>415.2792</v>
          </cell>
          <cell r="L371">
            <v>101.72588658799999</v>
          </cell>
          <cell r="M371">
            <v>3.1</v>
          </cell>
          <cell r="O371">
            <v>1.59</v>
          </cell>
        </row>
        <row r="372">
          <cell r="C372" t="str">
            <v>HOSPITAL MESTRE VITALINO</v>
          </cell>
          <cell r="E372" t="str">
            <v>EDJA PEREIRA DE CASTRO SILVA</v>
          </cell>
          <cell r="F372" t="str">
            <v>2 - Outros Profissionais da Saúde</v>
          </cell>
          <cell r="G372" t="str">
            <v>322205</v>
          </cell>
          <cell r="H372">
            <v>44348</v>
          </cell>
          <cell r="J372">
            <v>205.26800000000003</v>
          </cell>
          <cell r="L372">
            <v>101.72588658799999</v>
          </cell>
          <cell r="M372">
            <v>25.05</v>
          </cell>
          <cell r="O372">
            <v>1.93</v>
          </cell>
          <cell r="U372">
            <v>132.22</v>
          </cell>
        </row>
        <row r="373">
          <cell r="C373" t="str">
            <v>HOSPITAL MESTRE VITALINO</v>
          </cell>
          <cell r="E373" t="str">
            <v>EDJANE ALBERTINA FLORENCIO</v>
          </cell>
          <cell r="F373" t="str">
            <v>2 - Outros Profissionais da Saúde</v>
          </cell>
          <cell r="G373" t="str">
            <v>322205</v>
          </cell>
          <cell r="H373">
            <v>44348</v>
          </cell>
          <cell r="J373">
            <v>244.56</v>
          </cell>
          <cell r="L373">
            <v>101.72588658799999</v>
          </cell>
          <cell r="M373">
            <v>25.05</v>
          </cell>
          <cell r="O373">
            <v>1.93</v>
          </cell>
        </row>
        <row r="374">
          <cell r="C374" t="str">
            <v>HOSPITAL MESTRE VITALINO</v>
          </cell>
          <cell r="E374" t="str">
            <v>EDJANE DA SILVA SANTOS</v>
          </cell>
          <cell r="F374" t="str">
            <v>2 - Outros Profissionais da Saúde</v>
          </cell>
          <cell r="G374" t="str">
            <v>251605</v>
          </cell>
          <cell r="H374">
            <v>44348</v>
          </cell>
          <cell r="J374">
            <v>283.44</v>
          </cell>
          <cell r="L374">
            <v>0</v>
          </cell>
          <cell r="O374">
            <v>1.93</v>
          </cell>
        </row>
        <row r="375">
          <cell r="C375" t="str">
            <v>HOSPITAL MESTRE VITALINO</v>
          </cell>
          <cell r="E375" t="str">
            <v>EDJANETE CORDEIRO FLORENCIO</v>
          </cell>
          <cell r="F375" t="str">
            <v>3 - Administrativo</v>
          </cell>
          <cell r="G375" t="str">
            <v>513430</v>
          </cell>
          <cell r="H375">
            <v>44348</v>
          </cell>
          <cell r="J375">
            <v>166.8</v>
          </cell>
          <cell r="L375">
            <v>101.72588658799999</v>
          </cell>
          <cell r="M375">
            <v>22</v>
          </cell>
          <cell r="O375">
            <v>1.93</v>
          </cell>
        </row>
        <row r="376">
          <cell r="C376" t="str">
            <v>HOSPITAL MESTRE VITALINO</v>
          </cell>
          <cell r="E376" t="str">
            <v>EDLA VANESSA TORRES PENEDO</v>
          </cell>
          <cell r="F376" t="str">
            <v>2 - Outros Profissionais da Saúde</v>
          </cell>
          <cell r="G376" t="str">
            <v>223505</v>
          </cell>
          <cell r="H376">
            <v>44348</v>
          </cell>
          <cell r="J376">
            <v>480.11279999999999</v>
          </cell>
          <cell r="L376">
            <v>101.72588658799999</v>
          </cell>
          <cell r="M376">
            <v>3.53</v>
          </cell>
          <cell r="O376">
            <v>1.59</v>
          </cell>
          <cell r="U376">
            <v>103.28</v>
          </cell>
        </row>
        <row r="377">
          <cell r="C377" t="str">
            <v>HOSPITAL MESTRE VITALINO</v>
          </cell>
          <cell r="E377" t="str">
            <v>EDLAINY ANDRADE GOMES</v>
          </cell>
          <cell r="F377" t="str">
            <v>2 - Outros Profissionais da Saúde</v>
          </cell>
          <cell r="G377" t="str">
            <v>223505</v>
          </cell>
          <cell r="H377">
            <v>44348</v>
          </cell>
          <cell r="J377">
            <v>417.95520000000005</v>
          </cell>
          <cell r="L377">
            <v>101.72588658799999</v>
          </cell>
          <cell r="M377">
            <v>3.53</v>
          </cell>
          <cell r="O377">
            <v>1.59</v>
          </cell>
        </row>
        <row r="378">
          <cell r="C378" t="str">
            <v>HOSPITAL MESTRE VITALINO</v>
          </cell>
          <cell r="E378" t="str">
            <v>EDMILSON DA SILVA BARROS</v>
          </cell>
          <cell r="F378" t="str">
            <v>3 - Administrativo</v>
          </cell>
          <cell r="G378" t="str">
            <v>515110</v>
          </cell>
          <cell r="H378">
            <v>44348</v>
          </cell>
          <cell r="J378">
            <v>151.94640000000001</v>
          </cell>
          <cell r="L378">
            <v>101.72588658799999</v>
          </cell>
          <cell r="M378">
            <v>22</v>
          </cell>
          <cell r="O378">
            <v>1.93</v>
          </cell>
        </row>
        <row r="379">
          <cell r="C379" t="str">
            <v>HOSPITAL MESTRE VITALINO</v>
          </cell>
          <cell r="E379" t="str">
            <v>EDMILSON TOME DA SILVA FILHO</v>
          </cell>
          <cell r="F379" t="str">
            <v>2 - Outros Profissionais da Saúde</v>
          </cell>
          <cell r="G379" t="str">
            <v>322205</v>
          </cell>
          <cell r="H379">
            <v>44348</v>
          </cell>
          <cell r="J379">
            <v>234.70319999999998</v>
          </cell>
          <cell r="L379">
            <v>101.72588658799999</v>
          </cell>
          <cell r="M379">
            <v>25.05</v>
          </cell>
          <cell r="O379">
            <v>1.93</v>
          </cell>
        </row>
        <row r="380">
          <cell r="C380" t="str">
            <v>HOSPITAL MESTRE VITALINO</v>
          </cell>
          <cell r="E380" t="str">
            <v>EDNA BARBOSA DA SILVA</v>
          </cell>
          <cell r="F380" t="str">
            <v>2 - Outros Profissionais da Saúde</v>
          </cell>
          <cell r="G380" t="str">
            <v>322205</v>
          </cell>
          <cell r="H380">
            <v>44348</v>
          </cell>
          <cell r="J380">
            <v>197.20160000000001</v>
          </cell>
          <cell r="L380">
            <v>101.72588658799999</v>
          </cell>
          <cell r="M380">
            <v>25.05</v>
          </cell>
          <cell r="O380">
            <v>1.93</v>
          </cell>
        </row>
        <row r="381">
          <cell r="C381" t="str">
            <v>HOSPITAL MESTRE VITALINO</v>
          </cell>
          <cell r="E381" t="str">
            <v>EDNA DOS SANTOS XAVIER</v>
          </cell>
          <cell r="F381" t="str">
            <v>2 - Outros Profissionais da Saúde</v>
          </cell>
          <cell r="G381" t="str">
            <v>322205</v>
          </cell>
          <cell r="H381">
            <v>44348</v>
          </cell>
          <cell r="J381">
            <v>240.22480000000002</v>
          </cell>
          <cell r="L381">
            <v>0</v>
          </cell>
          <cell r="O381">
            <v>1.93</v>
          </cell>
          <cell r="U381">
            <v>66.11</v>
          </cell>
        </row>
        <row r="382">
          <cell r="C382" t="str">
            <v>HOSPITAL MESTRE VITALINO</v>
          </cell>
          <cell r="E382" t="str">
            <v>EDNALDO LUCAS OLIVEIRA FIRMINO</v>
          </cell>
          <cell r="F382" t="str">
            <v>3 - Administrativo</v>
          </cell>
          <cell r="G382" t="str">
            <v>411005</v>
          </cell>
          <cell r="H382">
            <v>44348</v>
          </cell>
          <cell r="J382">
            <v>1.7224000000000002</v>
          </cell>
          <cell r="L382">
            <v>0</v>
          </cell>
          <cell r="O382">
            <v>1.93</v>
          </cell>
        </row>
        <row r="383">
          <cell r="C383" t="str">
            <v>HOSPITAL MESTRE VITALINO</v>
          </cell>
          <cell r="E383" t="str">
            <v>EDSON BEZERRA E SILVA</v>
          </cell>
          <cell r="F383" t="str">
            <v>2 - Outros Profissionais da Saúde</v>
          </cell>
          <cell r="G383" t="str">
            <v>521130</v>
          </cell>
          <cell r="H383">
            <v>44348</v>
          </cell>
          <cell r="J383">
            <v>182.05520000000001</v>
          </cell>
          <cell r="L383">
            <v>101.72588658799999</v>
          </cell>
          <cell r="M383">
            <v>22</v>
          </cell>
          <cell r="O383">
            <v>1.93</v>
          </cell>
        </row>
        <row r="384">
          <cell r="C384" t="str">
            <v>HOSPITAL MESTRE VITALINO</v>
          </cell>
          <cell r="E384" t="str">
            <v>EDSON DEMERCIANO DA SILVA</v>
          </cell>
          <cell r="F384" t="str">
            <v>3 - Administrativo</v>
          </cell>
          <cell r="G384" t="str">
            <v>514320</v>
          </cell>
          <cell r="H384">
            <v>44348</v>
          </cell>
          <cell r="J384">
            <v>181.51280000000003</v>
          </cell>
          <cell r="L384">
            <v>101.72588658799999</v>
          </cell>
          <cell r="M384">
            <v>22</v>
          </cell>
          <cell r="O384">
            <v>1.93</v>
          </cell>
        </row>
        <row r="385">
          <cell r="C385" t="str">
            <v>HOSPITAL MESTRE VITALINO</v>
          </cell>
          <cell r="E385" t="str">
            <v>EDSON JAIR CRUZ DUARTE</v>
          </cell>
          <cell r="F385" t="str">
            <v>3 - Administrativo</v>
          </cell>
          <cell r="G385" t="str">
            <v>212410</v>
          </cell>
          <cell r="H385">
            <v>44348</v>
          </cell>
          <cell r="J385">
            <v>266.024</v>
          </cell>
          <cell r="L385">
            <v>101.72588658799999</v>
          </cell>
          <cell r="M385">
            <v>34.020000000000003</v>
          </cell>
          <cell r="O385">
            <v>1.93</v>
          </cell>
        </row>
        <row r="386">
          <cell r="C386" t="str">
            <v>HOSPITAL MESTRE VITALINO</v>
          </cell>
          <cell r="E386" t="str">
            <v>EDUARDA NAYARA MORAES CAVALCANTE</v>
          </cell>
          <cell r="F386" t="str">
            <v>3 - Administrativo</v>
          </cell>
          <cell r="G386" t="str">
            <v>411005</v>
          </cell>
          <cell r="H386">
            <v>44348</v>
          </cell>
          <cell r="J386">
            <v>10.563199999999998</v>
          </cell>
          <cell r="L386">
            <v>0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EDUARDA SEVERINA DA SILVA</v>
          </cell>
          <cell r="F387" t="str">
            <v>2 - Outros Profissionais da Saúde</v>
          </cell>
          <cell r="G387" t="str">
            <v>322205</v>
          </cell>
          <cell r="H387">
            <v>44348</v>
          </cell>
          <cell r="J387">
            <v>212.90719999999999</v>
          </cell>
          <cell r="L387">
            <v>0</v>
          </cell>
          <cell r="O387">
            <v>1.93</v>
          </cell>
        </row>
        <row r="388">
          <cell r="C388" t="str">
            <v>HOSPITAL MESTRE VITALINO</v>
          </cell>
          <cell r="E388" t="str">
            <v>EDUARDO BENEDITO MORAES</v>
          </cell>
          <cell r="F388" t="str">
            <v>3 - Administrativo</v>
          </cell>
          <cell r="G388" t="str">
            <v>513505</v>
          </cell>
          <cell r="H388">
            <v>44348</v>
          </cell>
          <cell r="J388">
            <v>179.024</v>
          </cell>
          <cell r="L388">
            <v>0</v>
          </cell>
          <cell r="O388">
            <v>1.93</v>
          </cell>
        </row>
        <row r="389">
          <cell r="C389" t="str">
            <v>HOSPITAL MESTRE VITALINO</v>
          </cell>
          <cell r="E389" t="str">
            <v>EDUARDO FERNANDES DOS SANTOS</v>
          </cell>
          <cell r="F389" t="str">
            <v>1 - Médico</v>
          </cell>
          <cell r="G389" t="str">
            <v>225125</v>
          </cell>
          <cell r="H389">
            <v>44348</v>
          </cell>
          <cell r="J389">
            <v>1246.7368000000001</v>
          </cell>
          <cell r="L389">
            <v>0</v>
          </cell>
        </row>
        <row r="390">
          <cell r="C390" t="str">
            <v>HOSPITAL MESTRE VITALINO</v>
          </cell>
          <cell r="E390" t="str">
            <v>EDUARDO FIGUEIREDO DE ALENCAR</v>
          </cell>
          <cell r="F390" t="str">
            <v>1 - Médico</v>
          </cell>
          <cell r="G390" t="str">
            <v>225150</v>
          </cell>
          <cell r="H390">
            <v>44348</v>
          </cell>
          <cell r="J390">
            <v>1271.0567999999998</v>
          </cell>
          <cell r="L390">
            <v>101.72588658799999</v>
          </cell>
          <cell r="M390">
            <v>2.75</v>
          </cell>
          <cell r="O390">
            <v>6.13</v>
          </cell>
          <cell r="P390">
            <v>1.23</v>
          </cell>
        </row>
        <row r="391">
          <cell r="C391" t="str">
            <v>HOSPITAL MESTRE VITALINO</v>
          </cell>
          <cell r="E391" t="str">
            <v>EDUARDO LIBERATO SERGIO</v>
          </cell>
          <cell r="F391" t="str">
            <v>3 - Administrativo</v>
          </cell>
          <cell r="G391" t="str">
            <v>517410</v>
          </cell>
          <cell r="H391">
            <v>44348</v>
          </cell>
          <cell r="J391">
            <v>160.50080000000003</v>
          </cell>
          <cell r="L391">
            <v>0</v>
          </cell>
          <cell r="O391">
            <v>1.93</v>
          </cell>
          <cell r="AB391" t="str">
            <v>AUX. CRECHE I</v>
          </cell>
        </row>
        <row r="392">
          <cell r="C392" t="str">
            <v>HOSPITAL MESTRE VITALINO</v>
          </cell>
          <cell r="E392" t="str">
            <v>EDUARDO MARCOS DOS SANTOS</v>
          </cell>
          <cell r="F392" t="str">
            <v>3 - Administrativo</v>
          </cell>
          <cell r="G392" t="str">
            <v>514320</v>
          </cell>
          <cell r="H392">
            <v>44348</v>
          </cell>
          <cell r="J392">
            <v>166.8</v>
          </cell>
          <cell r="L392">
            <v>101.72588658799999</v>
          </cell>
          <cell r="M392">
            <v>22</v>
          </cell>
          <cell r="O392">
            <v>1.93</v>
          </cell>
        </row>
        <row r="393">
          <cell r="C393" t="str">
            <v>HOSPITAL MESTRE VITALINO</v>
          </cell>
          <cell r="E393" t="str">
            <v>EDUARDO PEREIRA DA SILVA</v>
          </cell>
          <cell r="F393" t="str">
            <v>2 - Outros Profissionais da Saúde</v>
          </cell>
          <cell r="G393" t="str">
            <v>324115</v>
          </cell>
          <cell r="H393">
            <v>44348</v>
          </cell>
          <cell r="J393">
            <v>492.30160000000001</v>
          </cell>
          <cell r="L393">
            <v>101.72588658799999</v>
          </cell>
          <cell r="M393">
            <v>0.21</v>
          </cell>
          <cell r="O393">
            <v>9.61</v>
          </cell>
        </row>
        <row r="394">
          <cell r="C394" t="str">
            <v>HOSPITAL MESTRE VITALINO</v>
          </cell>
          <cell r="E394" t="str">
            <v>EDVALDO JOSE DE BARROS</v>
          </cell>
          <cell r="F394" t="str">
            <v>3 - Administrativo</v>
          </cell>
          <cell r="G394" t="str">
            <v>514320</v>
          </cell>
          <cell r="H394">
            <v>44348</v>
          </cell>
          <cell r="J394">
            <v>166.82479999999998</v>
          </cell>
          <cell r="L394">
            <v>0</v>
          </cell>
          <cell r="O394">
            <v>1.93</v>
          </cell>
          <cell r="AB394" t="str">
            <v>AUX. CRECHE I</v>
          </cell>
        </row>
        <row r="395">
          <cell r="C395" t="str">
            <v>HOSPITAL MESTRE VITALINO</v>
          </cell>
          <cell r="E395" t="str">
            <v>EDVANIA MATIAS DOS SANTOS</v>
          </cell>
          <cell r="F395" t="str">
            <v>2 - Outros Profissionais da Saúde</v>
          </cell>
          <cell r="G395" t="str">
            <v>322205</v>
          </cell>
          <cell r="H395">
            <v>44348</v>
          </cell>
          <cell r="J395">
            <v>300.94960000000003</v>
          </cell>
          <cell r="L395">
            <v>0</v>
          </cell>
          <cell r="O395">
            <v>1.93</v>
          </cell>
        </row>
        <row r="396">
          <cell r="C396" t="str">
            <v>HOSPITAL MESTRE VITALINO</v>
          </cell>
          <cell r="E396" t="str">
            <v>EDYLA FLAVIANA RODRIGUES FERREIRA</v>
          </cell>
          <cell r="F396" t="str">
            <v>2 - Outros Profissionais da Saúde</v>
          </cell>
          <cell r="G396" t="str">
            <v>223605</v>
          </cell>
          <cell r="H396">
            <v>44348</v>
          </cell>
          <cell r="J396">
            <v>413.36800000000005</v>
          </cell>
          <cell r="L396">
            <v>101.72588658799999</v>
          </cell>
          <cell r="M396">
            <v>3.1</v>
          </cell>
          <cell r="O396">
            <v>1.59</v>
          </cell>
        </row>
        <row r="397">
          <cell r="C397" t="str">
            <v>HOSPITAL MESTRE VITALINO</v>
          </cell>
          <cell r="E397" t="str">
            <v>EITOR MARCOLINO TORRES DE ALMEIDA</v>
          </cell>
          <cell r="F397" t="str">
            <v>2 - Outros Profissionais da Saúde</v>
          </cell>
          <cell r="G397" t="str">
            <v>521130</v>
          </cell>
          <cell r="H397">
            <v>44348</v>
          </cell>
          <cell r="J397">
            <v>46.81</v>
          </cell>
          <cell r="L397">
            <v>101.72588658799999</v>
          </cell>
          <cell r="M397">
            <v>1.47</v>
          </cell>
          <cell r="O397">
            <v>1.93</v>
          </cell>
        </row>
        <row r="398">
          <cell r="C398" t="str">
            <v>HOSPITAL MESTRE VITALINO</v>
          </cell>
          <cell r="E398" t="str">
            <v>ELAIDY LAYSA ALVES DA SILVA</v>
          </cell>
          <cell r="F398" t="str">
            <v>2 - Outros Profissionais da Saúde</v>
          </cell>
          <cell r="G398" t="str">
            <v>322205</v>
          </cell>
          <cell r="H398">
            <v>44348</v>
          </cell>
          <cell r="J398">
            <v>212.1952</v>
          </cell>
          <cell r="L398">
            <v>0</v>
          </cell>
          <cell r="O398">
            <v>1.93</v>
          </cell>
        </row>
        <row r="399">
          <cell r="C399" t="str">
            <v>HOSPITAL MESTRE VITALINO</v>
          </cell>
          <cell r="E399" t="str">
            <v>ELAINE APARECIDA SOARES DA COSTA GODOY</v>
          </cell>
          <cell r="F399" t="str">
            <v>1 - Médico</v>
          </cell>
          <cell r="G399" t="str">
            <v>225124</v>
          </cell>
          <cell r="H399">
            <v>44348</v>
          </cell>
          <cell r="J399">
            <v>1278.8488000000002</v>
          </cell>
          <cell r="L399">
            <v>101.72588658799999</v>
          </cell>
          <cell r="M399">
            <v>2.75</v>
          </cell>
          <cell r="O399">
            <v>6.13</v>
          </cell>
          <cell r="P399">
            <v>1.23</v>
          </cell>
        </row>
        <row r="400">
          <cell r="C400" t="str">
            <v>HOSPITAL MESTRE VITALINO</v>
          </cell>
          <cell r="E400" t="str">
            <v>ELAINE MARIA DE BARROS</v>
          </cell>
          <cell r="F400" t="str">
            <v>2 - Outros Profissionais da Saúde</v>
          </cell>
          <cell r="G400" t="str">
            <v>322205</v>
          </cell>
          <cell r="H400">
            <v>44348</v>
          </cell>
          <cell r="J400">
            <v>215.2072</v>
          </cell>
          <cell r="L400">
            <v>101.72588658799999</v>
          </cell>
          <cell r="M400">
            <v>25.05</v>
          </cell>
          <cell r="O400">
            <v>1.93</v>
          </cell>
        </row>
        <row r="401">
          <cell r="C401" t="str">
            <v>HOSPITAL MESTRE VITALINO</v>
          </cell>
          <cell r="E401" t="str">
            <v>ELAINE MIRELLI DE JESUS SANTOS</v>
          </cell>
          <cell r="F401" t="str">
            <v>2 - Outros Profissionais da Saúde</v>
          </cell>
          <cell r="G401" t="str">
            <v>521130</v>
          </cell>
          <cell r="H401">
            <v>44348</v>
          </cell>
          <cell r="J401">
            <v>166.8</v>
          </cell>
          <cell r="L401">
            <v>0</v>
          </cell>
          <cell r="O401">
            <v>1.93</v>
          </cell>
          <cell r="AB401" t="str">
            <v>AUX.CRECHE FERIAS</v>
          </cell>
        </row>
        <row r="402">
          <cell r="C402" t="str">
            <v>HOSPITAL MESTRE VITALINO</v>
          </cell>
          <cell r="E402" t="str">
            <v>ELAINNE MICHELLE RIBEIRO ALVES BARBOSA</v>
          </cell>
          <cell r="F402" t="str">
            <v>2 - Outros Profissionais da Saúde</v>
          </cell>
          <cell r="G402" t="str">
            <v>223505</v>
          </cell>
          <cell r="H402">
            <v>44348</v>
          </cell>
          <cell r="J402">
            <v>213.97759999999997</v>
          </cell>
          <cell r="L402">
            <v>101.72588658799999</v>
          </cell>
          <cell r="M402">
            <v>2.66</v>
          </cell>
          <cell r="O402">
            <v>1.59</v>
          </cell>
          <cell r="U402">
            <v>120.49000000000001</v>
          </cell>
        </row>
        <row r="403">
          <cell r="C403" t="str">
            <v>HOSPITAL MESTRE VITALINO</v>
          </cell>
          <cell r="E403" t="str">
            <v>ELANE LOPES ALVES DE LIRA</v>
          </cell>
          <cell r="F403" t="str">
            <v>2 - Outros Profissionais da Saúde</v>
          </cell>
          <cell r="G403" t="str">
            <v>223505</v>
          </cell>
          <cell r="H403">
            <v>44348</v>
          </cell>
          <cell r="J403">
            <v>522.96159999999998</v>
          </cell>
          <cell r="L403">
            <v>101.72588658799999</v>
          </cell>
          <cell r="M403">
            <v>0.23</v>
          </cell>
          <cell r="O403">
            <v>1.59</v>
          </cell>
        </row>
        <row r="404">
          <cell r="C404" t="str">
            <v>HOSPITAL MESTRE VITALINO</v>
          </cell>
          <cell r="E404" t="str">
            <v>ELANE MARIA DA SILVA</v>
          </cell>
          <cell r="F404" t="str">
            <v>2 - Outros Profissionais da Saúde</v>
          </cell>
          <cell r="G404" t="str">
            <v>322205</v>
          </cell>
          <cell r="H404">
            <v>44348</v>
          </cell>
          <cell r="J404">
            <v>193.76400000000001</v>
          </cell>
          <cell r="L404">
            <v>0</v>
          </cell>
          <cell r="O404">
            <v>1.93</v>
          </cell>
        </row>
        <row r="405">
          <cell r="C405" t="str">
            <v>HOSPITAL MESTRE VITALINO</v>
          </cell>
          <cell r="E405" t="str">
            <v>ELAYNE SIMOES DE OLIVEIRA SANTOS</v>
          </cell>
          <cell r="F405" t="str">
            <v>2 - Outros Profissionais da Saúde</v>
          </cell>
          <cell r="G405" t="str">
            <v>223405</v>
          </cell>
          <cell r="H405">
            <v>44348</v>
          </cell>
          <cell r="J405">
            <v>503.40800000000002</v>
          </cell>
          <cell r="L405">
            <v>101.72588658799999</v>
          </cell>
          <cell r="M405">
            <v>16.05</v>
          </cell>
          <cell r="O405">
            <v>1.93</v>
          </cell>
          <cell r="U405">
            <v>139.85</v>
          </cell>
          <cell r="AB405" t="str">
            <v>AUX.CRECHE II</v>
          </cell>
        </row>
        <row r="406">
          <cell r="C406" t="str">
            <v>HOSPITAL MESTRE VITALINO</v>
          </cell>
          <cell r="E406" t="str">
            <v>ELAYSE DANIELLE OLIVEIRA MERGULHAO</v>
          </cell>
          <cell r="F406" t="str">
            <v>3 - Administrativo</v>
          </cell>
          <cell r="G406" t="str">
            <v>410105</v>
          </cell>
          <cell r="H406">
            <v>44348</v>
          </cell>
          <cell r="J406">
            <v>848.07120000000009</v>
          </cell>
          <cell r="L406">
            <v>0</v>
          </cell>
          <cell r="O406">
            <v>1.93</v>
          </cell>
        </row>
        <row r="407">
          <cell r="C407" t="str">
            <v>HOSPITAL MESTRE VITALINO</v>
          </cell>
          <cell r="E407" t="str">
            <v>ELENIVALDO ELZILENO DO NASCIMENTO SANTOS</v>
          </cell>
          <cell r="F407" t="str">
            <v>2 - Outros Profissionais da Saúde</v>
          </cell>
          <cell r="G407" t="str">
            <v>322205</v>
          </cell>
          <cell r="H407">
            <v>44348</v>
          </cell>
          <cell r="J407">
            <v>188.98399999999998</v>
          </cell>
          <cell r="L407">
            <v>101.72588658799999</v>
          </cell>
          <cell r="M407">
            <v>25.05</v>
          </cell>
          <cell r="O407">
            <v>1.93</v>
          </cell>
        </row>
        <row r="408">
          <cell r="C408" t="str">
            <v>HOSPITAL MESTRE VITALINO</v>
          </cell>
          <cell r="E408" t="str">
            <v>ELIANE CRISTINA SILVA DE AQUINO</v>
          </cell>
          <cell r="F408" t="str">
            <v>2 - Outros Profissionais da Saúde</v>
          </cell>
          <cell r="G408" t="str">
            <v>322205</v>
          </cell>
          <cell r="H408">
            <v>44348</v>
          </cell>
          <cell r="J408">
            <v>211.61280000000002</v>
          </cell>
          <cell r="L408">
            <v>101.72588658799999</v>
          </cell>
          <cell r="M408">
            <v>25.05</v>
          </cell>
          <cell r="O408">
            <v>1.93</v>
          </cell>
        </row>
        <row r="409">
          <cell r="C409" t="str">
            <v>HOSPITAL MESTRE VITALINO</v>
          </cell>
          <cell r="E409" t="str">
            <v>ELIANE DA SILVA</v>
          </cell>
          <cell r="F409" t="str">
            <v>3 - Administrativo</v>
          </cell>
          <cell r="G409" t="str">
            <v>514320</v>
          </cell>
          <cell r="H409">
            <v>44348</v>
          </cell>
          <cell r="J409">
            <v>137.5992</v>
          </cell>
          <cell r="L409">
            <v>101.72588658799999</v>
          </cell>
          <cell r="M409">
            <v>22</v>
          </cell>
          <cell r="O409">
            <v>1.93</v>
          </cell>
        </row>
        <row r="410">
          <cell r="C410" t="str">
            <v>HOSPITAL MESTRE VITALINO</v>
          </cell>
          <cell r="E410" t="str">
            <v>ELIANE DO AMARAL UMBELINO</v>
          </cell>
          <cell r="F410" t="str">
            <v>3 - Administrativo</v>
          </cell>
          <cell r="G410" t="str">
            <v>514320</v>
          </cell>
          <cell r="H410">
            <v>44348</v>
          </cell>
          <cell r="J410">
            <v>67.95</v>
          </cell>
          <cell r="L410">
            <v>0</v>
          </cell>
          <cell r="O410">
            <v>1.93</v>
          </cell>
        </row>
        <row r="411">
          <cell r="C411" t="str">
            <v>HOSPITAL MESTRE VITALINO</v>
          </cell>
          <cell r="E411" t="str">
            <v>ELIANE GOMES DOS SANTOS</v>
          </cell>
          <cell r="F411" t="str">
            <v>2 - Outros Profissionais da Saúde</v>
          </cell>
          <cell r="G411" t="str">
            <v>322205</v>
          </cell>
          <cell r="H411">
            <v>44348</v>
          </cell>
          <cell r="J411">
            <v>234.78000000000003</v>
          </cell>
          <cell r="L411">
            <v>101.72588658799999</v>
          </cell>
          <cell r="M411">
            <v>25.05</v>
          </cell>
          <cell r="O411">
            <v>1.93</v>
          </cell>
        </row>
        <row r="412">
          <cell r="C412" t="str">
            <v>HOSPITAL MESTRE VITALINO</v>
          </cell>
          <cell r="E412" t="str">
            <v>ELIANE MARIA SILVA SOUZA</v>
          </cell>
          <cell r="F412" t="str">
            <v>2 - Outros Profissionais da Saúde</v>
          </cell>
          <cell r="G412" t="str">
            <v>322205</v>
          </cell>
          <cell r="H412">
            <v>44348</v>
          </cell>
          <cell r="J412">
            <v>227.23520000000002</v>
          </cell>
          <cell r="L412">
            <v>101.72588658799999</v>
          </cell>
          <cell r="M412">
            <v>25.05</v>
          </cell>
          <cell r="O412">
            <v>1.93</v>
          </cell>
        </row>
        <row r="413">
          <cell r="C413" t="str">
            <v>HOSPITAL MESTRE VITALINO</v>
          </cell>
          <cell r="E413" t="str">
            <v>ELIANE MARIA TOMAZ</v>
          </cell>
          <cell r="F413" t="str">
            <v>2 - Outros Profissionais da Saúde</v>
          </cell>
          <cell r="G413" t="str">
            <v>521130</v>
          </cell>
          <cell r="H413">
            <v>44348</v>
          </cell>
          <cell r="J413">
            <v>182.76</v>
          </cell>
          <cell r="L413">
            <v>101.72588658799999</v>
          </cell>
          <cell r="M413">
            <v>22</v>
          </cell>
          <cell r="O413">
            <v>1.93</v>
          </cell>
          <cell r="AB413" t="str">
            <v>AUX. CRECHE I</v>
          </cell>
        </row>
        <row r="414">
          <cell r="C414" t="str">
            <v>HOSPITAL MESTRE VITALINO</v>
          </cell>
          <cell r="E414" t="str">
            <v>ELIANE PEREIRA CURVELO</v>
          </cell>
          <cell r="F414" t="str">
            <v>2 - Outros Profissionais da Saúde</v>
          </cell>
          <cell r="G414" t="str">
            <v>521130</v>
          </cell>
          <cell r="H414">
            <v>44348</v>
          </cell>
          <cell r="J414">
            <v>183.9736</v>
          </cell>
          <cell r="L414">
            <v>101.72588658799999</v>
          </cell>
          <cell r="M414">
            <v>22</v>
          </cell>
          <cell r="O414">
            <v>1.93</v>
          </cell>
        </row>
        <row r="415">
          <cell r="C415" t="str">
            <v>HOSPITAL MESTRE VITALINO</v>
          </cell>
          <cell r="E415" t="str">
            <v>ELIANE SILVA DE NARCISO</v>
          </cell>
          <cell r="F415" t="str">
            <v>3 - Administrativo</v>
          </cell>
          <cell r="G415" t="str">
            <v>514320</v>
          </cell>
          <cell r="H415">
            <v>44348</v>
          </cell>
          <cell r="J415">
            <v>200.0592</v>
          </cell>
          <cell r="L415">
            <v>0</v>
          </cell>
          <cell r="O415">
            <v>1.93</v>
          </cell>
          <cell r="U415">
            <v>66.12</v>
          </cell>
        </row>
        <row r="416">
          <cell r="C416" t="str">
            <v>HOSPITAL MESTRE VITALINO</v>
          </cell>
          <cell r="E416" t="str">
            <v>ELIDA FERNANDA DE ALCANTARA</v>
          </cell>
          <cell r="F416" t="str">
            <v>2 - Outros Profissionais da Saúde</v>
          </cell>
          <cell r="G416" t="str">
            <v>251605</v>
          </cell>
          <cell r="H416">
            <v>44348</v>
          </cell>
          <cell r="J416">
            <v>285.55039999999997</v>
          </cell>
          <cell r="L416">
            <v>101.72588658799999</v>
          </cell>
          <cell r="M416">
            <v>39.08</v>
          </cell>
          <cell r="O416">
            <v>1.93</v>
          </cell>
          <cell r="AB416" t="str">
            <v>AUX. CRECHE I</v>
          </cell>
        </row>
        <row r="417">
          <cell r="C417" t="str">
            <v>HOSPITAL MESTRE VITALINO</v>
          </cell>
          <cell r="E417" t="str">
            <v>ELIDIANE AQUILA NASCIMENTO SILVA</v>
          </cell>
          <cell r="F417" t="str">
            <v>2 - Outros Profissionais da Saúde</v>
          </cell>
          <cell r="G417" t="str">
            <v>521130</v>
          </cell>
          <cell r="H417">
            <v>44348</v>
          </cell>
          <cell r="J417">
            <v>185.5872</v>
          </cell>
          <cell r="L417">
            <v>101.72588658799999</v>
          </cell>
          <cell r="M417">
            <v>22</v>
          </cell>
          <cell r="O417">
            <v>1.93</v>
          </cell>
        </row>
        <row r="418">
          <cell r="C418" t="str">
            <v>HOSPITAL MESTRE VITALINO</v>
          </cell>
          <cell r="E418" t="str">
            <v>ELIELMA JOELMA FIDELIS</v>
          </cell>
          <cell r="F418" t="str">
            <v>2 - Outros Profissionais da Saúde</v>
          </cell>
          <cell r="G418" t="str">
            <v>322205</v>
          </cell>
          <cell r="H418">
            <v>44348</v>
          </cell>
          <cell r="J418">
            <v>194.56080000000003</v>
          </cell>
          <cell r="L418">
            <v>0</v>
          </cell>
          <cell r="O418">
            <v>1.93</v>
          </cell>
          <cell r="AB418" t="str">
            <v>AUX. CRECHE I</v>
          </cell>
        </row>
        <row r="419">
          <cell r="C419" t="str">
            <v>HOSPITAL MESTRE VITALINO</v>
          </cell>
          <cell r="E419" t="str">
            <v>ELIENAI GABRIELE RIBEIRO DE O GOMES</v>
          </cell>
          <cell r="F419" t="str">
            <v>2 - Outros Profissionais da Saúde</v>
          </cell>
          <cell r="G419" t="str">
            <v>223505</v>
          </cell>
          <cell r="H419">
            <v>44348</v>
          </cell>
          <cell r="J419">
            <v>401.23680000000002</v>
          </cell>
          <cell r="L419">
            <v>101.72588658799999</v>
          </cell>
          <cell r="M419">
            <v>3.53</v>
          </cell>
          <cell r="O419">
            <v>1.59</v>
          </cell>
          <cell r="U419">
            <v>103.28</v>
          </cell>
        </row>
        <row r="420">
          <cell r="C420" t="str">
            <v>HOSPITAL MESTRE VITALINO</v>
          </cell>
          <cell r="E420" t="str">
            <v>ELIENNAY MARCELA BORGES DA SILVA</v>
          </cell>
          <cell r="F420" t="str">
            <v>2 - Outros Profissionais da Saúde</v>
          </cell>
          <cell r="G420" t="str">
            <v>223505</v>
          </cell>
          <cell r="H420">
            <v>44348</v>
          </cell>
          <cell r="J420">
            <v>245.66799999999998</v>
          </cell>
          <cell r="L420">
            <v>101.72588658799999</v>
          </cell>
          <cell r="M420">
            <v>2.66</v>
          </cell>
          <cell r="O420">
            <v>1.59</v>
          </cell>
          <cell r="AB420" t="str">
            <v>AUX. CRECHE I</v>
          </cell>
        </row>
        <row r="421">
          <cell r="C421" t="str">
            <v>HOSPITAL MESTRE VITALINO</v>
          </cell>
          <cell r="E421" t="str">
            <v>ELIETE CANDIDO DA SILVA</v>
          </cell>
          <cell r="F421" t="str">
            <v>3 - Administrativo</v>
          </cell>
          <cell r="G421" t="str">
            <v>514320</v>
          </cell>
          <cell r="H421">
            <v>44348</v>
          </cell>
          <cell r="J421">
            <v>157.53280000000001</v>
          </cell>
          <cell r="L421">
            <v>101.72588658799999</v>
          </cell>
          <cell r="M421">
            <v>22</v>
          </cell>
          <cell r="O421">
            <v>1.93</v>
          </cell>
          <cell r="AB421" t="str">
            <v>AUX. CRECHE I</v>
          </cell>
        </row>
        <row r="422">
          <cell r="C422" t="str">
            <v>HOSPITAL MESTRE VITALINO</v>
          </cell>
          <cell r="E422" t="str">
            <v>ELIGRETCHEN ALVES CORDEIRO</v>
          </cell>
          <cell r="F422" t="str">
            <v>2 - Outros Profissionais da Saúde</v>
          </cell>
          <cell r="G422" t="str">
            <v>223710</v>
          </cell>
          <cell r="H422">
            <v>44348</v>
          </cell>
          <cell r="J422">
            <v>405.25360000000001</v>
          </cell>
          <cell r="L422">
            <v>0</v>
          </cell>
          <cell r="O422">
            <v>1.93</v>
          </cell>
        </row>
        <row r="423">
          <cell r="C423" t="str">
            <v>HOSPITAL MESTRE VITALINO</v>
          </cell>
          <cell r="E423" t="str">
            <v>ELINANDA ALVES DA SILVA</v>
          </cell>
          <cell r="F423" t="str">
            <v>2 - Outros Profissionais da Saúde</v>
          </cell>
          <cell r="G423" t="str">
            <v>322205</v>
          </cell>
          <cell r="H423">
            <v>44348</v>
          </cell>
          <cell r="J423">
            <v>219.20240000000001</v>
          </cell>
          <cell r="L423">
            <v>101.72588658799999</v>
          </cell>
          <cell r="M423">
            <v>25.05</v>
          </cell>
          <cell r="O423">
            <v>1.93</v>
          </cell>
        </row>
        <row r="424">
          <cell r="C424" t="str">
            <v>HOSPITAL MESTRE VITALINO</v>
          </cell>
          <cell r="E424" t="str">
            <v>ELIOSVALDO DE SOUZA PEREIRA</v>
          </cell>
          <cell r="F424" t="str">
            <v>3 - Administrativo</v>
          </cell>
          <cell r="G424" t="str">
            <v>763305</v>
          </cell>
          <cell r="H424">
            <v>44348</v>
          </cell>
          <cell r="J424">
            <v>178.34</v>
          </cell>
          <cell r="L424">
            <v>0</v>
          </cell>
          <cell r="O424">
            <v>1.93</v>
          </cell>
        </row>
        <row r="425">
          <cell r="C425" t="str">
            <v>HOSPITAL MESTRE VITALINO</v>
          </cell>
          <cell r="E425" t="str">
            <v>ELIS MARIE DE ASSUNCAO FERREIRA BARROS</v>
          </cell>
          <cell r="F425" t="str">
            <v>2 - Outros Profissionais da Saúde</v>
          </cell>
          <cell r="G425" t="str">
            <v>223405</v>
          </cell>
          <cell r="H425">
            <v>44348</v>
          </cell>
          <cell r="J425">
            <v>625.66800000000001</v>
          </cell>
          <cell r="L425">
            <v>101.72588658799999</v>
          </cell>
          <cell r="M425">
            <v>1.07</v>
          </cell>
          <cell r="O425">
            <v>1.93</v>
          </cell>
        </row>
        <row r="426">
          <cell r="C426" t="str">
            <v>HOSPITAL MESTRE VITALINO</v>
          </cell>
          <cell r="E426" t="str">
            <v>ELISABETE OLIVEIRA DO NASCIMENTO FARIAS</v>
          </cell>
          <cell r="F426" t="str">
            <v>2 - Outros Profissionais da Saúde</v>
          </cell>
          <cell r="G426" t="str">
            <v>322205</v>
          </cell>
          <cell r="H426">
            <v>44348</v>
          </cell>
          <cell r="J426">
            <v>0</v>
          </cell>
          <cell r="L426">
            <v>0</v>
          </cell>
          <cell r="O426">
            <v>1.93</v>
          </cell>
        </row>
        <row r="427">
          <cell r="C427" t="str">
            <v>HOSPITAL MESTRE VITALINO</v>
          </cell>
          <cell r="E427" t="str">
            <v>ELISABETE RODRIGUES DE ARAUJO</v>
          </cell>
          <cell r="F427" t="str">
            <v>3 - Administrativo</v>
          </cell>
          <cell r="G427" t="str">
            <v>252545</v>
          </cell>
          <cell r="H427">
            <v>44348</v>
          </cell>
          <cell r="J427">
            <v>345.47919999999999</v>
          </cell>
          <cell r="L427">
            <v>101.72588658799999</v>
          </cell>
          <cell r="M427">
            <v>30.75</v>
          </cell>
          <cell r="O427">
            <v>1.93</v>
          </cell>
          <cell r="U427">
            <v>66.12</v>
          </cell>
        </row>
        <row r="428">
          <cell r="C428" t="str">
            <v>HOSPITAL MESTRE VITALINO</v>
          </cell>
          <cell r="E428" t="str">
            <v>ELISANJARA LUZINETE DA SILVA</v>
          </cell>
          <cell r="F428" t="str">
            <v>2 - Outros Profissionais da Saúde</v>
          </cell>
          <cell r="G428" t="str">
            <v>322205</v>
          </cell>
          <cell r="H428">
            <v>44348</v>
          </cell>
          <cell r="J428">
            <v>187.97520000000003</v>
          </cell>
          <cell r="L428">
            <v>101.72588658799999</v>
          </cell>
          <cell r="M428">
            <v>25.05</v>
          </cell>
          <cell r="O428">
            <v>1.93</v>
          </cell>
        </row>
        <row r="429">
          <cell r="C429" t="str">
            <v>HOSPITAL MESTRE VITALINO</v>
          </cell>
          <cell r="E429" t="str">
            <v>ELISSANDRA LINS FERREIRA BARROS</v>
          </cell>
          <cell r="F429" t="str">
            <v>2 - Outros Profissionais da Saúde</v>
          </cell>
          <cell r="G429" t="str">
            <v>223505</v>
          </cell>
          <cell r="H429">
            <v>44348</v>
          </cell>
          <cell r="J429">
            <v>446.93280000000004</v>
          </cell>
          <cell r="L429">
            <v>101.72588658799999</v>
          </cell>
          <cell r="M429">
            <v>3.53</v>
          </cell>
          <cell r="O429">
            <v>1.59</v>
          </cell>
        </row>
        <row r="430">
          <cell r="C430" t="str">
            <v>HOSPITAL MESTRE VITALINO</v>
          </cell>
          <cell r="E430" t="str">
            <v>ELISSANDRA SILVA SANTOS</v>
          </cell>
          <cell r="F430" t="str">
            <v>2 - Outros Profissionais da Saúde</v>
          </cell>
          <cell r="G430" t="str">
            <v>322205</v>
          </cell>
          <cell r="H430">
            <v>44348</v>
          </cell>
          <cell r="J430">
            <v>157.87199999999999</v>
          </cell>
          <cell r="L430">
            <v>101.72588658799999</v>
          </cell>
          <cell r="M430">
            <v>25.05</v>
          </cell>
          <cell r="O430">
            <v>1.93</v>
          </cell>
          <cell r="U430">
            <v>66.11</v>
          </cell>
        </row>
        <row r="431">
          <cell r="C431" t="str">
            <v>HOSPITAL MESTRE VITALINO</v>
          </cell>
          <cell r="E431" t="str">
            <v>ELISSANDRO PEREIRA DA SILVA</v>
          </cell>
          <cell r="F431" t="str">
            <v>2 - Outros Profissionais da Saúde</v>
          </cell>
          <cell r="G431" t="str">
            <v>322205</v>
          </cell>
          <cell r="H431">
            <v>44348</v>
          </cell>
          <cell r="J431">
            <v>219.1712</v>
          </cell>
          <cell r="L431">
            <v>101.72588658799999</v>
          </cell>
          <cell r="M431">
            <v>25.05</v>
          </cell>
          <cell r="O431">
            <v>1.93</v>
          </cell>
        </row>
        <row r="432">
          <cell r="C432" t="str">
            <v>HOSPITAL MESTRE VITALINO</v>
          </cell>
          <cell r="E432" t="str">
            <v>ELIVANIA DA SILVA</v>
          </cell>
          <cell r="F432" t="str">
            <v>2 - Outros Profissionais da Saúde</v>
          </cell>
          <cell r="G432" t="str">
            <v>322205</v>
          </cell>
          <cell r="H432">
            <v>44348</v>
          </cell>
          <cell r="J432">
            <v>207.55840000000001</v>
          </cell>
          <cell r="L432">
            <v>0</v>
          </cell>
          <cell r="O432">
            <v>1.93</v>
          </cell>
          <cell r="U432">
            <v>66.11</v>
          </cell>
        </row>
        <row r="433">
          <cell r="C433" t="str">
            <v>HOSPITAL MESTRE VITALINO</v>
          </cell>
          <cell r="E433" t="str">
            <v>ELIZABETH CAVALCANTI BEZERRA</v>
          </cell>
          <cell r="F433" t="str">
            <v>2 - Outros Profissionais da Saúde</v>
          </cell>
          <cell r="G433" t="str">
            <v>521130</v>
          </cell>
          <cell r="H433">
            <v>44348</v>
          </cell>
          <cell r="J433">
            <v>186.44559999999998</v>
          </cell>
          <cell r="L433">
            <v>101.72588658799999</v>
          </cell>
          <cell r="M433">
            <v>22</v>
          </cell>
          <cell r="O433">
            <v>1.93</v>
          </cell>
        </row>
        <row r="434">
          <cell r="C434" t="str">
            <v>HOSPITAL MESTRE VITALINO</v>
          </cell>
          <cell r="E434" t="str">
            <v>ELIZANGELA BEZERRA DA SILVA</v>
          </cell>
          <cell r="F434" t="str">
            <v>2 - Outros Profissionais da Saúde</v>
          </cell>
          <cell r="G434" t="str">
            <v>322205</v>
          </cell>
          <cell r="H434">
            <v>44348</v>
          </cell>
          <cell r="J434">
            <v>247.72719999999998</v>
          </cell>
          <cell r="L434">
            <v>101.72588658799999</v>
          </cell>
          <cell r="M434">
            <v>25.05</v>
          </cell>
          <cell r="O434">
            <v>1.93</v>
          </cell>
          <cell r="U434">
            <v>66.11</v>
          </cell>
          <cell r="AB434" t="str">
            <v>AUX. CRECHE I</v>
          </cell>
        </row>
        <row r="435">
          <cell r="C435" t="str">
            <v>HOSPITAL MESTRE VITALINO</v>
          </cell>
          <cell r="E435" t="str">
            <v>ELIZANGELA MARIA DA SILVA</v>
          </cell>
          <cell r="F435" t="str">
            <v>2 - Outros Profissionais da Saúde</v>
          </cell>
          <cell r="G435" t="str">
            <v>223505</v>
          </cell>
          <cell r="H435">
            <v>44348</v>
          </cell>
          <cell r="J435">
            <v>448.22480000000007</v>
          </cell>
          <cell r="L435">
            <v>0</v>
          </cell>
          <cell r="O435">
            <v>1.59</v>
          </cell>
        </row>
        <row r="436">
          <cell r="C436" t="str">
            <v>HOSPITAL MESTRE VITALINO</v>
          </cell>
          <cell r="E436" t="str">
            <v>ELIZIA VIVIANE MONTEIRO DA SILVA</v>
          </cell>
          <cell r="F436" t="str">
            <v>2 - Outros Profissionais da Saúde</v>
          </cell>
          <cell r="G436" t="str">
            <v>322205</v>
          </cell>
          <cell r="H436">
            <v>44348</v>
          </cell>
          <cell r="J436">
            <v>226.0992</v>
          </cell>
          <cell r="L436">
            <v>0</v>
          </cell>
          <cell r="O436">
            <v>1.93</v>
          </cell>
        </row>
        <row r="437">
          <cell r="C437" t="str">
            <v>HOSPITAL MESTRE VITALINO</v>
          </cell>
          <cell r="E437" t="str">
            <v>ELLEN GAMA E SILVA</v>
          </cell>
          <cell r="F437" t="str">
            <v>2 - Outros Profissionais da Saúde</v>
          </cell>
          <cell r="G437" t="str">
            <v>223605</v>
          </cell>
          <cell r="H437">
            <v>44348</v>
          </cell>
          <cell r="J437">
            <v>310.63120000000004</v>
          </cell>
          <cell r="L437">
            <v>101.72588658799999</v>
          </cell>
          <cell r="M437">
            <v>3.1</v>
          </cell>
          <cell r="O437">
            <v>1.59</v>
          </cell>
        </row>
        <row r="438">
          <cell r="C438" t="str">
            <v>HOSPITAL MESTRE VITALINO</v>
          </cell>
          <cell r="E438" t="str">
            <v>ELLEN THAIS DOS SANTOS SILVA</v>
          </cell>
          <cell r="F438" t="str">
            <v>2 - Outros Profissionais da Saúde</v>
          </cell>
          <cell r="G438" t="str">
            <v>322205</v>
          </cell>
          <cell r="H438">
            <v>44348</v>
          </cell>
          <cell r="J438">
            <v>247.25200000000001</v>
          </cell>
          <cell r="L438">
            <v>0</v>
          </cell>
          <cell r="O438">
            <v>1.93</v>
          </cell>
        </row>
        <row r="439">
          <cell r="C439" t="str">
            <v>HOSPITAL MESTRE VITALINO</v>
          </cell>
          <cell r="E439" t="str">
            <v>ELTON FAGNER SILVA GONCALVES</v>
          </cell>
          <cell r="F439" t="str">
            <v>2 - Outros Profissionais da Saúde</v>
          </cell>
          <cell r="G439" t="str">
            <v>322205</v>
          </cell>
          <cell r="H439">
            <v>44348</v>
          </cell>
          <cell r="J439">
            <v>242.8784</v>
          </cell>
          <cell r="L439">
            <v>0</v>
          </cell>
          <cell r="O439">
            <v>1.93</v>
          </cell>
        </row>
        <row r="440">
          <cell r="C440" t="str">
            <v>HOSPITAL MESTRE VITALINO</v>
          </cell>
          <cell r="E440" t="str">
            <v>ELTON ROBERTO DA SILVA BATISTA</v>
          </cell>
          <cell r="F440" t="str">
            <v>2 - Outros Profissionais da Saúde</v>
          </cell>
          <cell r="G440" t="str">
            <v>521130</v>
          </cell>
          <cell r="H440">
            <v>44348</v>
          </cell>
          <cell r="J440">
            <v>218.89920000000001</v>
          </cell>
          <cell r="L440">
            <v>101.72588658799999</v>
          </cell>
          <cell r="M440">
            <v>22</v>
          </cell>
          <cell r="O440">
            <v>1.93</v>
          </cell>
          <cell r="AB440" t="str">
            <v>AUX. CRECHE I</v>
          </cell>
        </row>
        <row r="441">
          <cell r="C441" t="str">
            <v>HOSPITAL MESTRE VITALINO</v>
          </cell>
          <cell r="E441" t="str">
            <v>ELVIS RODRIGUES BEZERRA</v>
          </cell>
          <cell r="F441" t="str">
            <v>2 - Outros Profissionais da Saúde</v>
          </cell>
          <cell r="G441" t="str">
            <v>223505</v>
          </cell>
          <cell r="H441">
            <v>44348</v>
          </cell>
          <cell r="J441">
            <v>449.44319999999999</v>
          </cell>
          <cell r="L441">
            <v>101.72588658799999</v>
          </cell>
          <cell r="M441">
            <v>3.53</v>
          </cell>
          <cell r="O441">
            <v>1.59</v>
          </cell>
        </row>
        <row r="442">
          <cell r="C442" t="str">
            <v>HOSPITAL MESTRE VITALINO</v>
          </cell>
          <cell r="E442" t="str">
            <v>ELYSON GABRIEL TEIXEIRA PATRIOTA</v>
          </cell>
          <cell r="F442" t="str">
            <v>3 - Administrativo</v>
          </cell>
          <cell r="G442" t="str">
            <v>411005</v>
          </cell>
          <cell r="H442">
            <v>44348</v>
          </cell>
          <cell r="J442">
            <v>14.638999999999999</v>
          </cell>
          <cell r="L442">
            <v>0</v>
          </cell>
          <cell r="O442">
            <v>1.93</v>
          </cell>
        </row>
        <row r="443">
          <cell r="C443" t="str">
            <v>HOSPITAL MESTRE VITALINO</v>
          </cell>
          <cell r="E443" t="str">
            <v>EMANOEL MANOEL DOS SANTOS</v>
          </cell>
          <cell r="F443" t="str">
            <v>2 - Outros Profissionais da Saúde</v>
          </cell>
          <cell r="G443" t="str">
            <v>322205</v>
          </cell>
          <cell r="H443">
            <v>44348</v>
          </cell>
          <cell r="J443">
            <v>193.69839999999999</v>
          </cell>
          <cell r="L443">
            <v>101.72588658799999</v>
          </cell>
          <cell r="M443">
            <v>25.05</v>
          </cell>
          <cell r="O443">
            <v>1.93</v>
          </cell>
        </row>
        <row r="444">
          <cell r="C444" t="str">
            <v>HOSPITAL MESTRE VITALINO</v>
          </cell>
          <cell r="E444" t="str">
            <v>EMANUEL MONTEIRO DE LIMA</v>
          </cell>
          <cell r="F444" t="str">
            <v>3 - Administrativo</v>
          </cell>
          <cell r="G444" t="str">
            <v>782320</v>
          </cell>
          <cell r="H444">
            <v>44348</v>
          </cell>
          <cell r="J444">
            <v>315.30880000000002</v>
          </cell>
          <cell r="L444">
            <v>101.72588658799999</v>
          </cell>
          <cell r="M444">
            <v>40.33</v>
          </cell>
          <cell r="O444">
            <v>3.56</v>
          </cell>
        </row>
        <row r="445">
          <cell r="C445" t="str">
            <v>HOSPITAL MESTRE VITALINO</v>
          </cell>
          <cell r="E445" t="str">
            <v>EMANUEL SIQUEIRA GUIMARAES</v>
          </cell>
          <cell r="F445" t="str">
            <v>2 - Outros Profissionais da Saúde</v>
          </cell>
          <cell r="G445" t="str">
            <v>223710</v>
          </cell>
          <cell r="H445">
            <v>44348</v>
          </cell>
          <cell r="J445">
            <v>388.54720000000003</v>
          </cell>
          <cell r="L445">
            <v>0</v>
          </cell>
          <cell r="O445">
            <v>1.93</v>
          </cell>
          <cell r="AB445" t="str">
            <v>AUX. CRECHE I</v>
          </cell>
        </row>
        <row r="446">
          <cell r="C446" t="str">
            <v>HOSPITAL MESTRE VITALINO</v>
          </cell>
          <cell r="E446" t="str">
            <v>EMANUELA MARIA DE OLIVEIRA</v>
          </cell>
          <cell r="F446" t="str">
            <v>2 - Outros Profissionais da Saúde</v>
          </cell>
          <cell r="G446" t="str">
            <v>223710</v>
          </cell>
          <cell r="H446">
            <v>44348</v>
          </cell>
          <cell r="J446">
            <v>388.54720000000003</v>
          </cell>
          <cell r="L446">
            <v>0</v>
          </cell>
          <cell r="O446">
            <v>1.93</v>
          </cell>
        </row>
        <row r="447">
          <cell r="C447" t="str">
            <v>HOSPITAL MESTRE VITALINO</v>
          </cell>
          <cell r="E447" t="str">
            <v>EMANUELY MELO LIMA DE OLIVEIRA</v>
          </cell>
          <cell r="F447" t="str">
            <v>3 - Administrativo</v>
          </cell>
          <cell r="G447" t="str">
            <v>514320</v>
          </cell>
          <cell r="H447">
            <v>44348</v>
          </cell>
          <cell r="J447">
            <v>184.4</v>
          </cell>
          <cell r="L447">
            <v>101.72588658799999</v>
          </cell>
          <cell r="M447">
            <v>22</v>
          </cell>
          <cell r="O447">
            <v>1.93</v>
          </cell>
          <cell r="U447">
            <v>66.12</v>
          </cell>
        </row>
        <row r="448">
          <cell r="C448" t="str">
            <v>HOSPITAL MESTRE VITALINO</v>
          </cell>
          <cell r="E448" t="str">
            <v>EMERSON ADIEL DA SILVA</v>
          </cell>
          <cell r="F448" t="str">
            <v>3 - Administrativo</v>
          </cell>
          <cell r="G448" t="str">
            <v>763305</v>
          </cell>
          <cell r="H448">
            <v>44348</v>
          </cell>
          <cell r="J448">
            <v>167.1576</v>
          </cell>
          <cell r="L448">
            <v>0</v>
          </cell>
          <cell r="O448">
            <v>1.93</v>
          </cell>
          <cell r="AB448" t="str">
            <v>AUX. CRECHE I</v>
          </cell>
        </row>
        <row r="449">
          <cell r="C449" t="str">
            <v>HOSPITAL MESTRE VITALINO</v>
          </cell>
          <cell r="E449" t="str">
            <v>EMERSON RICARDO BEZERRA</v>
          </cell>
          <cell r="F449" t="str">
            <v>3 - Administrativo</v>
          </cell>
          <cell r="G449" t="str">
            <v>763305</v>
          </cell>
          <cell r="H449">
            <v>44348</v>
          </cell>
          <cell r="J449">
            <v>174.27199999999999</v>
          </cell>
          <cell r="L449">
            <v>0</v>
          </cell>
          <cell r="O449">
            <v>1.93</v>
          </cell>
        </row>
        <row r="450">
          <cell r="C450" t="str">
            <v>HOSPITAL MESTRE VITALINO</v>
          </cell>
          <cell r="E450" t="str">
            <v>EMILIA ANDRADE CAVALCANTI</v>
          </cell>
          <cell r="F450" t="str">
            <v>2 - Outros Profissionais da Saúde</v>
          </cell>
          <cell r="G450" t="str">
            <v>521130</v>
          </cell>
          <cell r="H450">
            <v>44348</v>
          </cell>
          <cell r="J450">
            <v>164.28960000000001</v>
          </cell>
          <cell r="L450">
            <v>0</v>
          </cell>
          <cell r="O450">
            <v>1.93</v>
          </cell>
        </row>
        <row r="451">
          <cell r="C451" t="str">
            <v>HOSPITAL MESTRE VITALINO</v>
          </cell>
          <cell r="E451" t="str">
            <v>EMILLY FABRICIA SOUZA PONCIANO</v>
          </cell>
          <cell r="F451" t="str">
            <v>3 - Administrativo</v>
          </cell>
          <cell r="G451" t="str">
            <v>411010</v>
          </cell>
          <cell r="H451">
            <v>44348</v>
          </cell>
          <cell r="J451">
            <v>143.7064</v>
          </cell>
          <cell r="L451">
            <v>101.72588658799999</v>
          </cell>
          <cell r="M451">
            <v>23.95</v>
          </cell>
          <cell r="O451">
            <v>1.93</v>
          </cell>
        </row>
        <row r="452">
          <cell r="C452" t="str">
            <v>HOSPITAL MESTRE VITALINO</v>
          </cell>
          <cell r="E452" t="str">
            <v>EMMANUELA JESSICA DA SILVA</v>
          </cell>
          <cell r="F452" t="str">
            <v>2 - Outros Profissionais da Saúde</v>
          </cell>
          <cell r="G452" t="str">
            <v>223505</v>
          </cell>
          <cell r="H452">
            <v>44348</v>
          </cell>
          <cell r="J452">
            <v>422.40160000000003</v>
          </cell>
          <cell r="L452">
            <v>101.72588658799999</v>
          </cell>
          <cell r="M452">
            <v>3.31</v>
          </cell>
          <cell r="O452">
            <v>1.59</v>
          </cell>
        </row>
        <row r="453">
          <cell r="C453" t="str">
            <v>HOSPITAL MESTRE VITALINO</v>
          </cell>
          <cell r="E453" t="str">
            <v>EMMANUELA KARINY DE LIMA BEZERRA QUEIROZ</v>
          </cell>
          <cell r="F453" t="str">
            <v>2 - Outros Profissionais da Saúde</v>
          </cell>
          <cell r="G453" t="str">
            <v>223505</v>
          </cell>
          <cell r="H453">
            <v>44348</v>
          </cell>
          <cell r="J453">
            <v>530.87199999999996</v>
          </cell>
          <cell r="L453">
            <v>101.72588658799999</v>
          </cell>
          <cell r="M453">
            <v>0.23</v>
          </cell>
          <cell r="O453">
            <v>1.59</v>
          </cell>
          <cell r="U453">
            <v>110.17</v>
          </cell>
        </row>
        <row r="454">
          <cell r="C454" t="str">
            <v>HOSPITAL MESTRE VITALINO</v>
          </cell>
          <cell r="E454" t="str">
            <v>EMMANUELY KARLA OLIVEIRA DUARTE</v>
          </cell>
          <cell r="F454" t="str">
            <v>1 - Médico</v>
          </cell>
          <cell r="G454" t="str">
            <v>225121</v>
          </cell>
          <cell r="H454">
            <v>44348</v>
          </cell>
          <cell r="J454">
            <v>1156.6192000000001</v>
          </cell>
          <cell r="L454">
            <v>101.72588658799999</v>
          </cell>
          <cell r="M454">
            <v>2.75</v>
          </cell>
          <cell r="O454">
            <v>6.13</v>
          </cell>
          <cell r="P454">
            <v>1.23</v>
          </cell>
        </row>
        <row r="455">
          <cell r="C455" t="str">
            <v>HOSPITAL MESTRE VITALINO</v>
          </cell>
          <cell r="E455" t="str">
            <v>ENOCK MANOEL DOS SANTOS</v>
          </cell>
          <cell r="F455" t="str">
            <v>2 - Outros Profissionais da Saúde</v>
          </cell>
          <cell r="G455" t="str">
            <v>322205</v>
          </cell>
          <cell r="H455">
            <v>44348</v>
          </cell>
          <cell r="J455">
            <v>170.64</v>
          </cell>
          <cell r="L455">
            <v>101.72588658799999</v>
          </cell>
          <cell r="M455">
            <v>25.05</v>
          </cell>
          <cell r="O455">
            <v>1.93</v>
          </cell>
        </row>
        <row r="456">
          <cell r="C456" t="str">
            <v>HOSPITAL MESTRE VITALINO</v>
          </cell>
          <cell r="E456" t="str">
            <v>ERALDO RICARDO MOTA</v>
          </cell>
          <cell r="F456" t="str">
            <v>2 - Outros Profissionais da Saúde</v>
          </cell>
          <cell r="G456" t="str">
            <v>322205</v>
          </cell>
          <cell r="H456">
            <v>44348</v>
          </cell>
          <cell r="J456">
            <v>221.53520000000003</v>
          </cell>
          <cell r="L456">
            <v>101.72588658799999</v>
          </cell>
          <cell r="M456">
            <v>25.05</v>
          </cell>
          <cell r="O456">
            <v>1.93</v>
          </cell>
        </row>
        <row r="457">
          <cell r="C457" t="str">
            <v>HOSPITAL MESTRE VITALINO</v>
          </cell>
          <cell r="E457" t="str">
            <v>ERBETON DE OLIVEIRA SOARES</v>
          </cell>
          <cell r="F457" t="str">
            <v>3 - Administrativo</v>
          </cell>
          <cell r="G457" t="str">
            <v>515110</v>
          </cell>
          <cell r="H457">
            <v>44348</v>
          </cell>
          <cell r="J457">
            <v>158.4</v>
          </cell>
          <cell r="L457">
            <v>101.72588658799999</v>
          </cell>
          <cell r="M457">
            <v>22</v>
          </cell>
          <cell r="O457">
            <v>1.93</v>
          </cell>
        </row>
        <row r="458">
          <cell r="C458" t="str">
            <v>HOSPITAL MESTRE VITALINO</v>
          </cell>
          <cell r="E458" t="str">
            <v>ERICA ALVES MORAIS MONTEIRO</v>
          </cell>
          <cell r="F458" t="str">
            <v>3 - Administrativo</v>
          </cell>
          <cell r="G458" t="str">
            <v>411010</v>
          </cell>
          <cell r="H458">
            <v>44348</v>
          </cell>
          <cell r="J458">
            <v>146.56720000000001</v>
          </cell>
          <cell r="L458">
            <v>101.72588658799999</v>
          </cell>
          <cell r="M458">
            <v>23.95</v>
          </cell>
          <cell r="O458">
            <v>1.93</v>
          </cell>
          <cell r="U458">
            <v>66.12</v>
          </cell>
          <cell r="AB458" t="str">
            <v>AUX DE FERRAMENTA</v>
          </cell>
        </row>
        <row r="459">
          <cell r="C459" t="str">
            <v>HOSPITAL MESTRE VITALINO</v>
          </cell>
          <cell r="E459" t="str">
            <v>ERICA MARIA BATISTA</v>
          </cell>
          <cell r="F459" t="str">
            <v>2 - Outros Profissionais da Saúde</v>
          </cell>
          <cell r="G459" t="str">
            <v>322205</v>
          </cell>
          <cell r="H459">
            <v>44348</v>
          </cell>
          <cell r="J459">
            <v>204.54480000000001</v>
          </cell>
          <cell r="L459">
            <v>101.72588658799999</v>
          </cell>
          <cell r="M459">
            <v>25.05</v>
          </cell>
          <cell r="O459">
            <v>1.93</v>
          </cell>
        </row>
        <row r="460">
          <cell r="C460" t="str">
            <v>HOSPITAL MESTRE VITALINO</v>
          </cell>
          <cell r="E460" t="str">
            <v>ERICA MARIA CINTRA DO NASCIMENTO</v>
          </cell>
          <cell r="F460" t="str">
            <v>2 - Outros Profissionais da Saúde</v>
          </cell>
          <cell r="G460" t="str">
            <v>223505</v>
          </cell>
          <cell r="H460">
            <v>44348</v>
          </cell>
          <cell r="J460">
            <v>531.41679999999997</v>
          </cell>
          <cell r="L460">
            <v>0</v>
          </cell>
          <cell r="O460">
            <v>1.59</v>
          </cell>
        </row>
        <row r="461">
          <cell r="C461" t="str">
            <v>HOSPITAL MESTRE VITALINO</v>
          </cell>
          <cell r="E461" t="str">
            <v>ERICA MARIA DE SOUZA</v>
          </cell>
          <cell r="F461" t="str">
            <v>2 - Outros Profissionais da Saúde</v>
          </cell>
          <cell r="G461" t="str">
            <v>322205</v>
          </cell>
          <cell r="H461">
            <v>44348</v>
          </cell>
          <cell r="J461">
            <v>194.50400000000002</v>
          </cell>
          <cell r="L461">
            <v>101.72588658799999</v>
          </cell>
          <cell r="M461">
            <v>25.05</v>
          </cell>
          <cell r="O461">
            <v>1.93</v>
          </cell>
          <cell r="U461">
            <v>66.11</v>
          </cell>
          <cell r="AB461" t="str">
            <v>AUX. CRECHE I</v>
          </cell>
        </row>
        <row r="462">
          <cell r="C462" t="str">
            <v>HOSPITAL MESTRE VITALINO</v>
          </cell>
          <cell r="E462" t="str">
            <v>ERICK ARTHUR BENEVIDES DA SILVA</v>
          </cell>
          <cell r="F462" t="str">
            <v>3 - Administrativo</v>
          </cell>
          <cell r="G462" t="str">
            <v>411005</v>
          </cell>
          <cell r="H462">
            <v>44348</v>
          </cell>
          <cell r="J462">
            <v>15.5002</v>
          </cell>
          <cell r="L462">
            <v>0</v>
          </cell>
          <cell r="O462">
            <v>1.93</v>
          </cell>
        </row>
        <row r="463">
          <cell r="C463" t="str">
            <v>HOSPITAL MESTRE VITALINO</v>
          </cell>
          <cell r="E463" t="str">
            <v>ERICK HENRIQUE LIMA SILVA</v>
          </cell>
          <cell r="F463" t="str">
            <v>3 - Administrativo</v>
          </cell>
          <cell r="G463" t="str">
            <v>514320</v>
          </cell>
          <cell r="H463">
            <v>44348</v>
          </cell>
          <cell r="J463">
            <v>183.184</v>
          </cell>
          <cell r="L463">
            <v>0</v>
          </cell>
          <cell r="O463">
            <v>1.93</v>
          </cell>
        </row>
        <row r="464">
          <cell r="C464" t="str">
            <v>HOSPITAL MESTRE VITALINO</v>
          </cell>
          <cell r="E464" t="str">
            <v>ERICK JOSE PINHEIRO DA SILVA</v>
          </cell>
          <cell r="F464" t="str">
            <v>3 - Administrativo</v>
          </cell>
          <cell r="G464" t="str">
            <v>514320</v>
          </cell>
          <cell r="H464">
            <v>44348</v>
          </cell>
          <cell r="J464">
            <v>196.00560000000002</v>
          </cell>
          <cell r="L464">
            <v>101.72588658799999</v>
          </cell>
          <cell r="M464">
            <v>22</v>
          </cell>
          <cell r="O464">
            <v>1.93</v>
          </cell>
        </row>
        <row r="465">
          <cell r="C465" t="str">
            <v>HOSPITAL MESTRE VITALINO</v>
          </cell>
          <cell r="E465" t="str">
            <v>ERICK MATOS DA SILVA</v>
          </cell>
          <cell r="F465" t="str">
            <v>3 - Administrativo</v>
          </cell>
          <cell r="G465" t="str">
            <v>517415</v>
          </cell>
          <cell r="H465">
            <v>44348</v>
          </cell>
          <cell r="J465">
            <v>125.24000000000001</v>
          </cell>
          <cell r="L465">
            <v>101.72588658799999</v>
          </cell>
          <cell r="M465">
            <v>22</v>
          </cell>
          <cell r="O465">
            <v>1.93</v>
          </cell>
        </row>
        <row r="466">
          <cell r="C466" t="str">
            <v>HOSPITAL MESTRE VITALINO</v>
          </cell>
          <cell r="E466" t="str">
            <v>ERICKSON MAGNO PEREIRA</v>
          </cell>
          <cell r="F466" t="str">
            <v>1 - Médico</v>
          </cell>
          <cell r="G466" t="str">
            <v>225125</v>
          </cell>
          <cell r="H466">
            <v>44348</v>
          </cell>
          <cell r="J466">
            <v>1901.5288</v>
          </cell>
          <cell r="L466">
            <v>0</v>
          </cell>
        </row>
        <row r="467">
          <cell r="C467" t="str">
            <v>HOSPITAL MESTRE VITALINO</v>
          </cell>
          <cell r="E467" t="str">
            <v>ERIKA ALVES COIMBRA LHERMITTE</v>
          </cell>
          <cell r="F467" t="str">
            <v>1 - Médico</v>
          </cell>
          <cell r="G467" t="str">
            <v>225140</v>
          </cell>
          <cell r="H467">
            <v>44348</v>
          </cell>
          <cell r="J467">
            <v>929.7944</v>
          </cell>
          <cell r="L467">
            <v>101.72588658799999</v>
          </cell>
          <cell r="M467">
            <v>2.75</v>
          </cell>
          <cell r="P467">
            <v>1.23</v>
          </cell>
        </row>
        <row r="468">
          <cell r="C468" t="str">
            <v>HOSPITAL MESTRE VITALINO</v>
          </cell>
          <cell r="E468" t="str">
            <v>ERIKA CRISTINA ARRUDA CANE FIGUEIREDO</v>
          </cell>
          <cell r="F468" t="str">
            <v>2 - Outros Profissionais da Saúde</v>
          </cell>
          <cell r="G468" t="str">
            <v>223505</v>
          </cell>
          <cell r="H468">
            <v>44348</v>
          </cell>
          <cell r="J468">
            <v>500.75040000000001</v>
          </cell>
          <cell r="L468">
            <v>101.72588658799999</v>
          </cell>
          <cell r="M468">
            <v>3.41</v>
          </cell>
          <cell r="O468">
            <v>1.59</v>
          </cell>
        </row>
        <row r="469">
          <cell r="C469" t="str">
            <v>HOSPITAL MESTRE VITALINO</v>
          </cell>
          <cell r="E469" t="str">
            <v>ERIKA MAYRA BRAZ COSTA</v>
          </cell>
          <cell r="F469" t="str">
            <v>2 - Outros Profissionais da Saúde</v>
          </cell>
          <cell r="G469" t="str">
            <v>223505</v>
          </cell>
          <cell r="H469">
            <v>44348</v>
          </cell>
          <cell r="J469">
            <v>427.21280000000002</v>
          </cell>
          <cell r="L469">
            <v>101.72588658799999</v>
          </cell>
          <cell r="M469">
            <v>3.53</v>
          </cell>
          <cell r="O469">
            <v>1.59</v>
          </cell>
        </row>
        <row r="470">
          <cell r="C470" t="str">
            <v>HOSPITAL MESTRE VITALINO</v>
          </cell>
          <cell r="E470" t="str">
            <v>ERIKSON PLINIO CLAUDINO LINS</v>
          </cell>
          <cell r="F470" t="str">
            <v>3 - Administrativo</v>
          </cell>
          <cell r="G470" t="str">
            <v>312105</v>
          </cell>
          <cell r="H470">
            <v>44348</v>
          </cell>
          <cell r="J470">
            <v>252.4624</v>
          </cell>
          <cell r="L470">
            <v>0</v>
          </cell>
          <cell r="O470">
            <v>1.93</v>
          </cell>
          <cell r="U470">
            <v>42.32</v>
          </cell>
        </row>
        <row r="471">
          <cell r="C471" t="str">
            <v>HOSPITAL MESTRE VITALINO</v>
          </cell>
          <cell r="E471" t="str">
            <v>ERINALDO LOURENCO DE ANDRADE</v>
          </cell>
          <cell r="F471" t="str">
            <v>3 - Administrativo</v>
          </cell>
          <cell r="G471" t="str">
            <v>514320</v>
          </cell>
          <cell r="H471">
            <v>44348</v>
          </cell>
          <cell r="J471">
            <v>157.53280000000001</v>
          </cell>
          <cell r="L471">
            <v>101.72588658799999</v>
          </cell>
          <cell r="M471">
            <v>22</v>
          </cell>
          <cell r="O471">
            <v>1.93</v>
          </cell>
        </row>
        <row r="472">
          <cell r="C472" t="str">
            <v>HOSPITAL MESTRE VITALINO</v>
          </cell>
          <cell r="E472" t="str">
            <v>ERIVALDO OLIVEIRA DA SILVA</v>
          </cell>
          <cell r="F472" t="str">
            <v>3 - Administrativo</v>
          </cell>
          <cell r="G472" t="str">
            <v>514320</v>
          </cell>
          <cell r="H472">
            <v>44348</v>
          </cell>
          <cell r="J472">
            <v>184.4</v>
          </cell>
          <cell r="L472">
            <v>101.72588658799999</v>
          </cell>
          <cell r="M472">
            <v>22</v>
          </cell>
          <cell r="O472">
            <v>1.93</v>
          </cell>
        </row>
        <row r="473">
          <cell r="C473" t="str">
            <v>HOSPITAL MESTRE VITALINO</v>
          </cell>
          <cell r="E473" t="str">
            <v>ERIVANIA PEREIRA DA SILVA GOMES</v>
          </cell>
          <cell r="F473" t="str">
            <v>2 - Outros Profissionais da Saúde</v>
          </cell>
          <cell r="G473" t="str">
            <v>322205</v>
          </cell>
          <cell r="H473">
            <v>44348</v>
          </cell>
          <cell r="J473">
            <v>212.184</v>
          </cell>
          <cell r="L473">
            <v>101.72588658799999</v>
          </cell>
          <cell r="M473">
            <v>25.05</v>
          </cell>
          <cell r="O473">
            <v>1.93</v>
          </cell>
          <cell r="U473">
            <v>66.11</v>
          </cell>
        </row>
        <row r="474">
          <cell r="C474" t="str">
            <v>HOSPITAL MESTRE VITALINO</v>
          </cell>
          <cell r="E474" t="str">
            <v>ERTON CESAR DE ALBUQUERQUE PONTES</v>
          </cell>
          <cell r="F474" t="str">
            <v>1 - Médico</v>
          </cell>
          <cell r="G474" t="str">
            <v>225112</v>
          </cell>
          <cell r="H474">
            <v>44348</v>
          </cell>
          <cell r="J474">
            <v>1561.6967999999999</v>
          </cell>
          <cell r="L474">
            <v>101.72588658799999</v>
          </cell>
          <cell r="M474">
            <v>2.75</v>
          </cell>
          <cell r="O474">
            <v>6.13</v>
          </cell>
          <cell r="P474">
            <v>1.23</v>
          </cell>
          <cell r="AB474" t="str">
            <v>AUX. CRECHE I</v>
          </cell>
        </row>
        <row r="475">
          <cell r="C475" t="str">
            <v>HOSPITAL MESTRE VITALINO</v>
          </cell>
          <cell r="E475" t="str">
            <v>ESMAEL CUNHA BAILAO FERNANDES</v>
          </cell>
          <cell r="F475" t="str">
            <v>1 - Médico</v>
          </cell>
          <cell r="G475" t="str">
            <v>225112</v>
          </cell>
          <cell r="H475">
            <v>44348</v>
          </cell>
          <cell r="J475">
            <v>1271.0567999999998</v>
          </cell>
          <cell r="L475">
            <v>101.72588658799999</v>
          </cell>
          <cell r="M475">
            <v>2.75</v>
          </cell>
          <cell r="O475">
            <v>6.13</v>
          </cell>
          <cell r="P475">
            <v>1.23</v>
          </cell>
        </row>
        <row r="476">
          <cell r="C476" t="str">
            <v>HOSPITAL MESTRE VITALINO</v>
          </cell>
          <cell r="E476" t="str">
            <v>ESTEFANE GAUDENCIO DA SILVA</v>
          </cell>
          <cell r="F476" t="str">
            <v>2 - Outros Profissionais da Saúde</v>
          </cell>
          <cell r="G476" t="str">
            <v>521130</v>
          </cell>
          <cell r="H476">
            <v>44348</v>
          </cell>
          <cell r="J476">
            <v>236.67360000000002</v>
          </cell>
          <cell r="L476">
            <v>101.72588658799999</v>
          </cell>
          <cell r="M476">
            <v>22</v>
          </cell>
          <cell r="O476">
            <v>1.93</v>
          </cell>
        </row>
        <row r="477">
          <cell r="C477" t="str">
            <v>HOSPITAL MESTRE VITALINO</v>
          </cell>
          <cell r="E477" t="str">
            <v>EUCLIDES ALEXANDRE DA SILVA JUNIOR</v>
          </cell>
          <cell r="F477" t="str">
            <v>2 - Outros Profissionais da Saúde</v>
          </cell>
          <cell r="G477" t="str">
            <v>322205</v>
          </cell>
          <cell r="H477">
            <v>44348</v>
          </cell>
          <cell r="J477">
            <v>241.94720000000001</v>
          </cell>
          <cell r="L477">
            <v>101.72588658799999</v>
          </cell>
          <cell r="M477">
            <v>25.05</v>
          </cell>
          <cell r="O477">
            <v>1.93</v>
          </cell>
        </row>
        <row r="478">
          <cell r="C478" t="str">
            <v>HOSPITAL MESTRE VITALINO</v>
          </cell>
          <cell r="E478" t="str">
            <v>EUGENIO TIELES BRITO</v>
          </cell>
          <cell r="F478" t="str">
            <v>2 - Outros Profissionais da Saúde</v>
          </cell>
          <cell r="G478" t="str">
            <v>322205</v>
          </cell>
          <cell r="H478">
            <v>44348</v>
          </cell>
          <cell r="J478">
            <v>191.83360000000002</v>
          </cell>
          <cell r="L478">
            <v>101.72588658799999</v>
          </cell>
          <cell r="M478">
            <v>25.05</v>
          </cell>
          <cell r="O478">
            <v>1.93</v>
          </cell>
        </row>
        <row r="479">
          <cell r="C479" t="str">
            <v>HOSPITAL MESTRE VITALINO</v>
          </cell>
          <cell r="E479" t="str">
            <v>EUNICE TIMOTEO DE ALCANTARA</v>
          </cell>
          <cell r="F479" t="str">
            <v>2 - Outros Profissionais da Saúde</v>
          </cell>
          <cell r="G479" t="str">
            <v>223505</v>
          </cell>
          <cell r="H479">
            <v>44348</v>
          </cell>
          <cell r="J479">
            <v>466.17680000000001</v>
          </cell>
          <cell r="L479">
            <v>101.72588658799999</v>
          </cell>
          <cell r="M479">
            <v>3.53</v>
          </cell>
          <cell r="O479">
            <v>1.59</v>
          </cell>
        </row>
        <row r="480">
          <cell r="C480" t="str">
            <v>HOSPITAL MESTRE VITALINO</v>
          </cell>
          <cell r="E480" t="str">
            <v>EVALDO JOSE DA SILVA</v>
          </cell>
          <cell r="F480" t="str">
            <v>3 - Administrativo</v>
          </cell>
          <cell r="G480" t="str">
            <v>514320</v>
          </cell>
          <cell r="H480">
            <v>44348</v>
          </cell>
          <cell r="J480">
            <v>173.9264</v>
          </cell>
          <cell r="L480">
            <v>101.72588658799999</v>
          </cell>
          <cell r="M480">
            <v>22</v>
          </cell>
          <cell r="O480">
            <v>1.93</v>
          </cell>
        </row>
        <row r="481">
          <cell r="C481" t="str">
            <v>HOSPITAL MESTRE VITALINO</v>
          </cell>
          <cell r="E481" t="str">
            <v>EVANDRO FERREIRA DE ALMEIDA</v>
          </cell>
          <cell r="F481" t="str">
            <v>3 - Administrativo</v>
          </cell>
          <cell r="G481" t="str">
            <v>515110</v>
          </cell>
          <cell r="H481">
            <v>44348</v>
          </cell>
          <cell r="J481">
            <v>158.42160000000001</v>
          </cell>
          <cell r="L481">
            <v>101.72588658799999</v>
          </cell>
          <cell r="M481">
            <v>22</v>
          </cell>
          <cell r="O481">
            <v>1.93</v>
          </cell>
        </row>
        <row r="482">
          <cell r="C482" t="str">
            <v>HOSPITAL MESTRE VITALINO</v>
          </cell>
          <cell r="E482" t="str">
            <v>EVANDRO FERREIRA DE SOUZA</v>
          </cell>
          <cell r="F482" t="str">
            <v>3 - Administrativo</v>
          </cell>
          <cell r="G482" t="str">
            <v>517410</v>
          </cell>
          <cell r="H482">
            <v>44348</v>
          </cell>
          <cell r="J482">
            <v>156.6096</v>
          </cell>
          <cell r="L482">
            <v>0</v>
          </cell>
          <cell r="O482">
            <v>1.93</v>
          </cell>
        </row>
        <row r="483">
          <cell r="C483" t="str">
            <v>HOSPITAL MESTRE VITALINO</v>
          </cell>
          <cell r="E483" t="str">
            <v>EVANICE GUENES CAMPOS DE BARROS</v>
          </cell>
          <cell r="F483" t="str">
            <v>2 - Outros Profissionais da Saúde</v>
          </cell>
          <cell r="G483" t="str">
            <v>223505</v>
          </cell>
          <cell r="H483">
            <v>44348</v>
          </cell>
          <cell r="J483">
            <v>451.42079999999999</v>
          </cell>
          <cell r="L483">
            <v>101.72588658799999</v>
          </cell>
          <cell r="M483">
            <v>3.53</v>
          </cell>
          <cell r="O483">
            <v>1.59</v>
          </cell>
        </row>
        <row r="484">
          <cell r="C484" t="str">
            <v>HOSPITAL MESTRE VITALINO</v>
          </cell>
          <cell r="E484" t="str">
            <v>EVELINY FERREIRA DOS SANTOS</v>
          </cell>
          <cell r="F484" t="str">
            <v>3 - Administrativo</v>
          </cell>
          <cell r="G484" t="str">
            <v>515205</v>
          </cell>
          <cell r="H484">
            <v>44348</v>
          </cell>
          <cell r="J484">
            <v>229.5368</v>
          </cell>
          <cell r="L484">
            <v>101.72588658799999</v>
          </cell>
          <cell r="M484">
            <v>23.8</v>
          </cell>
          <cell r="O484">
            <v>1.93</v>
          </cell>
        </row>
        <row r="485">
          <cell r="C485" t="str">
            <v>HOSPITAL MESTRE VITALINO</v>
          </cell>
          <cell r="E485" t="str">
            <v>EVELLINY SAMARA MELO CORDEIRO DE OLIVEIRA</v>
          </cell>
          <cell r="F485" t="str">
            <v>2 - Outros Profissionais da Saúde</v>
          </cell>
          <cell r="G485" t="str">
            <v>322205</v>
          </cell>
          <cell r="H485">
            <v>44348</v>
          </cell>
          <cell r="J485">
            <v>182.75360000000001</v>
          </cell>
          <cell r="L485">
            <v>101.72588658799999</v>
          </cell>
          <cell r="M485">
            <v>25.05</v>
          </cell>
          <cell r="O485">
            <v>1.93</v>
          </cell>
        </row>
        <row r="486">
          <cell r="C486" t="str">
            <v>HOSPITAL MESTRE VITALINO</v>
          </cell>
          <cell r="E486" t="str">
            <v>EVELLY CRISTINA LOURENCO DE SOUZA</v>
          </cell>
          <cell r="F486" t="str">
            <v>2 - Outros Profissionais da Saúde</v>
          </cell>
          <cell r="G486" t="str">
            <v>322205</v>
          </cell>
          <cell r="H486">
            <v>44348</v>
          </cell>
          <cell r="J486">
            <v>124.24</v>
          </cell>
          <cell r="L486">
            <v>101.72588658799999</v>
          </cell>
          <cell r="M486">
            <v>18.37</v>
          </cell>
          <cell r="O486">
            <v>1.93</v>
          </cell>
        </row>
        <row r="487">
          <cell r="C487" t="str">
            <v>HOSPITAL MESTRE VITALINO</v>
          </cell>
          <cell r="E487" t="str">
            <v>EVELYN PACIFICO ALBUQUERQUE DE MELO MORAIS ARAUJO</v>
          </cell>
          <cell r="F487" t="str">
            <v>2 - Outros Profissionais da Saúde</v>
          </cell>
          <cell r="G487" t="str">
            <v>223505</v>
          </cell>
          <cell r="H487">
            <v>44348</v>
          </cell>
          <cell r="J487">
            <v>266.83199999999999</v>
          </cell>
          <cell r="L487">
            <v>101.72588658799999</v>
          </cell>
          <cell r="M487">
            <v>2.66</v>
          </cell>
          <cell r="O487">
            <v>1.59</v>
          </cell>
          <cell r="U487">
            <v>66.11</v>
          </cell>
          <cell r="AB487" t="str">
            <v>AUX. CRECHE I</v>
          </cell>
        </row>
        <row r="488">
          <cell r="C488" t="str">
            <v>HOSPITAL MESTRE VITALINO</v>
          </cell>
          <cell r="E488" t="str">
            <v>EVELYNE SUELEN BARBOSA DA SILVA</v>
          </cell>
          <cell r="F488" t="str">
            <v>2 - Outros Profissionais da Saúde</v>
          </cell>
          <cell r="G488" t="str">
            <v>223505</v>
          </cell>
          <cell r="H488">
            <v>44348</v>
          </cell>
          <cell r="J488">
            <v>414.452</v>
          </cell>
          <cell r="L488">
            <v>0</v>
          </cell>
          <cell r="O488">
            <v>1.59</v>
          </cell>
          <cell r="AB488" t="str">
            <v>AUX. CRECHE I</v>
          </cell>
        </row>
        <row r="489">
          <cell r="C489" t="str">
            <v>HOSPITAL MESTRE VITALINO</v>
          </cell>
          <cell r="E489" t="str">
            <v>EVERTHON WAGNER DA SILVA FARIAS</v>
          </cell>
          <cell r="F489" t="str">
            <v>2 - Outros Profissionais da Saúde</v>
          </cell>
          <cell r="G489" t="str">
            <v>223405</v>
          </cell>
          <cell r="H489">
            <v>44348</v>
          </cell>
          <cell r="J489">
            <v>501.98399999999998</v>
          </cell>
          <cell r="L489">
            <v>101.72588658799999</v>
          </cell>
          <cell r="M489">
            <v>13.49</v>
          </cell>
          <cell r="O489">
            <v>1.93</v>
          </cell>
        </row>
        <row r="490">
          <cell r="C490" t="str">
            <v>HOSPITAL MESTRE VITALINO</v>
          </cell>
          <cell r="E490" t="str">
            <v>EVERTON ALVES MONTEIRO</v>
          </cell>
          <cell r="F490" t="str">
            <v>2 - Outros Profissionais da Saúde</v>
          </cell>
          <cell r="G490" t="str">
            <v>322205</v>
          </cell>
          <cell r="H490">
            <v>44348</v>
          </cell>
          <cell r="J490">
            <v>223.09279999999998</v>
          </cell>
          <cell r="L490">
            <v>101.72588658799999</v>
          </cell>
          <cell r="M490">
            <v>25.05</v>
          </cell>
          <cell r="O490">
            <v>1.93</v>
          </cell>
        </row>
        <row r="491">
          <cell r="C491" t="str">
            <v>HOSPITAL MESTRE VITALINO</v>
          </cell>
          <cell r="E491" t="str">
            <v>EVERTON FARIAS DO NASCIMENTO</v>
          </cell>
          <cell r="F491" t="str">
            <v>1 - Médico</v>
          </cell>
          <cell r="G491" t="str">
            <v>225125</v>
          </cell>
          <cell r="H491">
            <v>44348</v>
          </cell>
          <cell r="J491">
            <v>4363.8224</v>
          </cell>
          <cell r="L491">
            <v>101.72588658799999</v>
          </cell>
          <cell r="M491">
            <v>2.75</v>
          </cell>
          <cell r="O491">
            <v>6.13</v>
          </cell>
          <cell r="P491">
            <v>1.23</v>
          </cell>
        </row>
        <row r="492">
          <cell r="C492" t="str">
            <v>HOSPITAL MESTRE VITALINO</v>
          </cell>
          <cell r="E492" t="str">
            <v>EVILLE CRISTIANE CANDIDO DA SILVA</v>
          </cell>
          <cell r="F492" t="str">
            <v>3 - Administrativo</v>
          </cell>
          <cell r="G492" t="str">
            <v>513430</v>
          </cell>
          <cell r="H492">
            <v>44348</v>
          </cell>
          <cell r="J492">
            <v>170.6224</v>
          </cell>
          <cell r="L492">
            <v>101.72588658799999</v>
          </cell>
          <cell r="M492">
            <v>22</v>
          </cell>
          <cell r="O492">
            <v>1.93</v>
          </cell>
        </row>
        <row r="493">
          <cell r="C493" t="str">
            <v>HOSPITAL MESTRE VITALINO</v>
          </cell>
          <cell r="E493" t="str">
            <v>EWELINE LAIS FERREIRA DA SILVA</v>
          </cell>
          <cell r="F493" t="str">
            <v>2 - Outros Profissionais da Saúde</v>
          </cell>
          <cell r="G493" t="str">
            <v>322205</v>
          </cell>
          <cell r="H493">
            <v>44348</v>
          </cell>
          <cell r="J493">
            <v>208.42400000000001</v>
          </cell>
          <cell r="L493">
            <v>101.72588658799999</v>
          </cell>
          <cell r="M493">
            <v>25.05</v>
          </cell>
          <cell r="O493">
            <v>1.93</v>
          </cell>
        </row>
        <row r="494">
          <cell r="C494" t="str">
            <v>HOSPITAL MESTRE VITALINO</v>
          </cell>
          <cell r="E494" t="str">
            <v>EWELINNE DOS SANTOS ALMEIDA DE SOBRAL</v>
          </cell>
          <cell r="F494" t="str">
            <v>2 - Outros Profissionais da Saúde</v>
          </cell>
          <cell r="G494" t="str">
            <v>223505</v>
          </cell>
          <cell r="H494">
            <v>44348</v>
          </cell>
          <cell r="J494">
            <v>414.988</v>
          </cell>
          <cell r="L494">
            <v>101.72588658799999</v>
          </cell>
          <cell r="M494">
            <v>3.53</v>
          </cell>
          <cell r="O494">
            <v>1.59</v>
          </cell>
        </row>
        <row r="495">
          <cell r="C495" t="str">
            <v>HOSPITAL MESTRE VITALINO</v>
          </cell>
          <cell r="E495" t="str">
            <v>EWERTON ARMANDO FLORENCIO SILVA</v>
          </cell>
          <cell r="F495" t="str">
            <v>2 - Outros Profissionais da Saúde</v>
          </cell>
          <cell r="G495" t="str">
            <v>521130</v>
          </cell>
          <cell r="H495">
            <v>44348</v>
          </cell>
          <cell r="J495">
            <v>182.18559999999999</v>
          </cell>
          <cell r="L495">
            <v>0</v>
          </cell>
          <cell r="O495">
            <v>1.93</v>
          </cell>
        </row>
        <row r="496">
          <cell r="C496" t="str">
            <v>HOSPITAL MESTRE VITALINO</v>
          </cell>
          <cell r="E496" t="str">
            <v>EWERTON HENRIQUE CHALEGRE TEIXEIRA SILVA</v>
          </cell>
          <cell r="F496" t="str">
            <v>2 - Outros Profissionais da Saúde</v>
          </cell>
          <cell r="G496" t="str">
            <v>322205</v>
          </cell>
          <cell r="H496">
            <v>44348</v>
          </cell>
          <cell r="J496">
            <v>233.08639999999997</v>
          </cell>
          <cell r="L496">
            <v>101.72588658799999</v>
          </cell>
          <cell r="M496">
            <v>25.05</v>
          </cell>
          <cell r="O496">
            <v>1.93</v>
          </cell>
        </row>
        <row r="497">
          <cell r="C497" t="str">
            <v>HOSPITAL MESTRE VITALINO</v>
          </cell>
          <cell r="E497" t="str">
            <v>EWERTON WILLIAN DA SILVA</v>
          </cell>
          <cell r="F497" t="str">
            <v>3 - Administrativo</v>
          </cell>
          <cell r="G497" t="str">
            <v>513505</v>
          </cell>
          <cell r="H497">
            <v>44348</v>
          </cell>
          <cell r="J497">
            <v>87.168800000000005</v>
          </cell>
          <cell r="L497">
            <v>0</v>
          </cell>
          <cell r="O497">
            <v>1.93</v>
          </cell>
        </row>
        <row r="498">
          <cell r="C498" t="str">
            <v>HOSPITAL MESTRE VITALINO</v>
          </cell>
          <cell r="E498" t="str">
            <v>FABIANA BRAINER DO NASCIMENTO</v>
          </cell>
          <cell r="F498" t="str">
            <v>2 - Outros Profissionais da Saúde</v>
          </cell>
          <cell r="G498" t="str">
            <v>322205</v>
          </cell>
          <cell r="H498">
            <v>44348</v>
          </cell>
          <cell r="J498">
            <v>194.3896</v>
          </cell>
          <cell r="L498">
            <v>101.72588658799999</v>
          </cell>
          <cell r="M498">
            <v>25.05</v>
          </cell>
          <cell r="O498">
            <v>1.93</v>
          </cell>
        </row>
        <row r="499">
          <cell r="C499" t="str">
            <v>HOSPITAL MESTRE VITALINO</v>
          </cell>
          <cell r="E499" t="str">
            <v>FABIANA CAVALCANTE DE LIMA</v>
          </cell>
          <cell r="F499" t="str">
            <v>3 - Administrativo</v>
          </cell>
          <cell r="G499" t="str">
            <v>513430</v>
          </cell>
          <cell r="H499">
            <v>44348</v>
          </cell>
          <cell r="J499">
            <v>115.5992</v>
          </cell>
          <cell r="L499">
            <v>101.72588658799999</v>
          </cell>
          <cell r="M499">
            <v>22</v>
          </cell>
          <cell r="O499">
            <v>1.93</v>
          </cell>
        </row>
        <row r="500">
          <cell r="C500" t="str">
            <v>HOSPITAL MESTRE VITALINO</v>
          </cell>
          <cell r="E500" t="str">
            <v>FABIANA DA SILVA</v>
          </cell>
          <cell r="F500" t="str">
            <v>3 - Administrativo</v>
          </cell>
          <cell r="G500" t="str">
            <v>514320</v>
          </cell>
          <cell r="H500">
            <v>44348</v>
          </cell>
          <cell r="J500">
            <v>267.96159999999998</v>
          </cell>
          <cell r="L500">
            <v>0</v>
          </cell>
          <cell r="O500">
            <v>1.93</v>
          </cell>
          <cell r="U500">
            <v>66.12</v>
          </cell>
        </row>
        <row r="501">
          <cell r="C501" t="str">
            <v>HOSPITAL MESTRE VITALINO</v>
          </cell>
          <cell r="E501" t="str">
            <v>FABIANA DA SILVA BARROS</v>
          </cell>
          <cell r="F501" t="str">
            <v>2 - Outros Profissionais da Saúde</v>
          </cell>
          <cell r="G501" t="str">
            <v>521130</v>
          </cell>
          <cell r="H501">
            <v>44348</v>
          </cell>
          <cell r="J501">
            <v>174.37920000000003</v>
          </cell>
          <cell r="L501">
            <v>0</v>
          </cell>
          <cell r="O501">
            <v>1.93</v>
          </cell>
          <cell r="U501">
            <v>66.12</v>
          </cell>
        </row>
        <row r="502">
          <cell r="C502" t="str">
            <v>HOSPITAL MESTRE VITALINO</v>
          </cell>
          <cell r="E502" t="str">
            <v>FABIANA MARIA DA SILVA</v>
          </cell>
          <cell r="F502" t="str">
            <v>2 - Outros Profissionais da Saúde</v>
          </cell>
          <cell r="G502" t="str">
            <v>322205</v>
          </cell>
          <cell r="H502">
            <v>44348</v>
          </cell>
          <cell r="J502">
            <v>0</v>
          </cell>
          <cell r="K502">
            <v>105.9</v>
          </cell>
          <cell r="L502">
            <v>101.72588658799999</v>
          </cell>
          <cell r="M502">
            <v>14.2</v>
          </cell>
          <cell r="O502">
            <v>1.93</v>
          </cell>
        </row>
        <row r="503">
          <cell r="C503" t="str">
            <v>HOSPITAL MESTRE VITALINO</v>
          </cell>
          <cell r="E503" t="str">
            <v>FABIENE MONTEIRO LEITE</v>
          </cell>
          <cell r="F503" t="str">
            <v>2 - Outros Profissionais da Saúde</v>
          </cell>
          <cell r="G503" t="str">
            <v>322205</v>
          </cell>
          <cell r="H503">
            <v>44348</v>
          </cell>
          <cell r="J503">
            <v>249.1584</v>
          </cell>
          <cell r="L503">
            <v>101.72588658799999</v>
          </cell>
          <cell r="M503">
            <v>25.05</v>
          </cell>
          <cell r="O503">
            <v>1.93</v>
          </cell>
        </row>
        <row r="504">
          <cell r="C504" t="str">
            <v>HOSPITAL MESTRE VITALINO</v>
          </cell>
          <cell r="E504" t="str">
            <v>FABIO ADEMIR PORTELA GOMES</v>
          </cell>
          <cell r="F504" t="str">
            <v>3 - Administrativo</v>
          </cell>
          <cell r="G504" t="str">
            <v>515110</v>
          </cell>
          <cell r="H504">
            <v>44348</v>
          </cell>
          <cell r="J504">
            <v>158.4</v>
          </cell>
          <cell r="L504">
            <v>101.72588658799999</v>
          </cell>
          <cell r="M504">
            <v>22</v>
          </cell>
          <cell r="O504">
            <v>1.93</v>
          </cell>
        </row>
        <row r="505">
          <cell r="C505" t="str">
            <v>HOSPITAL MESTRE VITALINO</v>
          </cell>
          <cell r="E505" t="str">
            <v>FABIO ALEX MONTEIRO DA SILVA</v>
          </cell>
          <cell r="F505" t="str">
            <v>3 - Administrativo</v>
          </cell>
          <cell r="G505" t="str">
            <v>514320</v>
          </cell>
          <cell r="H505">
            <v>44348</v>
          </cell>
          <cell r="J505">
            <v>172.2072</v>
          </cell>
          <cell r="L505">
            <v>101.72588658799999</v>
          </cell>
          <cell r="M505">
            <v>22</v>
          </cell>
          <cell r="O505">
            <v>1.93</v>
          </cell>
          <cell r="AB505" t="str">
            <v>AUX. CRECHE I</v>
          </cell>
        </row>
        <row r="506">
          <cell r="C506" t="str">
            <v>HOSPITAL MESTRE VITALINO</v>
          </cell>
          <cell r="E506" t="str">
            <v>FABIO JULIO MENEZES DA SILVA</v>
          </cell>
          <cell r="F506" t="str">
            <v>3 - Administrativo</v>
          </cell>
          <cell r="G506" t="str">
            <v>514320</v>
          </cell>
          <cell r="H506">
            <v>44348</v>
          </cell>
          <cell r="J506">
            <v>100.27040000000001</v>
          </cell>
          <cell r="L506">
            <v>101.72588658799999</v>
          </cell>
          <cell r="M506">
            <v>17.600000000000001</v>
          </cell>
          <cell r="O506">
            <v>1.93</v>
          </cell>
        </row>
        <row r="507">
          <cell r="C507" t="str">
            <v>HOSPITAL MESTRE VITALINO</v>
          </cell>
          <cell r="E507" t="str">
            <v>FABIO LUIZ DA SILVA</v>
          </cell>
          <cell r="F507" t="str">
            <v>3 - Administrativo</v>
          </cell>
          <cell r="G507" t="str">
            <v>514320</v>
          </cell>
          <cell r="H507">
            <v>44348</v>
          </cell>
          <cell r="J507">
            <v>184.4</v>
          </cell>
          <cell r="L507">
            <v>0</v>
          </cell>
          <cell r="O507">
            <v>1.93</v>
          </cell>
        </row>
        <row r="508">
          <cell r="C508" t="str">
            <v>HOSPITAL MESTRE VITALINO</v>
          </cell>
          <cell r="E508" t="str">
            <v>FABIO RAMON DA SILVA GOMES</v>
          </cell>
          <cell r="F508" t="str">
            <v>3 - Administrativo</v>
          </cell>
          <cell r="G508" t="str">
            <v>517410</v>
          </cell>
          <cell r="H508">
            <v>44348</v>
          </cell>
          <cell r="J508">
            <v>144</v>
          </cell>
          <cell r="L508">
            <v>101.72588658799999</v>
          </cell>
          <cell r="M508">
            <v>22</v>
          </cell>
          <cell r="O508">
            <v>1.93</v>
          </cell>
        </row>
        <row r="509">
          <cell r="C509" t="str">
            <v>HOSPITAL MESTRE VITALINO</v>
          </cell>
          <cell r="E509" t="str">
            <v>FABIOLA CARLA DA SILVA</v>
          </cell>
          <cell r="F509" t="str">
            <v>2 - Outros Profissionais da Saúde</v>
          </cell>
          <cell r="G509" t="str">
            <v>223505</v>
          </cell>
          <cell r="H509">
            <v>44348</v>
          </cell>
          <cell r="J509">
            <v>389.50240000000002</v>
          </cell>
          <cell r="L509">
            <v>101.72588658799999</v>
          </cell>
          <cell r="M509">
            <v>3.53</v>
          </cell>
          <cell r="O509">
            <v>1.59</v>
          </cell>
        </row>
        <row r="510">
          <cell r="C510" t="str">
            <v>HOSPITAL MESTRE VITALINO</v>
          </cell>
          <cell r="E510" t="str">
            <v>FABIOLA LUCIA TENORIO DA SILVA</v>
          </cell>
          <cell r="F510" t="str">
            <v>3 - Administrativo</v>
          </cell>
          <cell r="G510" t="str">
            <v>411010</v>
          </cell>
          <cell r="H510">
            <v>44348</v>
          </cell>
          <cell r="J510">
            <v>107.7792</v>
          </cell>
          <cell r="L510">
            <v>101.72588658799999</v>
          </cell>
          <cell r="M510">
            <v>23.95</v>
          </cell>
          <cell r="O510">
            <v>1.93</v>
          </cell>
          <cell r="U510">
            <v>66.12</v>
          </cell>
        </row>
        <row r="511">
          <cell r="C511" t="str">
            <v>HOSPITAL MESTRE VITALINO</v>
          </cell>
          <cell r="E511" t="str">
            <v>FAGNER GONZAGA DA SILVA ARAUJO</v>
          </cell>
          <cell r="F511" t="str">
            <v>2 - Outros Profissionais da Saúde</v>
          </cell>
          <cell r="G511" t="str">
            <v>223505</v>
          </cell>
          <cell r="H511">
            <v>44348</v>
          </cell>
          <cell r="J511">
            <v>482.72480000000002</v>
          </cell>
          <cell r="L511">
            <v>101.72588658799999</v>
          </cell>
          <cell r="M511">
            <v>3.53</v>
          </cell>
          <cell r="O511">
            <v>1.59</v>
          </cell>
        </row>
        <row r="512">
          <cell r="C512" t="str">
            <v>HOSPITAL MESTRE VITALINO</v>
          </cell>
          <cell r="E512" t="str">
            <v>FAGNER HERCULES DO O LAURENTINO</v>
          </cell>
          <cell r="F512" t="str">
            <v>3 - Administrativo</v>
          </cell>
          <cell r="G512" t="str">
            <v>514320</v>
          </cell>
          <cell r="H512">
            <v>44348</v>
          </cell>
          <cell r="J512">
            <v>185.15360000000001</v>
          </cell>
          <cell r="L512">
            <v>101.72588658799999</v>
          </cell>
          <cell r="M512">
            <v>22</v>
          </cell>
          <cell r="O512">
            <v>1.93</v>
          </cell>
        </row>
        <row r="513">
          <cell r="C513" t="str">
            <v>HOSPITAL MESTRE VITALINO</v>
          </cell>
          <cell r="E513" t="str">
            <v>FATIMA MYLLENE ARAUJO SANTOS</v>
          </cell>
          <cell r="F513" t="str">
            <v>2 - Outros Profissionais da Saúde</v>
          </cell>
          <cell r="G513" t="str">
            <v>223505</v>
          </cell>
          <cell r="H513">
            <v>44348</v>
          </cell>
          <cell r="J513">
            <v>322.06640000000004</v>
          </cell>
          <cell r="L513">
            <v>101.72588658799999</v>
          </cell>
          <cell r="M513">
            <v>2.66</v>
          </cell>
          <cell r="O513">
            <v>1.59</v>
          </cell>
        </row>
        <row r="514">
          <cell r="C514" t="str">
            <v>HOSPITAL MESTRE VITALINO</v>
          </cell>
          <cell r="E514" t="str">
            <v>FELIPE AUGUSTO FERNANDES MARTINS</v>
          </cell>
          <cell r="F514" t="str">
            <v>1 - Médico</v>
          </cell>
          <cell r="G514" t="str">
            <v>225112</v>
          </cell>
          <cell r="H514">
            <v>44348</v>
          </cell>
          <cell r="J514">
            <v>1271.0567999999998</v>
          </cell>
          <cell r="L514">
            <v>101.72588658799999</v>
          </cell>
          <cell r="M514">
            <v>2.75</v>
          </cell>
          <cell r="O514">
            <v>6.13</v>
          </cell>
          <cell r="P514">
            <v>1.23</v>
          </cell>
        </row>
        <row r="515">
          <cell r="C515" t="str">
            <v>HOSPITAL MESTRE VITALINO</v>
          </cell>
          <cell r="E515" t="str">
            <v>FELIPE LIMA DE MELO</v>
          </cell>
          <cell r="F515" t="str">
            <v>3 - Administrativo</v>
          </cell>
          <cell r="G515" t="str">
            <v>515110</v>
          </cell>
          <cell r="H515">
            <v>44348</v>
          </cell>
          <cell r="J515">
            <v>165.768</v>
          </cell>
          <cell r="L515">
            <v>101.72588658799999</v>
          </cell>
          <cell r="M515">
            <v>22</v>
          </cell>
          <cell r="O515">
            <v>1.93</v>
          </cell>
        </row>
        <row r="516">
          <cell r="C516" t="str">
            <v>HOSPITAL MESTRE VITALINO</v>
          </cell>
          <cell r="E516" t="str">
            <v>FERNANDA ACCIOLY DE LIMA SANTOS</v>
          </cell>
          <cell r="F516" t="str">
            <v>2 - Outros Profissionais da Saúde</v>
          </cell>
          <cell r="G516" t="str">
            <v>223505</v>
          </cell>
          <cell r="H516">
            <v>44348</v>
          </cell>
          <cell r="J516">
            <v>399.28719999999998</v>
          </cell>
          <cell r="L516">
            <v>0</v>
          </cell>
          <cell r="O516">
            <v>1.59</v>
          </cell>
        </row>
        <row r="517">
          <cell r="C517" t="str">
            <v>HOSPITAL MESTRE VITALINO</v>
          </cell>
          <cell r="E517" t="str">
            <v>FERNANDA ANGELICA DA SILVA</v>
          </cell>
          <cell r="F517" t="str">
            <v>3 - Administrativo</v>
          </cell>
          <cell r="G517" t="str">
            <v>514320</v>
          </cell>
          <cell r="H517">
            <v>44348</v>
          </cell>
          <cell r="J517">
            <v>175.43680000000001</v>
          </cell>
          <cell r="L517">
            <v>101.72588658799999</v>
          </cell>
          <cell r="M517">
            <v>22</v>
          </cell>
          <cell r="O517">
            <v>1.93</v>
          </cell>
        </row>
        <row r="518">
          <cell r="C518" t="str">
            <v>HOSPITAL MESTRE VITALINO</v>
          </cell>
          <cell r="E518" t="str">
            <v>FERNANDA BARBOSA DE LIMA SILVA</v>
          </cell>
          <cell r="F518" t="str">
            <v>2 - Outros Profissionais da Saúde</v>
          </cell>
          <cell r="G518" t="str">
            <v>322205</v>
          </cell>
          <cell r="H518">
            <v>44348</v>
          </cell>
          <cell r="J518">
            <v>194.05599999999998</v>
          </cell>
          <cell r="L518">
            <v>101.72588658799999</v>
          </cell>
          <cell r="M518">
            <v>25.05</v>
          </cell>
          <cell r="O518">
            <v>1.93</v>
          </cell>
        </row>
        <row r="519">
          <cell r="C519" t="str">
            <v>HOSPITAL MESTRE VITALINO</v>
          </cell>
          <cell r="E519" t="str">
            <v>FERNANDA BEATRIZ NEVES BARROS</v>
          </cell>
          <cell r="F519" t="str">
            <v>2 - Outros Profissionais da Saúde</v>
          </cell>
          <cell r="G519" t="str">
            <v>223605</v>
          </cell>
          <cell r="H519">
            <v>44348</v>
          </cell>
          <cell r="J519">
            <v>317.75600000000003</v>
          </cell>
          <cell r="L519">
            <v>101.72588658799999</v>
          </cell>
          <cell r="M519">
            <v>3.1</v>
          </cell>
          <cell r="O519">
            <v>1.59</v>
          </cell>
          <cell r="U519">
            <v>98.21</v>
          </cell>
        </row>
        <row r="520">
          <cell r="C520" t="str">
            <v>HOSPITAL MESTRE VITALINO</v>
          </cell>
          <cell r="E520" t="str">
            <v>FERNANDA BRUNA SILVA PORTELA</v>
          </cell>
          <cell r="F520" t="str">
            <v>2 - Outros Profissionais da Saúde</v>
          </cell>
          <cell r="G520" t="str">
            <v>223505</v>
          </cell>
          <cell r="H520">
            <v>44348</v>
          </cell>
          <cell r="J520">
            <v>232.9984</v>
          </cell>
          <cell r="L520">
            <v>101.72588658799999</v>
          </cell>
          <cell r="M520">
            <v>2.66</v>
          </cell>
          <cell r="O520">
            <v>1.59</v>
          </cell>
          <cell r="AB520" t="str">
            <v>AUX. CRECHE I</v>
          </cell>
        </row>
        <row r="521">
          <cell r="C521" t="str">
            <v>HOSPITAL MESTRE VITALINO</v>
          </cell>
          <cell r="E521" t="str">
            <v>FERNANDA COSTA DE MELO</v>
          </cell>
          <cell r="F521" t="str">
            <v>2 - Outros Profissionais da Saúde</v>
          </cell>
          <cell r="G521" t="str">
            <v>223605</v>
          </cell>
          <cell r="H521">
            <v>44348</v>
          </cell>
          <cell r="J521">
            <v>344.47199999999998</v>
          </cell>
          <cell r="L521">
            <v>101.72588658799999</v>
          </cell>
          <cell r="M521">
            <v>3.1</v>
          </cell>
          <cell r="O521">
            <v>1.59</v>
          </cell>
        </row>
        <row r="522">
          <cell r="C522" t="str">
            <v>HOSPITAL MESTRE VITALINO</v>
          </cell>
          <cell r="E522" t="str">
            <v>FERNANDA CRISTINA DA SILVA</v>
          </cell>
          <cell r="F522" t="str">
            <v>3 - Administrativo</v>
          </cell>
          <cell r="G522" t="str">
            <v>517415</v>
          </cell>
          <cell r="H522">
            <v>44348</v>
          </cell>
          <cell r="J522">
            <v>182.10640000000001</v>
          </cell>
          <cell r="L522">
            <v>101.72588658799999</v>
          </cell>
          <cell r="M522">
            <v>23.95</v>
          </cell>
          <cell r="O522">
            <v>1.93</v>
          </cell>
        </row>
        <row r="523">
          <cell r="C523" t="str">
            <v>HOSPITAL MESTRE VITALINO</v>
          </cell>
          <cell r="E523" t="str">
            <v>FERNANDA DE SOUZA SILVA</v>
          </cell>
          <cell r="F523" t="str">
            <v>2 - Outros Profissionais da Saúde</v>
          </cell>
          <cell r="G523" t="str">
            <v>223605</v>
          </cell>
          <cell r="H523">
            <v>44348</v>
          </cell>
          <cell r="J523">
            <v>273.19599999999997</v>
          </cell>
          <cell r="L523">
            <v>101.72588658799999</v>
          </cell>
          <cell r="M523">
            <v>2.62</v>
          </cell>
          <cell r="O523">
            <v>1.59</v>
          </cell>
        </row>
        <row r="524">
          <cell r="C524" t="str">
            <v>HOSPITAL MESTRE VITALINO</v>
          </cell>
          <cell r="E524" t="str">
            <v>FERNANDA GABRIELLA DE SENA SOUZA</v>
          </cell>
          <cell r="F524" t="str">
            <v>2 - Outros Profissionais da Saúde</v>
          </cell>
          <cell r="G524" t="str">
            <v>223505</v>
          </cell>
          <cell r="H524">
            <v>44348</v>
          </cell>
          <cell r="J524">
            <v>491.18719999999996</v>
          </cell>
          <cell r="L524">
            <v>0</v>
          </cell>
          <cell r="O524">
            <v>1.59</v>
          </cell>
        </row>
        <row r="525">
          <cell r="C525" t="str">
            <v>HOSPITAL MESTRE VITALINO</v>
          </cell>
          <cell r="E525" t="str">
            <v>FERNANDA GERVASIO FREIRE</v>
          </cell>
          <cell r="F525" t="str">
            <v>2 - Outros Profissionais da Saúde</v>
          </cell>
          <cell r="G525" t="str">
            <v>223405</v>
          </cell>
          <cell r="H525">
            <v>44348</v>
          </cell>
          <cell r="J525">
            <v>579.84960000000001</v>
          </cell>
          <cell r="L525">
            <v>101.72588658799999</v>
          </cell>
          <cell r="M525">
            <v>21.4</v>
          </cell>
          <cell r="O525">
            <v>1.93</v>
          </cell>
        </row>
        <row r="526">
          <cell r="C526" t="str">
            <v>HOSPITAL MESTRE VITALINO</v>
          </cell>
          <cell r="E526" t="str">
            <v>FERNANDA LIMA FERNANDES DA SILVA</v>
          </cell>
          <cell r="F526" t="str">
            <v>2 - Outros Profissionais da Saúde</v>
          </cell>
          <cell r="G526" t="str">
            <v>223810</v>
          </cell>
          <cell r="H526">
            <v>44348</v>
          </cell>
          <cell r="J526">
            <v>287.25760000000002</v>
          </cell>
          <cell r="L526">
            <v>101.72588658799999</v>
          </cell>
          <cell r="M526">
            <v>39.08</v>
          </cell>
          <cell r="O526">
            <v>1.93</v>
          </cell>
        </row>
        <row r="527">
          <cell r="C527" t="str">
            <v>HOSPITAL MESTRE VITALINO</v>
          </cell>
          <cell r="E527" t="str">
            <v>FERNANDO ANTONIO DE LIMA</v>
          </cell>
          <cell r="F527" t="str">
            <v>3 - Administrativo</v>
          </cell>
          <cell r="G527" t="str">
            <v>212410</v>
          </cell>
          <cell r="H527">
            <v>44348</v>
          </cell>
          <cell r="J527">
            <v>215.60399999999998</v>
          </cell>
          <cell r="L527">
            <v>0</v>
          </cell>
          <cell r="O527">
            <v>1.93</v>
          </cell>
        </row>
        <row r="528">
          <cell r="C528" t="str">
            <v>HOSPITAL MESTRE VITALINO</v>
          </cell>
          <cell r="E528" t="str">
            <v>FERNANDO CICERO DA SILVA</v>
          </cell>
          <cell r="F528" t="str">
            <v>3 - Administrativo</v>
          </cell>
          <cell r="G528" t="str">
            <v>763015</v>
          </cell>
          <cell r="H528">
            <v>44348</v>
          </cell>
          <cell r="J528">
            <v>171.14879999999999</v>
          </cell>
          <cell r="L528">
            <v>0</v>
          </cell>
          <cell r="O528">
            <v>1.93</v>
          </cell>
        </row>
        <row r="529">
          <cell r="C529" t="str">
            <v>HOSPITAL MESTRE VITALINO</v>
          </cell>
          <cell r="E529" t="str">
            <v>FERNANDO JOAO DA SILVA</v>
          </cell>
          <cell r="F529" t="str">
            <v>3 - Administrativo</v>
          </cell>
          <cell r="G529" t="str">
            <v>513505</v>
          </cell>
          <cell r="H529">
            <v>44348</v>
          </cell>
          <cell r="J529">
            <v>181.20800000000003</v>
          </cell>
          <cell r="L529">
            <v>0</v>
          </cell>
          <cell r="O529">
            <v>1.93</v>
          </cell>
        </row>
        <row r="530">
          <cell r="C530" t="str">
            <v>HOSPITAL MESTRE VITALINO</v>
          </cell>
          <cell r="E530" t="str">
            <v>FILIPE ALVES OLIVEIRA</v>
          </cell>
          <cell r="F530" t="str">
            <v>3 - Administrativo</v>
          </cell>
          <cell r="G530" t="str">
            <v>212405</v>
          </cell>
          <cell r="H530">
            <v>44348</v>
          </cell>
          <cell r="J530">
            <v>376.23680000000002</v>
          </cell>
          <cell r="L530">
            <v>101.72588658799999</v>
          </cell>
          <cell r="M530">
            <v>34.020000000000003</v>
          </cell>
          <cell r="O530">
            <v>1.93</v>
          </cell>
        </row>
        <row r="531">
          <cell r="C531" t="str">
            <v>HOSPITAL MESTRE VITALINO</v>
          </cell>
          <cell r="E531" t="str">
            <v>FILIPE CAVALCANTE DA SILVA</v>
          </cell>
          <cell r="F531" t="str">
            <v>3 - Administrativo</v>
          </cell>
          <cell r="G531" t="str">
            <v>212410</v>
          </cell>
          <cell r="H531">
            <v>44348</v>
          </cell>
          <cell r="J531">
            <v>196.58240000000001</v>
          </cell>
          <cell r="L531">
            <v>101.72588658799999</v>
          </cell>
          <cell r="M531">
            <v>34.020000000000003</v>
          </cell>
          <cell r="O531">
            <v>1.93</v>
          </cell>
        </row>
        <row r="532">
          <cell r="C532" t="str">
            <v>HOSPITAL MESTRE VITALINO</v>
          </cell>
          <cell r="E532" t="str">
            <v>FLAVIA LUCIA BEZERRA DE CARVALHO</v>
          </cell>
          <cell r="F532" t="str">
            <v>2 - Outros Profissionais da Saúde</v>
          </cell>
          <cell r="G532" t="str">
            <v>322205</v>
          </cell>
          <cell r="H532">
            <v>44348</v>
          </cell>
          <cell r="J532">
            <v>213.5136</v>
          </cell>
          <cell r="L532">
            <v>101.72588658799999</v>
          </cell>
          <cell r="M532">
            <v>25.05</v>
          </cell>
          <cell r="O532">
            <v>1.93</v>
          </cell>
        </row>
        <row r="533">
          <cell r="C533" t="str">
            <v>HOSPITAL MESTRE VITALINO</v>
          </cell>
          <cell r="E533" t="str">
            <v>FLAVIA MARIA DE ARAUJO FONTES SANTOS</v>
          </cell>
          <cell r="F533" t="str">
            <v>2 - Outros Profissionais da Saúde</v>
          </cell>
          <cell r="G533" t="str">
            <v>223505</v>
          </cell>
          <cell r="H533">
            <v>44348</v>
          </cell>
          <cell r="J533">
            <v>448.56080000000003</v>
          </cell>
          <cell r="L533">
            <v>101.72588658799999</v>
          </cell>
          <cell r="M533">
            <v>3.53</v>
          </cell>
          <cell r="O533">
            <v>1.59</v>
          </cell>
          <cell r="AB533" t="str">
            <v>AUX. CRECHE I</v>
          </cell>
        </row>
        <row r="534">
          <cell r="C534" t="str">
            <v>HOSPITAL MESTRE VITALINO</v>
          </cell>
          <cell r="E534" t="str">
            <v>FLAVIANA BEATRIZ BARRETO ALVES</v>
          </cell>
          <cell r="F534" t="str">
            <v>3 - Administrativo</v>
          </cell>
          <cell r="G534" t="str">
            <v>411005</v>
          </cell>
          <cell r="H534">
            <v>44348</v>
          </cell>
          <cell r="J534">
            <v>5.9416000000000002</v>
          </cell>
          <cell r="L534">
            <v>0</v>
          </cell>
          <cell r="O534">
            <v>1.93</v>
          </cell>
        </row>
        <row r="535">
          <cell r="C535" t="str">
            <v>HOSPITAL MESTRE VITALINO</v>
          </cell>
          <cell r="E535" t="str">
            <v>FLAVIANA SANTOS DO NASCIMENTO</v>
          </cell>
          <cell r="F535" t="str">
            <v>2 - Outros Profissionais da Saúde</v>
          </cell>
          <cell r="G535" t="str">
            <v>322205</v>
          </cell>
          <cell r="H535">
            <v>44348</v>
          </cell>
          <cell r="J535">
            <v>278.82640000000004</v>
          </cell>
          <cell r="L535">
            <v>101.72588658799999</v>
          </cell>
          <cell r="M535">
            <v>0.83</v>
          </cell>
          <cell r="O535">
            <v>1.93</v>
          </cell>
          <cell r="U535">
            <v>66.11</v>
          </cell>
        </row>
        <row r="536">
          <cell r="C536" t="str">
            <v>HOSPITAL MESTRE VITALINO</v>
          </cell>
          <cell r="E536" t="str">
            <v>FLAVIANE ARRUDA BARBOSA</v>
          </cell>
          <cell r="F536" t="str">
            <v>2 - Outros Profissionais da Saúde</v>
          </cell>
          <cell r="G536" t="str">
            <v>223505</v>
          </cell>
          <cell r="H536">
            <v>44348</v>
          </cell>
          <cell r="J536">
            <v>365.57760000000002</v>
          </cell>
          <cell r="L536">
            <v>101.72588658799999</v>
          </cell>
          <cell r="M536">
            <v>3.31</v>
          </cell>
          <cell r="O536">
            <v>1.59</v>
          </cell>
        </row>
        <row r="537">
          <cell r="C537" t="str">
            <v>HOSPITAL MESTRE VITALINO</v>
          </cell>
          <cell r="E537" t="str">
            <v>FLAVIO EDUARDO OMENA DE FREITAS</v>
          </cell>
          <cell r="F537" t="str">
            <v>2 - Outros Profissionais da Saúde</v>
          </cell>
          <cell r="G537" t="str">
            <v>324115</v>
          </cell>
          <cell r="H537">
            <v>44348</v>
          </cell>
          <cell r="J537">
            <v>391.63520000000005</v>
          </cell>
          <cell r="L537">
            <v>101.72588658799999</v>
          </cell>
          <cell r="M537">
            <v>2.09</v>
          </cell>
          <cell r="O537">
            <v>9.61</v>
          </cell>
        </row>
        <row r="538">
          <cell r="C538" t="str">
            <v>HOSPITAL MESTRE VITALINO</v>
          </cell>
          <cell r="E538" t="str">
            <v>FLAVIO HENRIQUE LOYOLA SANTOS</v>
          </cell>
          <cell r="F538" t="str">
            <v>1 - Médico</v>
          </cell>
          <cell r="G538" t="str">
            <v>225125</v>
          </cell>
          <cell r="H538">
            <v>44348</v>
          </cell>
          <cell r="J538">
            <v>1242.296</v>
          </cell>
          <cell r="L538">
            <v>0</v>
          </cell>
        </row>
        <row r="539">
          <cell r="C539" t="str">
            <v>HOSPITAL MESTRE VITALINO</v>
          </cell>
          <cell r="E539" t="str">
            <v>FRANCIANE ALVES DA SILVA</v>
          </cell>
          <cell r="F539" t="str">
            <v>2 - Outros Profissionais da Saúde</v>
          </cell>
          <cell r="G539" t="str">
            <v>322205</v>
          </cell>
          <cell r="H539">
            <v>44348</v>
          </cell>
          <cell r="J539">
            <v>236.34719999999999</v>
          </cell>
          <cell r="L539">
            <v>0</v>
          </cell>
          <cell r="O539">
            <v>1.93</v>
          </cell>
        </row>
        <row r="540">
          <cell r="C540" t="str">
            <v>HOSPITAL MESTRE VITALINO</v>
          </cell>
          <cell r="E540" t="str">
            <v>FRANCINNY BARBOSA DE SALES</v>
          </cell>
          <cell r="F540" t="str">
            <v>2 - Outros Profissionais da Saúde</v>
          </cell>
          <cell r="G540" t="str">
            <v>223505</v>
          </cell>
          <cell r="H540">
            <v>44348</v>
          </cell>
          <cell r="J540">
            <v>427.476</v>
          </cell>
          <cell r="L540">
            <v>101.72588658799999</v>
          </cell>
          <cell r="M540">
            <v>3.53</v>
          </cell>
          <cell r="O540">
            <v>1.59</v>
          </cell>
        </row>
        <row r="541">
          <cell r="C541" t="str">
            <v>HOSPITAL MESTRE VITALINO</v>
          </cell>
          <cell r="E541" t="str">
            <v>FRANCISCO DAS CHAGAS SILVA</v>
          </cell>
          <cell r="F541" t="str">
            <v>1 - Médico</v>
          </cell>
          <cell r="G541" t="str">
            <v>225170</v>
          </cell>
          <cell r="H541">
            <v>44348</v>
          </cell>
          <cell r="J541">
            <v>1208.7384</v>
          </cell>
          <cell r="L541">
            <v>101.72588658799999</v>
          </cell>
          <cell r="M541">
            <v>2.75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E542" t="str">
            <v>FRANCISCO JESUS ALONSO CRUZ</v>
          </cell>
          <cell r="F542" t="str">
            <v>1 - Médico</v>
          </cell>
          <cell r="G542" t="str">
            <v>225120</v>
          </cell>
          <cell r="H542">
            <v>44348</v>
          </cell>
          <cell r="J542">
            <v>756.25680000000011</v>
          </cell>
          <cell r="L542">
            <v>101.72588658799999</v>
          </cell>
          <cell r="M542">
            <v>2.75</v>
          </cell>
          <cell r="O542">
            <v>6.13</v>
          </cell>
          <cell r="P542">
            <v>1.23</v>
          </cell>
        </row>
        <row r="543">
          <cell r="C543" t="str">
            <v>HOSPITAL MESTRE VITALINO</v>
          </cell>
          <cell r="E543" t="str">
            <v>FRANCIVANIA FERREIRA BISPO</v>
          </cell>
          <cell r="F543" t="str">
            <v>3 - Administrativo</v>
          </cell>
          <cell r="G543" t="str">
            <v>514320</v>
          </cell>
          <cell r="H543">
            <v>44348</v>
          </cell>
          <cell r="J543">
            <v>157.53280000000001</v>
          </cell>
          <cell r="L543">
            <v>101.72588658799999</v>
          </cell>
          <cell r="M543">
            <v>22</v>
          </cell>
          <cell r="O543">
            <v>1.93</v>
          </cell>
          <cell r="U543">
            <v>264.48</v>
          </cell>
        </row>
        <row r="544">
          <cell r="C544" t="str">
            <v>HOSPITAL MESTRE VITALINO</v>
          </cell>
          <cell r="E544" t="str">
            <v>FRANK FERNANDES LIMA</v>
          </cell>
          <cell r="F544" t="str">
            <v>1 - Médico</v>
          </cell>
          <cell r="G544" t="str">
            <v>225225</v>
          </cell>
          <cell r="H544">
            <v>44348</v>
          </cell>
          <cell r="J544">
            <v>2757.7888000000003</v>
          </cell>
          <cell r="L544">
            <v>101.72588658799999</v>
          </cell>
          <cell r="M544">
            <v>2.75</v>
          </cell>
          <cell r="O544">
            <v>6.13</v>
          </cell>
          <cell r="P544">
            <v>1.23</v>
          </cell>
        </row>
        <row r="545">
          <cell r="C545" t="str">
            <v>HOSPITAL MESTRE VITALINO</v>
          </cell>
          <cell r="E545" t="str">
            <v>FREDERICO BEZERRA JULIAO</v>
          </cell>
          <cell r="F545" t="str">
            <v>3 - Administrativo</v>
          </cell>
          <cell r="G545" t="str">
            <v>515110</v>
          </cell>
          <cell r="H545">
            <v>44348</v>
          </cell>
          <cell r="J545">
            <v>173.71440000000001</v>
          </cell>
          <cell r="L545">
            <v>0</v>
          </cell>
          <cell r="O545">
            <v>1.93</v>
          </cell>
        </row>
        <row r="546">
          <cell r="C546" t="str">
            <v>HOSPITAL MESTRE VITALINO</v>
          </cell>
          <cell r="E546" t="str">
            <v>GABRIEL KAYO DA SILVA ANDRADE</v>
          </cell>
          <cell r="F546" t="str">
            <v>3 - Administrativo</v>
          </cell>
          <cell r="G546" t="str">
            <v>517410</v>
          </cell>
          <cell r="H546">
            <v>44348</v>
          </cell>
          <cell r="J546">
            <v>147.5864</v>
          </cell>
          <cell r="L546">
            <v>0</v>
          </cell>
          <cell r="O546">
            <v>1.93</v>
          </cell>
        </row>
        <row r="547">
          <cell r="C547" t="str">
            <v>HOSPITAL MESTRE VITALINO</v>
          </cell>
          <cell r="E547" t="str">
            <v>GABRIEL MELO DE MENEZES</v>
          </cell>
          <cell r="F547" t="str">
            <v>3 - Administrativo</v>
          </cell>
          <cell r="G547" t="str">
            <v>411005</v>
          </cell>
          <cell r="H547">
            <v>44348</v>
          </cell>
          <cell r="J547">
            <v>8.3526000000000007</v>
          </cell>
          <cell r="L547">
            <v>0</v>
          </cell>
          <cell r="O547">
            <v>1.93</v>
          </cell>
        </row>
        <row r="548">
          <cell r="C548" t="str">
            <v>HOSPITAL MESTRE VITALINO</v>
          </cell>
          <cell r="E548" t="str">
            <v>GABRIEL MONTEIRO ANDRADE FONSECA</v>
          </cell>
          <cell r="F548" t="str">
            <v>3 - Administrativo</v>
          </cell>
          <cell r="G548" t="str">
            <v>411005</v>
          </cell>
          <cell r="H548">
            <v>44348</v>
          </cell>
          <cell r="J548">
            <v>5.9416000000000002</v>
          </cell>
          <cell r="L548">
            <v>0</v>
          </cell>
          <cell r="O548">
            <v>1.93</v>
          </cell>
        </row>
        <row r="549">
          <cell r="C549" t="str">
            <v>HOSPITAL MESTRE VITALINO</v>
          </cell>
          <cell r="E549" t="str">
            <v>GABRIELA LEONILDE BELTRAO CELESTINO</v>
          </cell>
          <cell r="F549" t="str">
            <v>2 - Outros Profissionais da Saúde</v>
          </cell>
          <cell r="G549" t="str">
            <v>324115</v>
          </cell>
          <cell r="H549">
            <v>44348</v>
          </cell>
          <cell r="J549">
            <v>404.91999999999996</v>
          </cell>
          <cell r="L549">
            <v>101.72588658799999</v>
          </cell>
          <cell r="M549">
            <v>2.09</v>
          </cell>
          <cell r="O549">
            <v>9.61</v>
          </cell>
        </row>
        <row r="550">
          <cell r="C550" t="str">
            <v>HOSPITAL MESTRE VITALINO</v>
          </cell>
          <cell r="E550" t="str">
            <v>GABRIELA MARIA DA SILVA</v>
          </cell>
          <cell r="F550" t="str">
            <v>2 - Outros Profissionais da Saúde</v>
          </cell>
          <cell r="G550" t="str">
            <v>322205</v>
          </cell>
          <cell r="H550">
            <v>44348</v>
          </cell>
          <cell r="J550">
            <v>212.65280000000001</v>
          </cell>
          <cell r="L550">
            <v>101.72588658799999</v>
          </cell>
          <cell r="M550">
            <v>25.05</v>
          </cell>
          <cell r="O550">
            <v>1.93</v>
          </cell>
          <cell r="U550">
            <v>66.11</v>
          </cell>
        </row>
        <row r="551">
          <cell r="C551" t="str">
            <v>HOSPITAL MESTRE VITALINO</v>
          </cell>
          <cell r="E551" t="str">
            <v>GABRIELA MARQUES PEREIRA DE ALENCAR</v>
          </cell>
          <cell r="F551" t="str">
            <v>1 - Médico</v>
          </cell>
          <cell r="G551" t="str">
            <v>225120</v>
          </cell>
          <cell r="H551">
            <v>44348</v>
          </cell>
          <cell r="J551">
            <v>1069.6056000000001</v>
          </cell>
          <cell r="L551">
            <v>101.72588658799999</v>
          </cell>
          <cell r="M551">
            <v>2.75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GABRIELA THAYNA SOARES DA SILVA</v>
          </cell>
          <cell r="F552" t="str">
            <v>2 - Outros Profissionais da Saúde</v>
          </cell>
          <cell r="G552" t="str">
            <v>322205</v>
          </cell>
          <cell r="H552">
            <v>44348</v>
          </cell>
          <cell r="J552">
            <v>210.864</v>
          </cell>
          <cell r="L552">
            <v>101.72588658799999</v>
          </cell>
          <cell r="M552">
            <v>25.05</v>
          </cell>
          <cell r="O552">
            <v>1.93</v>
          </cell>
        </row>
        <row r="553">
          <cell r="C553" t="str">
            <v>HOSPITAL MESTRE VITALINO</v>
          </cell>
          <cell r="E553" t="str">
            <v>GABRIELE MALAQUIAS DA SILVA FONSECA</v>
          </cell>
          <cell r="F553" t="str">
            <v>2 - Outros Profissionais da Saúde</v>
          </cell>
          <cell r="G553" t="str">
            <v>223605</v>
          </cell>
          <cell r="H553">
            <v>44348</v>
          </cell>
          <cell r="J553">
            <v>237.09920000000002</v>
          </cell>
          <cell r="L553">
            <v>101.72588658799999</v>
          </cell>
          <cell r="M553">
            <v>2.39</v>
          </cell>
          <cell r="O553">
            <v>1.59</v>
          </cell>
        </row>
        <row r="554">
          <cell r="C554" t="str">
            <v>HOSPITAL MESTRE VITALINO</v>
          </cell>
          <cell r="E554" t="str">
            <v>GABRIELE TELES CHAVES</v>
          </cell>
          <cell r="F554" t="str">
            <v>1 - Médico</v>
          </cell>
          <cell r="G554" t="str">
            <v>225120</v>
          </cell>
          <cell r="H554">
            <v>44348</v>
          </cell>
          <cell r="J554">
            <v>1424.3704</v>
          </cell>
          <cell r="L554">
            <v>101.72588658799999</v>
          </cell>
          <cell r="M554">
            <v>2.75</v>
          </cell>
          <cell r="O554">
            <v>6.13</v>
          </cell>
          <cell r="P554">
            <v>1.23</v>
          </cell>
        </row>
        <row r="555">
          <cell r="C555" t="str">
            <v>HOSPITAL MESTRE VITALINO</v>
          </cell>
          <cell r="E555" t="str">
            <v>GABRIELLA BRUNA SANTOS MACIEL</v>
          </cell>
          <cell r="F555" t="str">
            <v>2 - Outros Profissionais da Saúde</v>
          </cell>
          <cell r="G555" t="str">
            <v>223505</v>
          </cell>
          <cell r="H555">
            <v>44348</v>
          </cell>
          <cell r="J555">
            <v>334.85599999999999</v>
          </cell>
          <cell r="L555">
            <v>101.72588658799999</v>
          </cell>
          <cell r="M555">
            <v>2.66</v>
          </cell>
          <cell r="O555">
            <v>1.59</v>
          </cell>
          <cell r="AB555" t="str">
            <v>AUX. CRECHE I</v>
          </cell>
        </row>
        <row r="556">
          <cell r="C556" t="str">
            <v>HOSPITAL MESTRE VITALINO</v>
          </cell>
          <cell r="E556" t="str">
            <v>GABRIELLA MARIA DA SILVA</v>
          </cell>
          <cell r="F556" t="str">
            <v>2 - Outros Profissionais da Saúde</v>
          </cell>
          <cell r="G556" t="str">
            <v>223505</v>
          </cell>
          <cell r="H556">
            <v>44348</v>
          </cell>
          <cell r="J556">
            <v>324.26080000000002</v>
          </cell>
          <cell r="L556">
            <v>101.72588658799999</v>
          </cell>
          <cell r="M556">
            <v>2.66</v>
          </cell>
          <cell r="O556">
            <v>1.59</v>
          </cell>
        </row>
        <row r="557">
          <cell r="C557" t="str">
            <v>HOSPITAL MESTRE VITALINO</v>
          </cell>
          <cell r="E557" t="str">
            <v>GABRIELLA MYLLENA DE SOUZA RIBEIRO</v>
          </cell>
          <cell r="F557" t="str">
            <v>2 - Outros Profissionais da Saúde</v>
          </cell>
          <cell r="G557" t="str">
            <v>223605</v>
          </cell>
          <cell r="H557">
            <v>44348</v>
          </cell>
          <cell r="J557">
            <v>390.29999999999995</v>
          </cell>
          <cell r="L557">
            <v>0</v>
          </cell>
          <cell r="O557">
            <v>1.59</v>
          </cell>
        </row>
        <row r="558">
          <cell r="C558" t="str">
            <v>HOSPITAL MESTRE VITALINO</v>
          </cell>
          <cell r="E558" t="str">
            <v>GABRIELLE OLIVEIRA DA SILVA</v>
          </cell>
          <cell r="F558" t="str">
            <v>3 - Administrativo</v>
          </cell>
          <cell r="G558" t="str">
            <v>411010</v>
          </cell>
          <cell r="H558">
            <v>44348</v>
          </cell>
          <cell r="J558">
            <v>143.7064</v>
          </cell>
          <cell r="L558">
            <v>0</v>
          </cell>
          <cell r="O558">
            <v>1.93</v>
          </cell>
        </row>
        <row r="559">
          <cell r="C559" t="str">
            <v>HOSPITAL MESTRE VITALINO</v>
          </cell>
          <cell r="E559" t="str">
            <v>GEIVSON BERNARDO DA HORA</v>
          </cell>
          <cell r="F559" t="str">
            <v>2 - Outros Profissionais da Saúde</v>
          </cell>
          <cell r="G559" t="str">
            <v>322205</v>
          </cell>
          <cell r="H559">
            <v>44348</v>
          </cell>
          <cell r="J559">
            <v>204.93920000000003</v>
          </cell>
          <cell r="L559">
            <v>0</v>
          </cell>
          <cell r="O559">
            <v>1.93</v>
          </cell>
        </row>
        <row r="560">
          <cell r="C560" t="str">
            <v>HOSPITAL MESTRE VITALINO</v>
          </cell>
          <cell r="E560" t="str">
            <v>GENALDO DE OLIVEIRA</v>
          </cell>
          <cell r="F560" t="str">
            <v>3 - Administrativo</v>
          </cell>
          <cell r="G560" t="str">
            <v>515110</v>
          </cell>
          <cell r="H560">
            <v>44348</v>
          </cell>
          <cell r="J560">
            <v>200.44399999999999</v>
          </cell>
          <cell r="L560">
            <v>0</v>
          </cell>
          <cell r="O560">
            <v>1.93</v>
          </cell>
        </row>
        <row r="561">
          <cell r="C561" t="str">
            <v>HOSPITAL MESTRE VITALINO</v>
          </cell>
          <cell r="E561" t="str">
            <v>GENARO ELIAS DA SILVA</v>
          </cell>
          <cell r="F561" t="str">
            <v>3 - Administrativo</v>
          </cell>
          <cell r="G561" t="str">
            <v>514320</v>
          </cell>
          <cell r="H561">
            <v>44348</v>
          </cell>
          <cell r="J561">
            <v>166.8</v>
          </cell>
          <cell r="L561">
            <v>101.72588658799999</v>
          </cell>
          <cell r="M561">
            <v>22</v>
          </cell>
          <cell r="O561">
            <v>1.93</v>
          </cell>
        </row>
        <row r="562">
          <cell r="C562" t="str">
            <v>HOSPITAL MESTRE VITALINO</v>
          </cell>
          <cell r="E562" t="str">
            <v>GENISON ONOFRE FLORENCIO</v>
          </cell>
          <cell r="F562" t="str">
            <v>3 - Administrativo</v>
          </cell>
          <cell r="G562" t="str">
            <v>513505</v>
          </cell>
          <cell r="H562">
            <v>44348</v>
          </cell>
          <cell r="J562">
            <v>186.4128</v>
          </cell>
          <cell r="L562">
            <v>0</v>
          </cell>
          <cell r="O562">
            <v>1.93</v>
          </cell>
        </row>
        <row r="563">
          <cell r="C563" t="str">
            <v>HOSPITAL MESTRE VITALINO</v>
          </cell>
          <cell r="E563" t="str">
            <v>GENYSON JERONIMO BEZERRA DA SILVA</v>
          </cell>
          <cell r="F563" t="str">
            <v>3 - Administrativo</v>
          </cell>
          <cell r="G563" t="str">
            <v>411010</v>
          </cell>
          <cell r="H563">
            <v>44348</v>
          </cell>
          <cell r="J563">
            <v>143.7064</v>
          </cell>
          <cell r="L563">
            <v>0</v>
          </cell>
          <cell r="O563">
            <v>1.93</v>
          </cell>
        </row>
        <row r="564">
          <cell r="C564" t="str">
            <v>HOSPITAL MESTRE VITALINO</v>
          </cell>
          <cell r="E564" t="str">
            <v>GEORGIA ALVES PEREIRA</v>
          </cell>
          <cell r="F564" t="str">
            <v>1 - Médico</v>
          </cell>
          <cell r="G564" t="str">
            <v>225125</v>
          </cell>
          <cell r="H564">
            <v>44348</v>
          </cell>
          <cell r="J564">
            <v>1078.8887999999999</v>
          </cell>
          <cell r="L564">
            <v>101.72588658799999</v>
          </cell>
          <cell r="M564">
            <v>2.75</v>
          </cell>
          <cell r="O564">
            <v>6.13</v>
          </cell>
          <cell r="P564">
            <v>1.23</v>
          </cell>
        </row>
        <row r="565">
          <cell r="C565" t="str">
            <v>HOSPITAL MESTRE VITALINO</v>
          </cell>
          <cell r="E565" t="str">
            <v>GERALDINA DANYELLE PIMENTEL MEDEIROS</v>
          </cell>
          <cell r="F565" t="str">
            <v>2 - Outros Profissionais da Saúde</v>
          </cell>
          <cell r="G565" t="str">
            <v>322205</v>
          </cell>
          <cell r="H565">
            <v>44348</v>
          </cell>
          <cell r="J565">
            <v>87.419200000000004</v>
          </cell>
          <cell r="L565">
            <v>101.72588658799999</v>
          </cell>
          <cell r="M565">
            <v>15.86</v>
          </cell>
          <cell r="O565">
            <v>1.93</v>
          </cell>
          <cell r="U565">
            <v>41.87</v>
          </cell>
        </row>
        <row r="566">
          <cell r="C566" t="str">
            <v>HOSPITAL MESTRE VITALINO</v>
          </cell>
          <cell r="E566" t="str">
            <v>GERALDO HENRIQUES FILGUEIRAS NETO</v>
          </cell>
          <cell r="F566" t="str">
            <v>3 - Administrativo</v>
          </cell>
          <cell r="G566" t="str">
            <v>252210</v>
          </cell>
          <cell r="H566">
            <v>44348</v>
          </cell>
          <cell r="J566">
            <v>1226.7975999999999</v>
          </cell>
          <cell r="L566">
            <v>0</v>
          </cell>
          <cell r="O566">
            <v>1.93</v>
          </cell>
        </row>
        <row r="567">
          <cell r="C567" t="str">
            <v>HOSPITAL MESTRE VITALINO</v>
          </cell>
          <cell r="E567" t="str">
            <v>GERALDO JOSE PARAISO WANDERLEY</v>
          </cell>
          <cell r="F567" t="str">
            <v>1 - Médico</v>
          </cell>
          <cell r="G567" t="str">
            <v>225225</v>
          </cell>
          <cell r="H567">
            <v>44348</v>
          </cell>
          <cell r="J567">
            <v>2218.96</v>
          </cell>
          <cell r="L567">
            <v>101.72588658799999</v>
          </cell>
          <cell r="M567">
            <v>2.75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GERCINIO FARIAS</v>
          </cell>
          <cell r="F568" t="str">
            <v>3 - Administrativo</v>
          </cell>
          <cell r="G568" t="str">
            <v>514320</v>
          </cell>
          <cell r="H568">
            <v>44348</v>
          </cell>
          <cell r="J568">
            <v>184.4</v>
          </cell>
          <cell r="L568">
            <v>101.72588658799999</v>
          </cell>
          <cell r="M568">
            <v>22</v>
          </cell>
          <cell r="O568">
            <v>1.93</v>
          </cell>
        </row>
        <row r="569">
          <cell r="C569" t="str">
            <v>HOSPITAL MESTRE VITALINO</v>
          </cell>
          <cell r="E569" t="str">
            <v>GERLAINE DE SANTANA GOMES</v>
          </cell>
          <cell r="F569" t="str">
            <v>2 - Outros Profissionais da Saúde</v>
          </cell>
          <cell r="G569" t="str">
            <v>322205</v>
          </cell>
          <cell r="H569">
            <v>44348</v>
          </cell>
          <cell r="J569">
            <v>208.22800000000001</v>
          </cell>
          <cell r="L569">
            <v>0</v>
          </cell>
          <cell r="O569">
            <v>1.93</v>
          </cell>
          <cell r="AB569" t="str">
            <v>AUX. CRECHE I</v>
          </cell>
        </row>
        <row r="570">
          <cell r="C570" t="str">
            <v>HOSPITAL MESTRE VITALINO</v>
          </cell>
          <cell r="E570" t="str">
            <v>GERMANA FONSECA FIGUEIREDO</v>
          </cell>
          <cell r="F570" t="str">
            <v>1 - Médico</v>
          </cell>
          <cell r="G570" t="str">
            <v>225103</v>
          </cell>
          <cell r="H570">
            <v>44348</v>
          </cell>
          <cell r="J570">
            <v>1014.3167999999999</v>
          </cell>
          <cell r="L570">
            <v>101.72588658799999</v>
          </cell>
          <cell r="M570">
            <v>2.75</v>
          </cell>
          <cell r="O570">
            <v>6.13</v>
          </cell>
          <cell r="P570">
            <v>1.23</v>
          </cell>
        </row>
        <row r="571">
          <cell r="C571" t="str">
            <v>HOSPITAL MESTRE VITALINO</v>
          </cell>
          <cell r="E571" t="str">
            <v>GESSE DIAS GONCALVES</v>
          </cell>
          <cell r="F571" t="str">
            <v>2 - Outros Profissionais da Saúde</v>
          </cell>
          <cell r="G571" t="str">
            <v>223605</v>
          </cell>
          <cell r="H571">
            <v>44348</v>
          </cell>
          <cell r="J571">
            <v>337.28320000000002</v>
          </cell>
          <cell r="L571">
            <v>101.72588658799999</v>
          </cell>
          <cell r="M571">
            <v>2.62</v>
          </cell>
          <cell r="O571">
            <v>1.59</v>
          </cell>
        </row>
        <row r="572">
          <cell r="C572" t="str">
            <v>HOSPITAL MESTRE VITALINO</v>
          </cell>
          <cell r="E572" t="str">
            <v>GESSICA FERREIRA DA SILVA</v>
          </cell>
          <cell r="F572" t="str">
            <v>2 - Outros Profissionais da Saúde</v>
          </cell>
          <cell r="G572" t="str">
            <v>322205</v>
          </cell>
          <cell r="H572">
            <v>44348</v>
          </cell>
          <cell r="J572">
            <v>194.4888</v>
          </cell>
          <cell r="L572">
            <v>101.72588658799999</v>
          </cell>
          <cell r="M572">
            <v>25.05</v>
          </cell>
          <cell r="O572">
            <v>1.93</v>
          </cell>
        </row>
        <row r="573">
          <cell r="C573" t="str">
            <v>HOSPITAL MESTRE VITALINO</v>
          </cell>
          <cell r="E573" t="str">
            <v>GESSICA KARLA DA SILVA</v>
          </cell>
          <cell r="F573" t="str">
            <v>2 - Outros Profissionais da Saúde</v>
          </cell>
          <cell r="G573" t="str">
            <v>223505</v>
          </cell>
          <cell r="H573">
            <v>44348</v>
          </cell>
          <cell r="J573">
            <v>405.88480000000004</v>
          </cell>
          <cell r="L573">
            <v>101.72588658799999</v>
          </cell>
          <cell r="M573">
            <v>3.53</v>
          </cell>
          <cell r="O573">
            <v>1.59</v>
          </cell>
          <cell r="U573">
            <v>103.28</v>
          </cell>
        </row>
        <row r="574">
          <cell r="C574" t="str">
            <v>HOSPITAL MESTRE VITALINO</v>
          </cell>
          <cell r="E574" t="str">
            <v>GESSYCA VANESSA NUNES SILVA</v>
          </cell>
          <cell r="F574" t="str">
            <v>2 - Outros Profissionais da Saúde</v>
          </cell>
          <cell r="G574" t="str">
            <v>322205</v>
          </cell>
          <cell r="H574">
            <v>44348</v>
          </cell>
          <cell r="J574">
            <v>20.051200000000001</v>
          </cell>
          <cell r="L574">
            <v>0</v>
          </cell>
          <cell r="O574">
            <v>1.93</v>
          </cell>
        </row>
        <row r="575">
          <cell r="C575" t="str">
            <v>HOSPITAL MESTRE VITALINO</v>
          </cell>
          <cell r="E575" t="str">
            <v>GEYSIANE BERNARDO DA SILVA</v>
          </cell>
          <cell r="F575" t="str">
            <v>2 - Outros Profissionais da Saúde</v>
          </cell>
          <cell r="G575" t="str">
            <v>223505</v>
          </cell>
          <cell r="H575">
            <v>44348</v>
          </cell>
          <cell r="J575">
            <v>304.10640000000001</v>
          </cell>
          <cell r="L575">
            <v>0</v>
          </cell>
          <cell r="O575">
            <v>1.93</v>
          </cell>
        </row>
        <row r="576">
          <cell r="C576" t="str">
            <v>HOSPITAL MESTRE VITALINO</v>
          </cell>
          <cell r="E576" t="str">
            <v>GIDELSON ROMERO DA SILVA</v>
          </cell>
          <cell r="F576" t="str">
            <v>3 - Administrativo</v>
          </cell>
          <cell r="G576" t="str">
            <v>515110</v>
          </cell>
          <cell r="H576">
            <v>44348</v>
          </cell>
          <cell r="J576">
            <v>201.66640000000001</v>
          </cell>
          <cell r="L576">
            <v>0</v>
          </cell>
          <cell r="O576">
            <v>1.93</v>
          </cell>
        </row>
        <row r="577">
          <cell r="C577" t="str">
            <v>HOSPITAL MESTRE VITALINO</v>
          </cell>
          <cell r="E577" t="str">
            <v>GIDRIANA MARIA VILAR</v>
          </cell>
          <cell r="F577" t="str">
            <v>2 - Outros Profissionais da Saúde</v>
          </cell>
          <cell r="G577" t="str">
            <v>322205</v>
          </cell>
          <cell r="H577">
            <v>44348</v>
          </cell>
          <cell r="J577">
            <v>208.24160000000001</v>
          </cell>
          <cell r="L577">
            <v>101.72588658799999</v>
          </cell>
          <cell r="M577">
            <v>25.05</v>
          </cell>
          <cell r="O577">
            <v>1.93</v>
          </cell>
        </row>
        <row r="578">
          <cell r="C578" t="str">
            <v>HOSPITAL MESTRE VITALINO</v>
          </cell>
          <cell r="E578" t="str">
            <v>GIL MENDONCA BRASILEIRO</v>
          </cell>
          <cell r="F578" t="str">
            <v>3 - Administrativo</v>
          </cell>
          <cell r="G578" t="str">
            <v>252105</v>
          </cell>
          <cell r="H578">
            <v>44348</v>
          </cell>
          <cell r="J578">
            <v>2596.4247999999998</v>
          </cell>
          <cell r="L578">
            <v>0</v>
          </cell>
          <cell r="O578">
            <v>1.93</v>
          </cell>
        </row>
        <row r="579">
          <cell r="C579" t="str">
            <v>HOSPITAL MESTRE VITALINO</v>
          </cell>
          <cell r="E579" t="str">
            <v>GILBERTO ANTONIO DE SOUZA</v>
          </cell>
          <cell r="F579" t="str">
            <v>3 - Administrativo</v>
          </cell>
          <cell r="G579" t="str">
            <v>411010</v>
          </cell>
          <cell r="H579">
            <v>44348</v>
          </cell>
          <cell r="J579">
            <v>157.6728</v>
          </cell>
          <cell r="L579">
            <v>101.72588658799999</v>
          </cell>
          <cell r="M579">
            <v>23.95</v>
          </cell>
          <cell r="O579">
            <v>1.93</v>
          </cell>
        </row>
        <row r="580">
          <cell r="C580" t="str">
            <v>HOSPITAL MESTRE VITALINO</v>
          </cell>
          <cell r="E580" t="str">
            <v>GILBERTO ARAUJO BARROS</v>
          </cell>
          <cell r="F580" t="str">
            <v>3 - Administrativo</v>
          </cell>
          <cell r="G580" t="str">
            <v>212415</v>
          </cell>
          <cell r="H580">
            <v>44348</v>
          </cell>
          <cell r="J580">
            <v>295.52239999999995</v>
          </cell>
          <cell r="L580">
            <v>101.72588658799999</v>
          </cell>
          <cell r="M580">
            <v>23.95</v>
          </cell>
          <cell r="O580">
            <v>1.93</v>
          </cell>
        </row>
        <row r="581">
          <cell r="C581" t="str">
            <v>HOSPITAL MESTRE VITALINO</v>
          </cell>
          <cell r="E581" t="str">
            <v>GILBERTO TENORIO WANDERLEY FERNANDES LIMA</v>
          </cell>
          <cell r="F581" t="str">
            <v>1 - Médico</v>
          </cell>
          <cell r="G581" t="str">
            <v>225225</v>
          </cell>
          <cell r="H581">
            <v>44348</v>
          </cell>
          <cell r="J581">
            <v>1271.0567999999998</v>
          </cell>
          <cell r="L581">
            <v>101.72588658799999</v>
          </cell>
          <cell r="M581">
            <v>2.75</v>
          </cell>
          <cell r="O581">
            <v>6.13</v>
          </cell>
          <cell r="P581">
            <v>1.23</v>
          </cell>
        </row>
        <row r="582">
          <cell r="C582" t="str">
            <v>HOSPITAL MESTRE VITALINO</v>
          </cell>
          <cell r="E582" t="str">
            <v>GILBERTO VILACA DE MENEZES</v>
          </cell>
          <cell r="F582" t="str">
            <v>1 - Médico</v>
          </cell>
          <cell r="G582" t="str">
            <v>225112</v>
          </cell>
          <cell r="H582">
            <v>44348</v>
          </cell>
          <cell r="J582">
            <v>1047.1296</v>
          </cell>
          <cell r="L582">
            <v>101.72588658799999</v>
          </cell>
          <cell r="M582">
            <v>2.75</v>
          </cell>
          <cell r="O582">
            <v>6.13</v>
          </cell>
          <cell r="P582">
            <v>1.23</v>
          </cell>
        </row>
        <row r="583">
          <cell r="C583" t="str">
            <v>HOSPITAL MESTRE VITALINO</v>
          </cell>
          <cell r="E583" t="str">
            <v>GILCEIA BARBOSA DA SILVA</v>
          </cell>
          <cell r="F583" t="str">
            <v>3 - Administrativo</v>
          </cell>
          <cell r="G583" t="str">
            <v>513430</v>
          </cell>
          <cell r="H583">
            <v>44348</v>
          </cell>
          <cell r="J583">
            <v>4.3992000000000004</v>
          </cell>
          <cell r="L583">
            <v>0</v>
          </cell>
          <cell r="O583">
            <v>1.93</v>
          </cell>
        </row>
        <row r="584">
          <cell r="C584" t="str">
            <v>HOSPITAL MESTRE VITALINO</v>
          </cell>
          <cell r="E584" t="str">
            <v>GILDO JOSE DA SILVA JUNIOR</v>
          </cell>
          <cell r="F584" t="str">
            <v>3 - Administrativo</v>
          </cell>
          <cell r="G584" t="str">
            <v>515110</v>
          </cell>
          <cell r="H584">
            <v>44348</v>
          </cell>
          <cell r="J584">
            <v>187.5752</v>
          </cell>
          <cell r="L584">
            <v>101.72588658799999</v>
          </cell>
          <cell r="M584">
            <v>22</v>
          </cell>
          <cell r="O584">
            <v>1.93</v>
          </cell>
        </row>
        <row r="585">
          <cell r="C585" t="str">
            <v>HOSPITAL MESTRE VITALINO</v>
          </cell>
          <cell r="E585" t="str">
            <v>GILLIAN DO EGITO LIRA FERNANDES</v>
          </cell>
          <cell r="F585" t="str">
            <v>2 - Outros Profissionais da Saúde</v>
          </cell>
          <cell r="G585" t="str">
            <v>223505</v>
          </cell>
          <cell r="H585">
            <v>44348</v>
          </cell>
          <cell r="J585">
            <v>506.2192</v>
          </cell>
          <cell r="L585">
            <v>0</v>
          </cell>
          <cell r="O585">
            <v>1.59</v>
          </cell>
        </row>
        <row r="586">
          <cell r="C586" t="str">
            <v>HOSPITAL MESTRE VITALINO</v>
          </cell>
          <cell r="E586" t="str">
            <v>GILVAN JUVENCIO DA SILVA</v>
          </cell>
          <cell r="F586" t="str">
            <v>2 - Outros Profissionais da Saúde</v>
          </cell>
          <cell r="G586" t="str">
            <v>521130</v>
          </cell>
          <cell r="H586">
            <v>44348</v>
          </cell>
          <cell r="J586">
            <v>160</v>
          </cell>
          <cell r="L586">
            <v>101.72588658799999</v>
          </cell>
          <cell r="M586">
            <v>22</v>
          </cell>
          <cell r="O586">
            <v>1.93</v>
          </cell>
          <cell r="AB586" t="str">
            <v>AUX. CRECHE I</v>
          </cell>
        </row>
        <row r="587">
          <cell r="C587" t="str">
            <v>HOSPITAL MESTRE VITALINO</v>
          </cell>
          <cell r="E587" t="str">
            <v>GILZETE TEREZINHA SILVA BARROS</v>
          </cell>
          <cell r="F587" t="str">
            <v>2 - Outros Profissionais da Saúde</v>
          </cell>
          <cell r="G587" t="str">
            <v>322205</v>
          </cell>
          <cell r="H587">
            <v>44348</v>
          </cell>
          <cell r="J587">
            <v>205.95839999999998</v>
          </cell>
          <cell r="L587">
            <v>101.72588658799999</v>
          </cell>
          <cell r="M587">
            <v>25.05</v>
          </cell>
          <cell r="O587">
            <v>1.93</v>
          </cell>
          <cell r="U587">
            <v>66.11</v>
          </cell>
        </row>
        <row r="588">
          <cell r="C588" t="str">
            <v>HOSPITAL MESTRE VITALINO</v>
          </cell>
          <cell r="E588" t="str">
            <v>GIRIVALDO CAVALCANTE DOS SANTOS</v>
          </cell>
          <cell r="F588" t="str">
            <v>3 - Administrativo</v>
          </cell>
          <cell r="G588" t="str">
            <v>515110</v>
          </cell>
          <cell r="H588">
            <v>44348</v>
          </cell>
          <cell r="J588">
            <v>175.524</v>
          </cell>
          <cell r="L588">
            <v>101.72588658799999</v>
          </cell>
          <cell r="M588">
            <v>22</v>
          </cell>
          <cell r="O588">
            <v>1.93</v>
          </cell>
        </row>
        <row r="589">
          <cell r="C589" t="str">
            <v>HOSPITAL MESTRE VITALINO</v>
          </cell>
          <cell r="E589" t="str">
            <v>GIRLEIDE DE MELO SILVA</v>
          </cell>
          <cell r="F589" t="str">
            <v>2 - Outros Profissionais da Saúde</v>
          </cell>
          <cell r="G589" t="str">
            <v>322205</v>
          </cell>
          <cell r="H589">
            <v>44348</v>
          </cell>
          <cell r="J589">
            <v>214.44</v>
          </cell>
          <cell r="L589">
            <v>0</v>
          </cell>
          <cell r="O589">
            <v>1.93</v>
          </cell>
        </row>
        <row r="590">
          <cell r="C590" t="str">
            <v>HOSPITAL MESTRE VITALINO</v>
          </cell>
          <cell r="E590" t="str">
            <v>GISELE DAIANE DA SILVA</v>
          </cell>
          <cell r="F590" t="str">
            <v>2 - Outros Profissionais da Saúde</v>
          </cell>
          <cell r="G590" t="str">
            <v>322205</v>
          </cell>
          <cell r="H590">
            <v>44348</v>
          </cell>
          <cell r="J590">
            <v>90.910399999999996</v>
          </cell>
          <cell r="L590">
            <v>101.72588658799999</v>
          </cell>
          <cell r="M590">
            <v>16.7</v>
          </cell>
          <cell r="O590">
            <v>1.93</v>
          </cell>
        </row>
        <row r="591">
          <cell r="C591" t="str">
            <v>HOSPITAL MESTRE VITALINO</v>
          </cell>
          <cell r="E591" t="str">
            <v>GISELLY MARIA FEITOSA VASCONCELOS</v>
          </cell>
          <cell r="F591" t="str">
            <v>3 - Administrativo</v>
          </cell>
          <cell r="G591" t="str">
            <v>351605</v>
          </cell>
          <cell r="H591">
            <v>44348</v>
          </cell>
          <cell r="J591">
            <v>138.49279999999999</v>
          </cell>
          <cell r="L591">
            <v>101.72588658799999</v>
          </cell>
          <cell r="M591">
            <v>24.42</v>
          </cell>
          <cell r="O591">
            <v>1.93</v>
          </cell>
        </row>
        <row r="592">
          <cell r="C592" t="str">
            <v>HOSPITAL MESTRE VITALINO</v>
          </cell>
          <cell r="E592" t="str">
            <v>GISLANE SILVA</v>
          </cell>
          <cell r="F592" t="str">
            <v>2 - Outros Profissionais da Saúde</v>
          </cell>
          <cell r="G592" t="str">
            <v>322205</v>
          </cell>
          <cell r="H592">
            <v>44348</v>
          </cell>
          <cell r="J592">
            <v>201.6936</v>
          </cell>
          <cell r="L592">
            <v>101.72588658799999</v>
          </cell>
          <cell r="M592">
            <v>25.05</v>
          </cell>
          <cell r="O592">
            <v>1.93</v>
          </cell>
        </row>
        <row r="593">
          <cell r="C593" t="str">
            <v>HOSPITAL MESTRE VITALINO</v>
          </cell>
          <cell r="E593" t="str">
            <v>GISLAYNE SANTOS SILVA</v>
          </cell>
          <cell r="F593" t="str">
            <v>2 - Outros Profissionais da Saúde</v>
          </cell>
          <cell r="G593" t="str">
            <v>322205</v>
          </cell>
          <cell r="H593">
            <v>44348</v>
          </cell>
          <cell r="J593">
            <v>253.70160000000001</v>
          </cell>
          <cell r="L593">
            <v>101.72588658799999</v>
          </cell>
          <cell r="M593">
            <v>25.05</v>
          </cell>
          <cell r="O593">
            <v>1.93</v>
          </cell>
        </row>
        <row r="594">
          <cell r="C594" t="str">
            <v>HOSPITAL MESTRE VITALINO</v>
          </cell>
          <cell r="E594" t="str">
            <v>GIULY GOMES LIMA</v>
          </cell>
          <cell r="F594" t="str">
            <v>1 - Médico</v>
          </cell>
          <cell r="G594" t="str">
            <v>225120</v>
          </cell>
          <cell r="H594">
            <v>44348</v>
          </cell>
          <cell r="J594">
            <v>1312.2384</v>
          </cell>
          <cell r="L594">
            <v>101.72588658799999</v>
          </cell>
          <cell r="M594">
            <v>2.75</v>
          </cell>
          <cell r="O594">
            <v>6.13</v>
          </cell>
          <cell r="P594">
            <v>1.23</v>
          </cell>
        </row>
        <row r="595">
          <cell r="C595" t="str">
            <v>HOSPITAL MESTRE VITALINO</v>
          </cell>
          <cell r="E595" t="str">
            <v>GIZELE MARIA DE LIMA</v>
          </cell>
          <cell r="F595" t="str">
            <v>3 - Administrativo</v>
          </cell>
          <cell r="G595" t="str">
            <v>514320</v>
          </cell>
          <cell r="H595">
            <v>44348</v>
          </cell>
          <cell r="J595">
            <v>166.8</v>
          </cell>
          <cell r="L595">
            <v>101.72588658799999</v>
          </cell>
          <cell r="M595">
            <v>22</v>
          </cell>
          <cell r="O595">
            <v>1.93</v>
          </cell>
        </row>
        <row r="596">
          <cell r="C596" t="str">
            <v>HOSPITAL MESTRE VITALINO</v>
          </cell>
          <cell r="E596" t="str">
            <v>GLAUCIA DE FREITAS MONTEIRO</v>
          </cell>
          <cell r="F596" t="str">
            <v>2 - Outros Profissionais da Saúde</v>
          </cell>
          <cell r="G596" t="str">
            <v>322205</v>
          </cell>
          <cell r="H596">
            <v>44348</v>
          </cell>
          <cell r="J596">
            <v>202.27519999999998</v>
          </cell>
          <cell r="L596">
            <v>101.72588658799999</v>
          </cell>
          <cell r="M596">
            <v>25.05</v>
          </cell>
          <cell r="O596">
            <v>1.93</v>
          </cell>
        </row>
        <row r="597">
          <cell r="C597" t="str">
            <v>HOSPITAL MESTRE VITALINO</v>
          </cell>
          <cell r="E597" t="str">
            <v>GLAUCIO AVELINO DA SILVA</v>
          </cell>
          <cell r="F597" t="str">
            <v>3 - Administrativo</v>
          </cell>
          <cell r="G597" t="str">
            <v>782320</v>
          </cell>
          <cell r="H597">
            <v>44348</v>
          </cell>
          <cell r="J597">
            <v>290.80960000000005</v>
          </cell>
          <cell r="L597">
            <v>101.72588658799999</v>
          </cell>
          <cell r="M597">
            <v>40.33</v>
          </cell>
          <cell r="O597">
            <v>3.56</v>
          </cell>
          <cell r="AB597" t="str">
            <v>AUX DE FERRAMENTA</v>
          </cell>
        </row>
        <row r="598">
          <cell r="C598" t="str">
            <v>HOSPITAL MESTRE VITALINO</v>
          </cell>
          <cell r="E598" t="str">
            <v>GLEICE KELLE FERREIRA DE SANTANA</v>
          </cell>
          <cell r="F598" t="str">
            <v>2 - Outros Profissionais da Saúde</v>
          </cell>
          <cell r="G598" t="str">
            <v>322205</v>
          </cell>
          <cell r="H598">
            <v>44348</v>
          </cell>
          <cell r="J598">
            <v>233.13439999999997</v>
          </cell>
          <cell r="L598">
            <v>0</v>
          </cell>
          <cell r="O598">
            <v>1.93</v>
          </cell>
          <cell r="AB598" t="str">
            <v>AUX. CRECHE I</v>
          </cell>
        </row>
        <row r="599">
          <cell r="C599" t="str">
            <v>HOSPITAL MESTRE VITALINO</v>
          </cell>
          <cell r="E599" t="str">
            <v>GLEICIANE ADRIELLI SOUZA GUINHO</v>
          </cell>
          <cell r="F599" t="str">
            <v>3 - Administrativo</v>
          </cell>
          <cell r="G599" t="str">
            <v>411005</v>
          </cell>
          <cell r="H599">
            <v>44348</v>
          </cell>
          <cell r="J599">
            <v>14.6204</v>
          </cell>
          <cell r="L599">
            <v>0</v>
          </cell>
          <cell r="O599">
            <v>1.93</v>
          </cell>
        </row>
        <row r="600">
          <cell r="C600" t="str">
            <v>HOSPITAL MESTRE VITALINO</v>
          </cell>
          <cell r="E600" t="str">
            <v>GLEYSON ROBERTO GONCALVES DA SILVA</v>
          </cell>
          <cell r="F600" t="str">
            <v>3 - Administrativo</v>
          </cell>
          <cell r="G600" t="str">
            <v>517410</v>
          </cell>
          <cell r="H600">
            <v>44348</v>
          </cell>
          <cell r="J600">
            <v>144</v>
          </cell>
          <cell r="L600">
            <v>0</v>
          </cell>
          <cell r="O600">
            <v>1.93</v>
          </cell>
        </row>
        <row r="601">
          <cell r="C601" t="str">
            <v>HOSPITAL MESTRE VITALINO</v>
          </cell>
          <cell r="E601" t="str">
            <v>GLICIA DE CARVALHO BRANDAO</v>
          </cell>
          <cell r="F601" t="str">
            <v>3 - Administrativo</v>
          </cell>
          <cell r="G601" t="str">
            <v>252210</v>
          </cell>
          <cell r="H601">
            <v>44348</v>
          </cell>
          <cell r="J601">
            <v>576.91360000000009</v>
          </cell>
          <cell r="L601">
            <v>0</v>
          </cell>
          <cell r="O601">
            <v>1.93</v>
          </cell>
        </row>
        <row r="602">
          <cell r="C602" t="str">
            <v>HOSPITAL MESTRE VITALINO</v>
          </cell>
          <cell r="E602" t="str">
            <v>GRAYCE LACERDA SALES</v>
          </cell>
          <cell r="F602" t="str">
            <v>2 - Outros Profissionais da Saúde</v>
          </cell>
          <cell r="G602" t="str">
            <v>223505</v>
          </cell>
          <cell r="H602">
            <v>44348</v>
          </cell>
          <cell r="J602">
            <v>475.60559999999998</v>
          </cell>
          <cell r="L602">
            <v>0</v>
          </cell>
          <cell r="O602">
            <v>1.59</v>
          </cell>
        </row>
        <row r="603">
          <cell r="C603" t="str">
            <v>HOSPITAL MESTRE VITALINO</v>
          </cell>
          <cell r="E603" t="str">
            <v>GRAZIELLA IRENE DA SILVA MAGALHAES</v>
          </cell>
          <cell r="F603" t="str">
            <v>2 - Outros Profissionais da Saúde</v>
          </cell>
          <cell r="G603" t="str">
            <v>322205</v>
          </cell>
          <cell r="H603">
            <v>44348</v>
          </cell>
          <cell r="J603">
            <v>252.34480000000002</v>
          </cell>
          <cell r="L603">
            <v>101.72588658799999</v>
          </cell>
          <cell r="M603">
            <v>25.05</v>
          </cell>
          <cell r="O603">
            <v>1.93</v>
          </cell>
        </row>
        <row r="604">
          <cell r="C604" t="str">
            <v>HOSPITAL MESTRE VITALINO</v>
          </cell>
          <cell r="E604" t="str">
            <v>GRAZIELLA SYNARA ALVES DA SILVA OLIVEIRA</v>
          </cell>
          <cell r="F604" t="str">
            <v>2 - Outros Profissionais da Saúde</v>
          </cell>
          <cell r="G604" t="str">
            <v>223505</v>
          </cell>
          <cell r="H604">
            <v>44348</v>
          </cell>
          <cell r="J604">
            <v>402.30880000000002</v>
          </cell>
          <cell r="L604">
            <v>0</v>
          </cell>
          <cell r="O604">
            <v>1.59</v>
          </cell>
          <cell r="U604">
            <v>1797.07</v>
          </cell>
        </row>
        <row r="605">
          <cell r="C605" t="str">
            <v>HOSPITAL MESTRE VITALINO</v>
          </cell>
          <cell r="E605" t="str">
            <v>GREYCE RUFINA TEIXEIRA</v>
          </cell>
          <cell r="F605" t="str">
            <v>2 - Outros Profissionais da Saúde</v>
          </cell>
          <cell r="G605" t="str">
            <v>223605</v>
          </cell>
          <cell r="H605">
            <v>44348</v>
          </cell>
          <cell r="J605">
            <v>482.03999999999996</v>
          </cell>
          <cell r="L605">
            <v>0</v>
          </cell>
          <cell r="O605">
            <v>1.59</v>
          </cell>
        </row>
        <row r="606">
          <cell r="C606" t="str">
            <v>HOSPITAL MESTRE VITALINO</v>
          </cell>
          <cell r="E606" t="str">
            <v>GUACYRA MAGALHAES PIRES BEZERRA</v>
          </cell>
          <cell r="F606" t="str">
            <v>1 - Médico</v>
          </cell>
          <cell r="G606" t="str">
            <v>131210</v>
          </cell>
          <cell r="H606">
            <v>44348</v>
          </cell>
          <cell r="J606">
            <v>4392.3768</v>
          </cell>
          <cell r="L606">
            <v>101.72588658799999</v>
          </cell>
          <cell r="M606">
            <v>2.75</v>
          </cell>
          <cell r="O606">
            <v>6.13</v>
          </cell>
          <cell r="P606">
            <v>1.23</v>
          </cell>
        </row>
        <row r="607">
          <cell r="C607" t="str">
            <v>HOSPITAL MESTRE VITALINO</v>
          </cell>
          <cell r="E607" t="str">
            <v>GUILHERME BRENER NEVES DOS SANTOS</v>
          </cell>
          <cell r="F607" t="str">
            <v>3 - Administrativo</v>
          </cell>
          <cell r="G607" t="str">
            <v>411010</v>
          </cell>
          <cell r="H607">
            <v>44348</v>
          </cell>
          <cell r="J607">
            <v>107.7792</v>
          </cell>
          <cell r="L607">
            <v>101.72588658799999</v>
          </cell>
          <cell r="M607">
            <v>23.95</v>
          </cell>
          <cell r="O607">
            <v>1.93</v>
          </cell>
        </row>
        <row r="608">
          <cell r="C608" t="str">
            <v>HOSPITAL MESTRE VITALINO</v>
          </cell>
          <cell r="E608" t="str">
            <v>GUILHERME JOSE SILVA PIMENTEL</v>
          </cell>
          <cell r="F608" t="str">
            <v>1 - Médico</v>
          </cell>
          <cell r="G608" t="str">
            <v>225120</v>
          </cell>
          <cell r="H608">
            <v>44348</v>
          </cell>
          <cell r="J608">
            <v>1730.5223999999998</v>
          </cell>
          <cell r="L608">
            <v>0</v>
          </cell>
          <cell r="M608">
            <v>0</v>
          </cell>
          <cell r="O608">
            <v>6.13</v>
          </cell>
          <cell r="P608">
            <v>1.23</v>
          </cell>
        </row>
        <row r="609">
          <cell r="C609" t="str">
            <v>HOSPITAL MESTRE VITALINO</v>
          </cell>
          <cell r="E609" t="str">
            <v>GUILHERME VINICIUS FREITAS DA SILVA</v>
          </cell>
          <cell r="F609" t="str">
            <v>2 - Outros Profissionais da Saúde</v>
          </cell>
          <cell r="G609" t="str">
            <v>521130</v>
          </cell>
          <cell r="H609">
            <v>44348</v>
          </cell>
          <cell r="J609">
            <v>166.8</v>
          </cell>
          <cell r="L609">
            <v>101.72588658799999</v>
          </cell>
          <cell r="M609">
            <v>22</v>
          </cell>
          <cell r="O609">
            <v>1.93</v>
          </cell>
        </row>
        <row r="610">
          <cell r="C610" t="str">
            <v>HOSPITAL MESTRE VITALINO</v>
          </cell>
          <cell r="E610" t="str">
            <v>GUSTAVO NOGUEIRA DE HOLANDA</v>
          </cell>
          <cell r="F610" t="str">
            <v>1 - Médico</v>
          </cell>
          <cell r="G610" t="str">
            <v>225112</v>
          </cell>
          <cell r="H610">
            <v>44348</v>
          </cell>
          <cell r="J610">
            <v>1031.4104000000002</v>
          </cell>
          <cell r="L610">
            <v>101.72588658799999</v>
          </cell>
          <cell r="M610">
            <v>2.75</v>
          </cell>
          <cell r="O610">
            <v>6.13</v>
          </cell>
          <cell r="P610">
            <v>1.23</v>
          </cell>
          <cell r="AB610" t="str">
            <v>AUX DE FERRAMENTA</v>
          </cell>
        </row>
        <row r="611">
          <cell r="C611" t="str">
            <v>HOSPITAL MESTRE VITALINO</v>
          </cell>
          <cell r="E611" t="str">
            <v>HADASSA LETICIA SIMOES MARINHO</v>
          </cell>
          <cell r="F611" t="str">
            <v>3 - Administrativo</v>
          </cell>
          <cell r="G611" t="str">
            <v>411005</v>
          </cell>
          <cell r="H611">
            <v>44348</v>
          </cell>
          <cell r="J611">
            <v>14.638999999999999</v>
          </cell>
          <cell r="L611">
            <v>0</v>
          </cell>
          <cell r="O611">
            <v>1.93</v>
          </cell>
        </row>
        <row r="612">
          <cell r="C612" t="str">
            <v>HOSPITAL MESTRE VITALINO</v>
          </cell>
          <cell r="E612" t="str">
            <v>HEDJANEIDE GISELA DOS SANTOS SILVA</v>
          </cell>
          <cell r="F612" t="str">
            <v>3 - Administrativo</v>
          </cell>
          <cell r="G612" t="str">
            <v>411005</v>
          </cell>
          <cell r="H612">
            <v>44348</v>
          </cell>
          <cell r="J612">
            <v>14.638999999999999</v>
          </cell>
          <cell r="L612">
            <v>0</v>
          </cell>
          <cell r="O612">
            <v>1.93</v>
          </cell>
        </row>
        <row r="613">
          <cell r="C613" t="str">
            <v>HOSPITAL MESTRE VITALINO</v>
          </cell>
          <cell r="E613" t="str">
            <v>HELAINE GRAZIELLE DA SILVA</v>
          </cell>
          <cell r="F613" t="str">
            <v>3 - Administrativo</v>
          </cell>
          <cell r="G613" t="str">
            <v>513430</v>
          </cell>
          <cell r="H613">
            <v>44348</v>
          </cell>
          <cell r="J613">
            <v>47.26</v>
          </cell>
          <cell r="L613">
            <v>0</v>
          </cell>
          <cell r="O613">
            <v>1.93</v>
          </cell>
        </row>
        <row r="614">
          <cell r="C614" t="str">
            <v>HOSPITAL MESTRE VITALINO</v>
          </cell>
          <cell r="E614" t="str">
            <v>HELBERT PEREIRA MATIAS</v>
          </cell>
          <cell r="F614" t="str">
            <v>1 - Médico</v>
          </cell>
          <cell r="G614" t="str">
            <v>225225</v>
          </cell>
          <cell r="H614">
            <v>44348</v>
          </cell>
          <cell r="J614">
            <v>1431.8688</v>
          </cell>
          <cell r="L614">
            <v>101.72588658799999</v>
          </cell>
          <cell r="M614">
            <v>2.75</v>
          </cell>
          <cell r="O614">
            <v>6.13</v>
          </cell>
          <cell r="P614">
            <v>1.23</v>
          </cell>
        </row>
        <row r="615">
          <cell r="C615" t="str">
            <v>HOSPITAL MESTRE VITALINO</v>
          </cell>
          <cell r="E615" t="str">
            <v>HELENA MARIA DA SILVA</v>
          </cell>
          <cell r="F615" t="str">
            <v>2 - Outros Profissionais da Saúde</v>
          </cell>
          <cell r="G615" t="str">
            <v>322205</v>
          </cell>
          <cell r="H615">
            <v>44348</v>
          </cell>
          <cell r="J615">
            <v>211.16559999999998</v>
          </cell>
          <cell r="L615">
            <v>101.72588658799999</v>
          </cell>
          <cell r="M615">
            <v>25.05</v>
          </cell>
          <cell r="O615">
            <v>1.93</v>
          </cell>
        </row>
        <row r="616">
          <cell r="C616" t="str">
            <v>HOSPITAL MESTRE VITALINO</v>
          </cell>
          <cell r="E616" t="str">
            <v>HELENO RICARDO PEREIRA</v>
          </cell>
          <cell r="F616" t="str">
            <v>3 - Administrativo</v>
          </cell>
          <cell r="G616" t="str">
            <v>312105</v>
          </cell>
          <cell r="H616">
            <v>44348</v>
          </cell>
          <cell r="J616">
            <v>263.10559999999998</v>
          </cell>
          <cell r="L616">
            <v>0</v>
          </cell>
          <cell r="O616">
            <v>1.93</v>
          </cell>
          <cell r="U616">
            <v>42.32</v>
          </cell>
        </row>
        <row r="617">
          <cell r="C617" t="str">
            <v>HOSPITAL MESTRE VITALINO</v>
          </cell>
          <cell r="E617" t="str">
            <v>HELISA REGINA MACHADO ALVES</v>
          </cell>
          <cell r="F617" t="str">
            <v>2 - Outros Profissionais da Saúde</v>
          </cell>
          <cell r="G617" t="str">
            <v>322205</v>
          </cell>
          <cell r="H617">
            <v>44348</v>
          </cell>
          <cell r="J617">
            <v>145.8904</v>
          </cell>
          <cell r="L617">
            <v>101.72588658799999</v>
          </cell>
          <cell r="M617">
            <v>25.05</v>
          </cell>
          <cell r="O617">
            <v>1.93</v>
          </cell>
          <cell r="U617">
            <v>66.11</v>
          </cell>
        </row>
        <row r="618">
          <cell r="C618" t="str">
            <v>HOSPITAL MESTRE VITALINO</v>
          </cell>
          <cell r="E618" t="str">
            <v>HERBERT FARIAS DE MIRANDA</v>
          </cell>
          <cell r="F618" t="str">
            <v>1 - Médico</v>
          </cell>
          <cell r="G618" t="str">
            <v>225225</v>
          </cell>
          <cell r="H618">
            <v>44348</v>
          </cell>
          <cell r="J618">
            <v>11.552000000000001</v>
          </cell>
          <cell r="L618">
            <v>0</v>
          </cell>
          <cell r="M618">
            <v>0</v>
          </cell>
          <cell r="O618">
            <v>6.13</v>
          </cell>
          <cell r="P618">
            <v>0</v>
          </cell>
        </row>
        <row r="619">
          <cell r="C619" t="str">
            <v>HOSPITAL MESTRE VITALINO</v>
          </cell>
          <cell r="E619" t="str">
            <v>HILDEBERTO CAVALCANTI DE SOUZA FILHO</v>
          </cell>
          <cell r="F619" t="str">
            <v>3 - Administrativo</v>
          </cell>
          <cell r="G619" t="str">
            <v>411010</v>
          </cell>
          <cell r="H619">
            <v>44348</v>
          </cell>
          <cell r="J619">
            <v>143.7064</v>
          </cell>
          <cell r="L619">
            <v>0</v>
          </cell>
          <cell r="O619">
            <v>1.93</v>
          </cell>
        </row>
        <row r="620">
          <cell r="C620" t="str">
            <v>HOSPITAL MESTRE VITALINO</v>
          </cell>
          <cell r="E620" t="str">
            <v>HISTENIO JUNIOR DA SILVA SALES</v>
          </cell>
          <cell r="F620" t="str">
            <v>1 - Médico</v>
          </cell>
          <cell r="G620" t="str">
            <v>225125</v>
          </cell>
          <cell r="H620">
            <v>44348</v>
          </cell>
          <cell r="J620">
            <v>1537.7000000000003</v>
          </cell>
          <cell r="L620">
            <v>101.72588658799999</v>
          </cell>
          <cell r="M620">
            <v>2.75</v>
          </cell>
          <cell r="O620">
            <v>6.13</v>
          </cell>
          <cell r="P620">
            <v>1.23</v>
          </cell>
        </row>
        <row r="621">
          <cell r="C621" t="str">
            <v>HOSPITAL MESTRE VITALINO</v>
          </cell>
          <cell r="E621" t="str">
            <v>HOLLEMBERG LUCIANO FERREIRA DA SILVA</v>
          </cell>
          <cell r="F621" t="str">
            <v>2 - Outros Profissionais da Saúde</v>
          </cell>
          <cell r="G621" t="str">
            <v>223605</v>
          </cell>
          <cell r="H621">
            <v>44348</v>
          </cell>
          <cell r="J621">
            <v>179.70319999999998</v>
          </cell>
          <cell r="L621">
            <v>101.72588658799999</v>
          </cell>
          <cell r="M621">
            <v>1.99</v>
          </cell>
          <cell r="O621">
            <v>1.59</v>
          </cell>
        </row>
        <row r="622">
          <cell r="C622" t="str">
            <v>HOSPITAL MESTRE VITALINO</v>
          </cell>
          <cell r="E622" t="str">
            <v>HONORIANA PRISCILA BEZERRA DE ASSIS</v>
          </cell>
          <cell r="F622" t="str">
            <v>2 - Outros Profissionais da Saúde</v>
          </cell>
          <cell r="G622" t="str">
            <v>223505</v>
          </cell>
          <cell r="H622">
            <v>44348</v>
          </cell>
          <cell r="J622">
            <v>456.96160000000003</v>
          </cell>
          <cell r="L622">
            <v>101.72588658799999</v>
          </cell>
          <cell r="M622">
            <v>3.53</v>
          </cell>
          <cell r="O622">
            <v>1.59</v>
          </cell>
        </row>
        <row r="623">
          <cell r="C623" t="str">
            <v>HOSPITAL MESTRE VITALINO</v>
          </cell>
          <cell r="E623" t="str">
            <v>HOSANA FERREIRA MARINHO</v>
          </cell>
          <cell r="F623" t="str">
            <v>2 - Outros Profissionais da Saúde</v>
          </cell>
          <cell r="G623" t="str">
            <v>322205</v>
          </cell>
          <cell r="H623">
            <v>44348</v>
          </cell>
          <cell r="J623">
            <v>238.71200000000002</v>
          </cell>
          <cell r="L623">
            <v>101.72588658799999</v>
          </cell>
          <cell r="M623">
            <v>25.05</v>
          </cell>
          <cell r="O623">
            <v>1.93</v>
          </cell>
          <cell r="AB623" t="str">
            <v>AUX. CRECHE I</v>
          </cell>
        </row>
        <row r="624">
          <cell r="C624" t="str">
            <v>HOSPITAL MESTRE VITALINO</v>
          </cell>
          <cell r="E624" t="str">
            <v>IAGGO RANIEELLE FERREIRA CAMPOS</v>
          </cell>
          <cell r="F624" t="str">
            <v>3 - Administrativo</v>
          </cell>
          <cell r="G624" t="str">
            <v>782320</v>
          </cell>
          <cell r="H624">
            <v>44348</v>
          </cell>
          <cell r="J624">
            <v>295.65520000000004</v>
          </cell>
          <cell r="L624">
            <v>101.72588658799999</v>
          </cell>
          <cell r="M624">
            <v>40.33</v>
          </cell>
          <cell r="O624">
            <v>3.5</v>
          </cell>
        </row>
        <row r="625">
          <cell r="C625" t="str">
            <v>HOSPITAL MESTRE VITALINO</v>
          </cell>
          <cell r="E625" t="str">
            <v>IANE CRISTINE ANDRADE OLIVEIRA</v>
          </cell>
          <cell r="F625" t="str">
            <v>3 - Administrativo</v>
          </cell>
          <cell r="G625" t="str">
            <v>411005</v>
          </cell>
          <cell r="H625">
            <v>44348</v>
          </cell>
          <cell r="J625">
            <v>8.3526000000000007</v>
          </cell>
          <cell r="L625">
            <v>0</v>
          </cell>
          <cell r="O625">
            <v>1.93</v>
          </cell>
        </row>
        <row r="626">
          <cell r="C626" t="str">
            <v>HOSPITAL MESTRE VITALINO</v>
          </cell>
          <cell r="E626" t="str">
            <v>IANKA MILENA FERREIRA DA SILVA</v>
          </cell>
          <cell r="F626" t="str">
            <v>2 - Outros Profissionais da Saúde</v>
          </cell>
          <cell r="G626" t="str">
            <v>322205</v>
          </cell>
          <cell r="H626">
            <v>44348</v>
          </cell>
          <cell r="J626">
            <v>35.832000000000001</v>
          </cell>
          <cell r="L626">
            <v>101.72588658799999</v>
          </cell>
          <cell r="M626">
            <v>6.68</v>
          </cell>
          <cell r="O626">
            <v>1.93</v>
          </cell>
          <cell r="U626">
            <v>17.63</v>
          </cell>
        </row>
        <row r="627">
          <cell r="C627" t="str">
            <v>HOSPITAL MESTRE VITALINO</v>
          </cell>
          <cell r="E627" t="str">
            <v>IGOR ARAUJO DE LIMA</v>
          </cell>
          <cell r="F627" t="str">
            <v>2 - Outros Profissionais da Saúde</v>
          </cell>
          <cell r="G627" t="str">
            <v>521130</v>
          </cell>
          <cell r="H627">
            <v>44348</v>
          </cell>
          <cell r="J627">
            <v>180.9896</v>
          </cell>
          <cell r="L627">
            <v>101.72588658799999</v>
          </cell>
          <cell r="M627">
            <v>22</v>
          </cell>
          <cell r="O627">
            <v>1.93</v>
          </cell>
        </row>
        <row r="628">
          <cell r="C628" t="str">
            <v>HOSPITAL MESTRE VITALINO</v>
          </cell>
          <cell r="E628" t="str">
            <v>IGOR FELIPE SOUSA SANTOS</v>
          </cell>
          <cell r="F628" t="str">
            <v>3 - Administrativo</v>
          </cell>
          <cell r="G628" t="str">
            <v>515110</v>
          </cell>
          <cell r="H628">
            <v>44348</v>
          </cell>
          <cell r="J628">
            <v>43.120000000000005</v>
          </cell>
          <cell r="L628">
            <v>101.72588658799999</v>
          </cell>
          <cell r="M628">
            <v>0.73</v>
          </cell>
          <cell r="O628">
            <v>1.93</v>
          </cell>
        </row>
        <row r="629">
          <cell r="C629" t="str">
            <v>HOSPITAL MESTRE VITALINO</v>
          </cell>
          <cell r="E629" t="str">
            <v>IGOR KENNEDY DE LIRA SILVA</v>
          </cell>
          <cell r="F629" t="str">
            <v>2 - Outros Profissionais da Saúde</v>
          </cell>
          <cell r="G629" t="str">
            <v>322205</v>
          </cell>
          <cell r="H629">
            <v>44348</v>
          </cell>
          <cell r="J629">
            <v>226.61440000000002</v>
          </cell>
          <cell r="L629">
            <v>101.72588658799999</v>
          </cell>
          <cell r="M629">
            <v>25.05</v>
          </cell>
          <cell r="O629">
            <v>1.93</v>
          </cell>
        </row>
        <row r="630">
          <cell r="C630" t="str">
            <v>HOSPITAL MESTRE VITALINO</v>
          </cell>
          <cell r="E630" t="str">
            <v>IGOR WANDERLEY MAGALHAES SILVA</v>
          </cell>
          <cell r="F630" t="str">
            <v>2 - Outros Profissionais da Saúde</v>
          </cell>
          <cell r="G630" t="str">
            <v>223605</v>
          </cell>
          <cell r="H630">
            <v>44348</v>
          </cell>
          <cell r="J630">
            <v>344.58800000000002</v>
          </cell>
          <cell r="L630">
            <v>0</v>
          </cell>
          <cell r="O630">
            <v>1.59</v>
          </cell>
        </row>
        <row r="631">
          <cell r="C631" t="str">
            <v>HOSPITAL MESTRE VITALINO</v>
          </cell>
          <cell r="E631" t="str">
            <v>ILARIO LIMA DA SILVA</v>
          </cell>
          <cell r="F631" t="str">
            <v>3 - Administrativo</v>
          </cell>
          <cell r="G631" t="str">
            <v>514320</v>
          </cell>
          <cell r="H631">
            <v>44348</v>
          </cell>
          <cell r="J631">
            <v>169.35759999999999</v>
          </cell>
          <cell r="L631">
            <v>101.72588658799999</v>
          </cell>
          <cell r="M631">
            <v>22</v>
          </cell>
          <cell r="O631">
            <v>1.93</v>
          </cell>
        </row>
        <row r="632">
          <cell r="C632" t="str">
            <v>HOSPITAL MESTRE VITALINO</v>
          </cell>
          <cell r="E632" t="str">
            <v>ILDO FLORENCIO FILHO</v>
          </cell>
          <cell r="F632" t="str">
            <v>3 - Administrativo</v>
          </cell>
          <cell r="G632" t="str">
            <v>312105</v>
          </cell>
          <cell r="H632">
            <v>44348</v>
          </cell>
          <cell r="J632">
            <v>265.98879999999997</v>
          </cell>
          <cell r="L632">
            <v>0</v>
          </cell>
          <cell r="O632">
            <v>1.93</v>
          </cell>
          <cell r="U632">
            <v>42.32</v>
          </cell>
          <cell r="AB632" t="str">
            <v>AUX. CRECHE I</v>
          </cell>
        </row>
        <row r="633">
          <cell r="C633" t="str">
            <v>HOSPITAL MESTRE VITALINO</v>
          </cell>
          <cell r="E633" t="str">
            <v>INACIO LUIZ SANTOS ASFORA</v>
          </cell>
          <cell r="F633" t="str">
            <v>3 - Administrativo</v>
          </cell>
          <cell r="G633" t="str">
            <v>215120</v>
          </cell>
          <cell r="H633">
            <v>44348</v>
          </cell>
          <cell r="J633">
            <v>836.2672</v>
          </cell>
          <cell r="L633">
            <v>101.72588658799999</v>
          </cell>
          <cell r="M633">
            <v>46.86</v>
          </cell>
          <cell r="O633">
            <v>1.93</v>
          </cell>
        </row>
        <row r="634">
          <cell r="C634" t="str">
            <v>HOSPITAL MESTRE VITALINO</v>
          </cell>
          <cell r="E634" t="str">
            <v>INALDA NEVES DE SOUSA BASTOS</v>
          </cell>
          <cell r="F634" t="str">
            <v>2 - Outros Profissionais da Saúde</v>
          </cell>
          <cell r="G634" t="str">
            <v>324115</v>
          </cell>
          <cell r="H634">
            <v>44348</v>
          </cell>
          <cell r="J634">
            <v>409.74959999999999</v>
          </cell>
          <cell r="L634">
            <v>101.72588658799999</v>
          </cell>
          <cell r="M634">
            <v>2.09</v>
          </cell>
          <cell r="O634">
            <v>9.61</v>
          </cell>
        </row>
        <row r="635">
          <cell r="C635" t="str">
            <v>HOSPITAL MESTRE VITALINO</v>
          </cell>
          <cell r="E635" t="str">
            <v>INES DE OLIVEIRA AFONSO MAIA</v>
          </cell>
          <cell r="F635" t="str">
            <v>1 - Médico</v>
          </cell>
          <cell r="G635" t="str">
            <v>225121</v>
          </cell>
          <cell r="H635">
            <v>44348</v>
          </cell>
          <cell r="J635">
            <v>1229.8</v>
          </cell>
          <cell r="L635">
            <v>101.72588658799999</v>
          </cell>
          <cell r="M635">
            <v>2.75</v>
          </cell>
          <cell r="O635">
            <v>6.13</v>
          </cell>
          <cell r="P635">
            <v>1.23</v>
          </cell>
        </row>
        <row r="636">
          <cell r="C636" t="str">
            <v>HOSPITAL MESTRE VITALINO</v>
          </cell>
          <cell r="E636" t="str">
            <v>INGRID FABRICIA LAGES PEREIRA</v>
          </cell>
          <cell r="F636" t="str">
            <v>1 - Médico</v>
          </cell>
          <cell r="G636" t="str">
            <v>225124</v>
          </cell>
          <cell r="H636">
            <v>44348</v>
          </cell>
          <cell r="J636">
            <v>1297.596</v>
          </cell>
          <cell r="L636">
            <v>101.72588658799999</v>
          </cell>
          <cell r="M636">
            <v>2.75</v>
          </cell>
          <cell r="O636">
            <v>6.13</v>
          </cell>
          <cell r="P636">
            <v>1.23</v>
          </cell>
        </row>
        <row r="637">
          <cell r="C637" t="str">
            <v>HOSPITAL MESTRE VITALINO</v>
          </cell>
          <cell r="E637" t="str">
            <v>INGRID NASCIMENTO DA SILVA</v>
          </cell>
          <cell r="F637" t="str">
            <v>3 - Administrativo</v>
          </cell>
          <cell r="G637" t="str">
            <v>411005</v>
          </cell>
          <cell r="H637">
            <v>44348</v>
          </cell>
          <cell r="J637">
            <v>4.66</v>
          </cell>
          <cell r="L637">
            <v>0</v>
          </cell>
          <cell r="O637">
            <v>1.93</v>
          </cell>
        </row>
        <row r="638">
          <cell r="C638" t="str">
            <v>HOSPITAL MESTRE VITALINO</v>
          </cell>
          <cell r="E638" t="str">
            <v>INGRITH GEYSIANNE DA SILVA</v>
          </cell>
          <cell r="F638" t="str">
            <v>2 - Outros Profissionais da Saúde</v>
          </cell>
          <cell r="G638" t="str">
            <v>223605</v>
          </cell>
          <cell r="H638">
            <v>44348</v>
          </cell>
          <cell r="J638">
            <v>235.42240000000001</v>
          </cell>
          <cell r="L638">
            <v>101.72588658799999</v>
          </cell>
          <cell r="M638">
            <v>2.39</v>
          </cell>
          <cell r="O638">
            <v>1.59</v>
          </cell>
        </row>
        <row r="639">
          <cell r="C639" t="str">
            <v>HOSPITAL MESTRE VITALINO</v>
          </cell>
          <cell r="E639" t="str">
            <v>IONARA PAIS DA SILVA</v>
          </cell>
          <cell r="F639" t="str">
            <v>2 - Outros Profissionais da Saúde</v>
          </cell>
          <cell r="G639" t="str">
            <v>251605</v>
          </cell>
          <cell r="H639">
            <v>44348</v>
          </cell>
          <cell r="J639">
            <v>195.64320000000001</v>
          </cell>
          <cell r="L639">
            <v>101.72588658799999</v>
          </cell>
          <cell r="M639">
            <v>39.08</v>
          </cell>
          <cell r="O639">
            <v>1.93</v>
          </cell>
        </row>
        <row r="640">
          <cell r="C640" t="str">
            <v>HOSPITAL MESTRE VITALINO</v>
          </cell>
          <cell r="E640" t="str">
            <v>IRAILMA DE OLIVEIRA MELO</v>
          </cell>
          <cell r="F640" t="str">
            <v>3 - Administrativo</v>
          </cell>
          <cell r="G640" t="str">
            <v>411010</v>
          </cell>
          <cell r="H640">
            <v>44348</v>
          </cell>
          <cell r="J640">
            <v>167.12559999999999</v>
          </cell>
          <cell r="L640">
            <v>101.72588658799999</v>
          </cell>
          <cell r="M640">
            <v>23.95</v>
          </cell>
          <cell r="O640">
            <v>1.93</v>
          </cell>
        </row>
        <row r="641">
          <cell r="C641" t="str">
            <v>HOSPITAL MESTRE VITALINO</v>
          </cell>
          <cell r="E641" t="str">
            <v>IRANEIDE LIMA DA ROCHA</v>
          </cell>
          <cell r="F641" t="str">
            <v>2 - Outros Profissionais da Saúde</v>
          </cell>
          <cell r="G641" t="str">
            <v>322205</v>
          </cell>
          <cell r="H641">
            <v>44348</v>
          </cell>
          <cell r="J641">
            <v>211.5136</v>
          </cell>
          <cell r="L641">
            <v>101.72588658799999</v>
          </cell>
          <cell r="M641">
            <v>25.05</v>
          </cell>
          <cell r="O641">
            <v>1.93</v>
          </cell>
        </row>
        <row r="642">
          <cell r="C642" t="str">
            <v>HOSPITAL MESTRE VITALINO</v>
          </cell>
          <cell r="E642" t="str">
            <v>IRANI BARBOSA DE LIMA</v>
          </cell>
          <cell r="F642" t="str">
            <v>2 - Outros Profissionais da Saúde</v>
          </cell>
          <cell r="G642" t="str">
            <v>324205</v>
          </cell>
          <cell r="H642">
            <v>44348</v>
          </cell>
          <cell r="J642">
            <v>275.58879999999999</v>
          </cell>
          <cell r="L642">
            <v>101.72588658799999</v>
          </cell>
          <cell r="M642">
            <v>34.299999999999997</v>
          </cell>
          <cell r="O642">
            <v>1.93</v>
          </cell>
          <cell r="AB642" t="str">
            <v>AUX. CRECHE I</v>
          </cell>
        </row>
        <row r="643">
          <cell r="C643" t="str">
            <v>HOSPITAL MESTRE VITALINO</v>
          </cell>
          <cell r="E643" t="str">
            <v>IRAPUAN DE CASTRO VIEIRA</v>
          </cell>
          <cell r="F643" t="str">
            <v>1 - Médico</v>
          </cell>
          <cell r="G643" t="str">
            <v>225150</v>
          </cell>
          <cell r="H643">
            <v>44348</v>
          </cell>
          <cell r="J643">
            <v>1246.3136</v>
          </cell>
          <cell r="L643">
            <v>101.72588658799999</v>
          </cell>
          <cell r="M643">
            <v>2.75</v>
          </cell>
          <cell r="O643">
            <v>6.13</v>
          </cell>
          <cell r="P643">
            <v>1.23</v>
          </cell>
        </row>
        <row r="644">
          <cell r="C644" t="str">
            <v>HOSPITAL MESTRE VITALINO</v>
          </cell>
          <cell r="E644" t="str">
            <v>IRIA PAES DE FRANCA</v>
          </cell>
          <cell r="F644" t="str">
            <v>2 - Outros Profissionais da Saúde</v>
          </cell>
          <cell r="G644" t="str">
            <v>322205</v>
          </cell>
          <cell r="H644">
            <v>44348</v>
          </cell>
          <cell r="J644">
            <v>202.29120000000003</v>
          </cell>
          <cell r="L644">
            <v>0</v>
          </cell>
          <cell r="O644">
            <v>1.93</v>
          </cell>
        </row>
        <row r="645">
          <cell r="C645" t="str">
            <v>HOSPITAL MESTRE VITALINO</v>
          </cell>
          <cell r="E645" t="str">
            <v>IRIS JULIANA ALVES DA SILVA</v>
          </cell>
          <cell r="F645" t="str">
            <v>2 - Outros Profissionais da Saúde</v>
          </cell>
          <cell r="G645" t="str">
            <v>322205</v>
          </cell>
          <cell r="H645">
            <v>44348</v>
          </cell>
          <cell r="J645">
            <v>251.8648</v>
          </cell>
          <cell r="L645">
            <v>0</v>
          </cell>
          <cell r="O645">
            <v>1.93</v>
          </cell>
          <cell r="U645">
            <v>66.11</v>
          </cell>
        </row>
        <row r="646">
          <cell r="C646" t="str">
            <v>HOSPITAL MESTRE VITALINO</v>
          </cell>
          <cell r="E646" t="str">
            <v>IRISANGELA CRISTINA OLIVEIRA DA SILVA</v>
          </cell>
          <cell r="F646" t="str">
            <v>2 - Outros Profissionais da Saúde</v>
          </cell>
          <cell r="G646" t="str">
            <v>322205</v>
          </cell>
          <cell r="H646">
            <v>44348</v>
          </cell>
          <cell r="J646">
            <v>210.4992</v>
          </cell>
          <cell r="L646">
            <v>101.72588658799999</v>
          </cell>
          <cell r="M646">
            <v>25.05</v>
          </cell>
          <cell r="O646">
            <v>1.93</v>
          </cell>
        </row>
        <row r="647">
          <cell r="C647" t="str">
            <v>HOSPITAL MESTRE VITALINO</v>
          </cell>
          <cell r="E647" t="str">
            <v>IRISMAR FREIRE TORRES</v>
          </cell>
          <cell r="F647" t="str">
            <v>2 - Outros Profissionais da Saúde</v>
          </cell>
          <cell r="G647" t="str">
            <v>322205</v>
          </cell>
          <cell r="H647">
            <v>44348</v>
          </cell>
          <cell r="J647">
            <v>223.8416</v>
          </cell>
          <cell r="L647">
            <v>101.72588658799999</v>
          </cell>
          <cell r="M647">
            <v>25.05</v>
          </cell>
          <cell r="O647">
            <v>1.93</v>
          </cell>
        </row>
        <row r="648">
          <cell r="C648" t="str">
            <v>HOSPITAL MESTRE VITALINO</v>
          </cell>
          <cell r="E648" t="str">
            <v>IRONILDO FIGUEREDO DE PAULA</v>
          </cell>
          <cell r="F648" t="str">
            <v>2 - Outros Profissionais da Saúde</v>
          </cell>
          <cell r="G648" t="str">
            <v>322205</v>
          </cell>
          <cell r="H648">
            <v>44348</v>
          </cell>
          <cell r="J648">
            <v>244.37279999999998</v>
          </cell>
          <cell r="L648">
            <v>0</v>
          </cell>
          <cell r="O648">
            <v>1.93</v>
          </cell>
        </row>
        <row r="649">
          <cell r="C649" t="str">
            <v>HOSPITAL MESTRE VITALINO</v>
          </cell>
          <cell r="E649" t="str">
            <v>ISABEL DA SILVA SANTOS</v>
          </cell>
          <cell r="F649" t="str">
            <v>2 - Outros Profissionais da Saúde</v>
          </cell>
          <cell r="G649" t="str">
            <v>322205</v>
          </cell>
          <cell r="H649">
            <v>44348</v>
          </cell>
          <cell r="J649">
            <v>248.20959999999999</v>
          </cell>
          <cell r="L649">
            <v>0</v>
          </cell>
          <cell r="O649">
            <v>1.93</v>
          </cell>
        </row>
        <row r="650">
          <cell r="C650" t="str">
            <v>HOSPITAL MESTRE VITALINO</v>
          </cell>
          <cell r="E650" t="str">
            <v>ISABELA DA SILVA BARBOSA</v>
          </cell>
          <cell r="F650" t="str">
            <v>2 - Outros Profissionais da Saúde</v>
          </cell>
          <cell r="G650" t="str">
            <v>251605</v>
          </cell>
          <cell r="H650">
            <v>44348</v>
          </cell>
          <cell r="J650">
            <v>263.13040000000001</v>
          </cell>
          <cell r="L650">
            <v>101.72588658799999</v>
          </cell>
          <cell r="M650">
            <v>39.08</v>
          </cell>
          <cell r="O650">
            <v>1.93</v>
          </cell>
        </row>
        <row r="651">
          <cell r="C651" t="str">
            <v>HOSPITAL MESTRE VITALINO</v>
          </cell>
          <cell r="E651" t="str">
            <v>ISABELA MARIA DA SILVA</v>
          </cell>
          <cell r="F651" t="str">
            <v>3 - Administrativo</v>
          </cell>
          <cell r="G651" t="str">
            <v>411005</v>
          </cell>
          <cell r="H651">
            <v>44348</v>
          </cell>
          <cell r="J651">
            <v>15.5002</v>
          </cell>
          <cell r="L651">
            <v>0</v>
          </cell>
          <cell r="O651">
            <v>1.93</v>
          </cell>
        </row>
        <row r="652">
          <cell r="C652" t="str">
            <v>HOSPITAL MESTRE VITALINO</v>
          </cell>
          <cell r="E652" t="str">
            <v>ISABELLA SANTOS DA SILVA</v>
          </cell>
          <cell r="F652" t="str">
            <v>2 - Outros Profissionais da Saúde</v>
          </cell>
          <cell r="G652" t="str">
            <v>324115</v>
          </cell>
          <cell r="H652">
            <v>44348</v>
          </cell>
          <cell r="J652">
            <v>405.33199999999999</v>
          </cell>
          <cell r="L652">
            <v>101.72588658799999</v>
          </cell>
          <cell r="M652">
            <v>2.09</v>
          </cell>
          <cell r="O652">
            <v>9.61</v>
          </cell>
        </row>
        <row r="653">
          <cell r="C653" t="str">
            <v>HOSPITAL MESTRE VITALINO</v>
          </cell>
          <cell r="E653" t="str">
            <v>ISABELLE CRISTINE FREITAS DA SILVA</v>
          </cell>
          <cell r="F653" t="str">
            <v>2 - Outros Profissionais da Saúde</v>
          </cell>
          <cell r="G653" t="str">
            <v>223810</v>
          </cell>
          <cell r="H653">
            <v>44348</v>
          </cell>
          <cell r="J653">
            <v>266.46559999999999</v>
          </cell>
          <cell r="L653">
            <v>101.72588658799999</v>
          </cell>
          <cell r="M653">
            <v>39.08</v>
          </cell>
          <cell r="O653">
            <v>1.93</v>
          </cell>
        </row>
        <row r="654">
          <cell r="C654" t="str">
            <v>HOSPITAL MESTRE VITALINO</v>
          </cell>
          <cell r="E654" t="str">
            <v>ISABELLE KAROLAYNE ALVES DO NASCIMENTO</v>
          </cell>
          <cell r="F654" t="str">
            <v>2 - Outros Profissionais da Saúde</v>
          </cell>
          <cell r="G654" t="str">
            <v>322205</v>
          </cell>
          <cell r="H654">
            <v>44348</v>
          </cell>
          <cell r="J654">
            <v>225.54640000000001</v>
          </cell>
          <cell r="L654">
            <v>101.72588658799999</v>
          </cell>
          <cell r="M654">
            <v>25.05</v>
          </cell>
          <cell r="O654">
            <v>1.93</v>
          </cell>
          <cell r="U654">
            <v>66.11</v>
          </cell>
        </row>
        <row r="655">
          <cell r="C655" t="str">
            <v>HOSPITAL MESTRE VITALINO</v>
          </cell>
          <cell r="E655" t="str">
            <v>ISABELLY NASCIMENTO DA SILVA</v>
          </cell>
          <cell r="F655" t="str">
            <v>2 - Outros Profissionais da Saúde</v>
          </cell>
          <cell r="G655" t="str">
            <v>223605</v>
          </cell>
          <cell r="H655">
            <v>44348</v>
          </cell>
          <cell r="J655">
            <v>271.8</v>
          </cell>
          <cell r="L655">
            <v>101.72588658799999</v>
          </cell>
          <cell r="M655">
            <v>2.62</v>
          </cell>
          <cell r="O655">
            <v>1.59</v>
          </cell>
        </row>
        <row r="656">
          <cell r="C656" t="str">
            <v>HOSPITAL MESTRE VITALINO</v>
          </cell>
          <cell r="E656" t="str">
            <v>ISAC FLORENCIO DA SILVA</v>
          </cell>
          <cell r="F656" t="str">
            <v>3 - Administrativo</v>
          </cell>
          <cell r="G656" t="str">
            <v>517410</v>
          </cell>
          <cell r="H656">
            <v>44348</v>
          </cell>
          <cell r="J656">
            <v>157.5472</v>
          </cell>
          <cell r="L656">
            <v>101.72588658799999</v>
          </cell>
          <cell r="M656">
            <v>22</v>
          </cell>
          <cell r="O656">
            <v>1.93</v>
          </cell>
        </row>
        <row r="657">
          <cell r="C657" t="str">
            <v>HOSPITAL MESTRE VITALINO</v>
          </cell>
          <cell r="E657" t="str">
            <v>ISADORA MEDEIROS DE OLIVEIRA MAGALHAES</v>
          </cell>
          <cell r="F657" t="str">
            <v>2 - Outros Profissionais da Saúde</v>
          </cell>
          <cell r="G657" t="str">
            <v>251520</v>
          </cell>
          <cell r="H657">
            <v>44348</v>
          </cell>
          <cell r="J657">
            <v>339.00720000000001</v>
          </cell>
          <cell r="L657">
            <v>101.72588658799999</v>
          </cell>
          <cell r="M657">
            <v>52.1</v>
          </cell>
          <cell r="O657">
            <v>1.93</v>
          </cell>
        </row>
        <row r="658">
          <cell r="C658" t="str">
            <v>HOSPITAL MESTRE VITALINO</v>
          </cell>
          <cell r="E658" t="str">
            <v>ISIS LUNA DE QUEIROZ</v>
          </cell>
          <cell r="F658" t="str">
            <v>1 - Médico</v>
          </cell>
          <cell r="G658" t="str">
            <v>225124</v>
          </cell>
          <cell r="H658">
            <v>44348</v>
          </cell>
          <cell r="J658">
            <v>1014.3167999999999</v>
          </cell>
          <cell r="L658">
            <v>101.72588658799999</v>
          </cell>
          <cell r="M658">
            <v>2.75</v>
          </cell>
          <cell r="O658">
            <v>6.13</v>
          </cell>
          <cell r="P658">
            <v>1.23</v>
          </cell>
        </row>
        <row r="659">
          <cell r="C659" t="str">
            <v>HOSPITAL MESTRE VITALINO</v>
          </cell>
          <cell r="E659" t="str">
            <v>ISLA MARIA DE SANTANA</v>
          </cell>
          <cell r="F659" t="str">
            <v>2 - Outros Profissionais da Saúde</v>
          </cell>
          <cell r="G659" t="str">
            <v>322205</v>
          </cell>
          <cell r="H659">
            <v>44348</v>
          </cell>
          <cell r="J659">
            <v>238.6712</v>
          </cell>
          <cell r="L659">
            <v>0</v>
          </cell>
          <cell r="O659">
            <v>1.93</v>
          </cell>
        </row>
        <row r="660">
          <cell r="C660" t="str">
            <v>HOSPITAL MESTRE VITALINO</v>
          </cell>
          <cell r="E660" t="str">
            <v>ISLANE CARLA DA SILVA</v>
          </cell>
          <cell r="F660" t="str">
            <v>2 - Outros Profissionais da Saúde</v>
          </cell>
          <cell r="G660" t="str">
            <v>223505</v>
          </cell>
          <cell r="H660">
            <v>44348</v>
          </cell>
          <cell r="J660">
            <v>442.65520000000004</v>
          </cell>
          <cell r="L660">
            <v>101.72588658799999</v>
          </cell>
          <cell r="M660">
            <v>3.53</v>
          </cell>
          <cell r="O660">
            <v>1.59</v>
          </cell>
        </row>
        <row r="661">
          <cell r="C661" t="str">
            <v>HOSPITAL MESTRE VITALINO</v>
          </cell>
          <cell r="E661" t="str">
            <v>ITALO LINCOLN SOARES SILVA</v>
          </cell>
          <cell r="F661" t="str">
            <v>3 - Administrativo</v>
          </cell>
          <cell r="G661" t="str">
            <v>411010</v>
          </cell>
          <cell r="H661">
            <v>44348</v>
          </cell>
          <cell r="J661">
            <v>143.7064</v>
          </cell>
          <cell r="L661">
            <v>101.72588658799999</v>
          </cell>
          <cell r="M661">
            <v>23.95</v>
          </cell>
          <cell r="O661">
            <v>1.93</v>
          </cell>
        </row>
        <row r="662">
          <cell r="C662" t="str">
            <v>HOSPITAL MESTRE VITALINO</v>
          </cell>
          <cell r="E662" t="str">
            <v>ITALO ROCEMBERG DE MOURA XAVIER</v>
          </cell>
          <cell r="F662" t="str">
            <v>2 - Outros Profissionais da Saúde</v>
          </cell>
          <cell r="G662" t="str">
            <v>223505</v>
          </cell>
          <cell r="H662">
            <v>44348</v>
          </cell>
          <cell r="J662">
            <v>304.81119999999999</v>
          </cell>
          <cell r="L662">
            <v>0</v>
          </cell>
          <cell r="O662">
            <v>1.59</v>
          </cell>
        </row>
        <row r="663">
          <cell r="C663" t="str">
            <v>HOSPITAL MESTRE VITALINO</v>
          </cell>
          <cell r="E663" t="str">
            <v>ITAMARA DO NASCIMENTO MACEDO</v>
          </cell>
          <cell r="F663" t="str">
            <v>2 - Outros Profissionais da Saúde</v>
          </cell>
          <cell r="G663" t="str">
            <v>322205</v>
          </cell>
          <cell r="H663">
            <v>44348</v>
          </cell>
          <cell r="J663">
            <v>241.8272</v>
          </cell>
          <cell r="L663">
            <v>101.72588658799999</v>
          </cell>
          <cell r="M663">
            <v>25.05</v>
          </cell>
          <cell r="O663">
            <v>1.93</v>
          </cell>
          <cell r="U663">
            <v>66.11</v>
          </cell>
        </row>
        <row r="664">
          <cell r="C664" t="str">
            <v>HOSPITAL MESTRE VITALINO</v>
          </cell>
          <cell r="E664" t="str">
            <v>ITAMARA JAKCILDA LIRA DE MACEDO MOREIRA</v>
          </cell>
          <cell r="F664" t="str">
            <v>2 - Outros Profissionais da Saúde</v>
          </cell>
          <cell r="G664" t="str">
            <v>322205</v>
          </cell>
          <cell r="H664">
            <v>44348</v>
          </cell>
          <cell r="J664">
            <v>211.87120000000002</v>
          </cell>
          <cell r="L664">
            <v>101.72588658799999</v>
          </cell>
          <cell r="M664">
            <v>25.05</v>
          </cell>
          <cell r="O664">
            <v>1.93</v>
          </cell>
        </row>
        <row r="665">
          <cell r="C665" t="str">
            <v>HOSPITAL MESTRE VITALINO</v>
          </cell>
          <cell r="E665" t="str">
            <v>IVAN FABRICIO RODRIGUES DE SOUZA</v>
          </cell>
          <cell r="F665" t="str">
            <v>3 - Administrativo</v>
          </cell>
          <cell r="G665" t="str">
            <v>271105</v>
          </cell>
          <cell r="H665">
            <v>44348</v>
          </cell>
          <cell r="J665">
            <v>366.98079999999999</v>
          </cell>
          <cell r="L665">
            <v>0</v>
          </cell>
          <cell r="O665">
            <v>1.93</v>
          </cell>
        </row>
        <row r="666">
          <cell r="C666" t="str">
            <v>HOSPITAL MESTRE VITALINO</v>
          </cell>
          <cell r="E666" t="str">
            <v>IVAN RODRIGUES DE QUEIROZ</v>
          </cell>
          <cell r="F666" t="str">
            <v>3 - Administrativo</v>
          </cell>
          <cell r="G666" t="str">
            <v>517410</v>
          </cell>
          <cell r="H666">
            <v>44348</v>
          </cell>
          <cell r="J666">
            <v>90.132800000000003</v>
          </cell>
          <cell r="L666">
            <v>101.72588658799999</v>
          </cell>
          <cell r="M666">
            <v>22</v>
          </cell>
          <cell r="O666">
            <v>1.93</v>
          </cell>
        </row>
        <row r="667">
          <cell r="C667" t="str">
            <v>HOSPITAL MESTRE VITALINO</v>
          </cell>
          <cell r="E667" t="str">
            <v>IVANCLECIO DE SOUZA RODRIGUES</v>
          </cell>
          <cell r="F667" t="str">
            <v>1 - Médico</v>
          </cell>
          <cell r="G667" t="str">
            <v>225225</v>
          </cell>
          <cell r="H667">
            <v>44348</v>
          </cell>
          <cell r="J667">
            <v>1271.4207999999999</v>
          </cell>
          <cell r="L667">
            <v>101.72588658799999</v>
          </cell>
          <cell r="M667">
            <v>2.75</v>
          </cell>
          <cell r="O667">
            <v>6.13</v>
          </cell>
          <cell r="P667">
            <v>1.23</v>
          </cell>
        </row>
        <row r="668">
          <cell r="C668" t="str">
            <v>HOSPITAL MESTRE VITALINO</v>
          </cell>
          <cell r="E668" t="str">
            <v>IVANDERSON LEANDRO SANTOS OLIVEIRA</v>
          </cell>
          <cell r="F668" t="str">
            <v>2 - Outros Profissionais da Saúde</v>
          </cell>
          <cell r="G668" t="str">
            <v>322205</v>
          </cell>
          <cell r="H668">
            <v>44348</v>
          </cell>
          <cell r="J668">
            <v>156.18880000000001</v>
          </cell>
          <cell r="L668">
            <v>101.72588658799999</v>
          </cell>
          <cell r="M668">
            <v>25.05</v>
          </cell>
          <cell r="O668">
            <v>1.93</v>
          </cell>
        </row>
        <row r="669">
          <cell r="C669" t="str">
            <v>HOSPITAL MESTRE VITALINO</v>
          </cell>
          <cell r="E669" t="str">
            <v>IVANEIDE LUNA DA SILVA</v>
          </cell>
          <cell r="F669" t="str">
            <v>3 - Administrativo</v>
          </cell>
          <cell r="G669" t="str">
            <v>513505</v>
          </cell>
          <cell r="H669">
            <v>44348</v>
          </cell>
          <cell r="J669">
            <v>166.8</v>
          </cell>
          <cell r="L669">
            <v>101.72588658799999</v>
          </cell>
          <cell r="M669">
            <v>22</v>
          </cell>
          <cell r="O669">
            <v>1.93</v>
          </cell>
        </row>
        <row r="670">
          <cell r="C670" t="str">
            <v>HOSPITAL MESTRE VITALINO</v>
          </cell>
          <cell r="E670" t="str">
            <v>IVANEIDE ROSA DE LIRA DA SILVA</v>
          </cell>
          <cell r="F670" t="str">
            <v>3 - Administrativo</v>
          </cell>
          <cell r="G670" t="str">
            <v>763305</v>
          </cell>
          <cell r="H670">
            <v>44348</v>
          </cell>
          <cell r="J670">
            <v>158.61439999999999</v>
          </cell>
          <cell r="L670">
            <v>0</v>
          </cell>
          <cell r="O670">
            <v>1.93</v>
          </cell>
        </row>
        <row r="671">
          <cell r="C671" t="str">
            <v>HOSPITAL MESTRE VITALINO</v>
          </cell>
          <cell r="E671" t="str">
            <v>IVANEIDE SILVA DE SOUZA</v>
          </cell>
          <cell r="F671" t="str">
            <v>3 - Administrativo</v>
          </cell>
          <cell r="G671" t="str">
            <v>514320</v>
          </cell>
          <cell r="H671">
            <v>44348</v>
          </cell>
          <cell r="J671">
            <v>166.8</v>
          </cell>
          <cell r="L671">
            <v>101.72588658799999</v>
          </cell>
          <cell r="M671">
            <v>22</v>
          </cell>
          <cell r="O671">
            <v>1.93</v>
          </cell>
          <cell r="AB671" t="str">
            <v>AUX. CRECHE I</v>
          </cell>
        </row>
        <row r="672">
          <cell r="C672" t="str">
            <v>HOSPITAL MESTRE VITALINO</v>
          </cell>
          <cell r="E672" t="str">
            <v>IVANETE MARIA SILVA FONTES</v>
          </cell>
          <cell r="F672" t="str">
            <v>2 - Outros Profissionais da Saúde</v>
          </cell>
          <cell r="G672" t="str">
            <v>322205</v>
          </cell>
          <cell r="H672">
            <v>44348</v>
          </cell>
          <cell r="J672">
            <v>156.57839999999999</v>
          </cell>
          <cell r="L672">
            <v>101.72588658799999</v>
          </cell>
          <cell r="M672">
            <v>25.05</v>
          </cell>
          <cell r="O672">
            <v>1.93</v>
          </cell>
        </row>
        <row r="673">
          <cell r="C673" t="str">
            <v>HOSPITAL MESTRE VITALINO</v>
          </cell>
          <cell r="E673" t="str">
            <v>IVANETE VILARINA DE MELO MOURA</v>
          </cell>
          <cell r="F673" t="str">
            <v>1 - Médico</v>
          </cell>
          <cell r="G673" t="str">
            <v>225124</v>
          </cell>
          <cell r="H673">
            <v>44348</v>
          </cell>
          <cell r="J673">
            <v>1318.2288000000001</v>
          </cell>
          <cell r="L673">
            <v>101.72588658799999</v>
          </cell>
          <cell r="M673">
            <v>2.75</v>
          </cell>
          <cell r="O673">
            <v>6.13</v>
          </cell>
          <cell r="P673">
            <v>1.23</v>
          </cell>
        </row>
        <row r="674">
          <cell r="C674" t="str">
            <v>HOSPITAL MESTRE VITALINO</v>
          </cell>
          <cell r="E674" t="str">
            <v>IVANI FRANCISCA DE MOURA HIDALGO</v>
          </cell>
          <cell r="F674" t="str">
            <v>2 - Outros Profissionais da Saúde</v>
          </cell>
          <cell r="G674" t="str">
            <v>223710</v>
          </cell>
          <cell r="H674">
            <v>44348</v>
          </cell>
          <cell r="J674">
            <v>498.44880000000006</v>
          </cell>
          <cell r="L674">
            <v>0</v>
          </cell>
          <cell r="O674">
            <v>1.93</v>
          </cell>
        </row>
        <row r="675">
          <cell r="C675" t="str">
            <v>HOSPITAL MESTRE VITALINO</v>
          </cell>
          <cell r="E675" t="str">
            <v>IVANICE MARIA DA SILVA</v>
          </cell>
          <cell r="F675" t="str">
            <v>3 - Administrativo</v>
          </cell>
          <cell r="G675" t="str">
            <v>514320</v>
          </cell>
          <cell r="H675">
            <v>44348</v>
          </cell>
          <cell r="J675">
            <v>184.4</v>
          </cell>
          <cell r="L675">
            <v>101.72588658799999</v>
          </cell>
          <cell r="M675">
            <v>22</v>
          </cell>
          <cell r="O675">
            <v>1.93</v>
          </cell>
        </row>
        <row r="676">
          <cell r="C676" t="str">
            <v>HOSPITAL MESTRE VITALINO</v>
          </cell>
          <cell r="E676" t="str">
            <v>IVANISE ILZA BELARMINO</v>
          </cell>
          <cell r="F676" t="str">
            <v>2 - Outros Profissionais da Saúde</v>
          </cell>
          <cell r="G676" t="str">
            <v>322205</v>
          </cell>
          <cell r="H676">
            <v>44348</v>
          </cell>
          <cell r="J676">
            <v>202.1216</v>
          </cell>
          <cell r="L676">
            <v>0</v>
          </cell>
          <cell r="O676">
            <v>1.93</v>
          </cell>
        </row>
        <row r="677">
          <cell r="C677" t="str">
            <v>HOSPITAL MESTRE VITALINO</v>
          </cell>
          <cell r="E677" t="str">
            <v>IVERTON IAGO PEREIRA DA SILVA</v>
          </cell>
          <cell r="F677" t="str">
            <v>2 - Outros Profissionais da Saúde</v>
          </cell>
          <cell r="G677" t="str">
            <v>521130</v>
          </cell>
          <cell r="H677">
            <v>44348</v>
          </cell>
          <cell r="J677">
            <v>188.5976</v>
          </cell>
          <cell r="L677">
            <v>101.72588658799999</v>
          </cell>
          <cell r="M677">
            <v>22</v>
          </cell>
          <cell r="O677">
            <v>1.93</v>
          </cell>
        </row>
        <row r="678">
          <cell r="C678" t="str">
            <v>HOSPITAL MESTRE VITALINO</v>
          </cell>
          <cell r="E678" t="str">
            <v>IVONALDO ROSENDO DA SILVA</v>
          </cell>
          <cell r="F678" t="str">
            <v>3 - Administrativo</v>
          </cell>
          <cell r="G678" t="str">
            <v>782320</v>
          </cell>
          <cell r="H678">
            <v>44348</v>
          </cell>
          <cell r="J678">
            <v>313.58240000000001</v>
          </cell>
          <cell r="L678">
            <v>101.72588658799999</v>
          </cell>
          <cell r="M678">
            <v>40.33</v>
          </cell>
          <cell r="O678">
            <v>3.56</v>
          </cell>
        </row>
        <row r="679">
          <cell r="C679" t="str">
            <v>HOSPITAL MESTRE VITALINO</v>
          </cell>
          <cell r="E679" t="str">
            <v>IVONE JOSEFINA DE OLIVEIRA</v>
          </cell>
          <cell r="F679" t="str">
            <v>2 - Outros Profissionais da Saúde</v>
          </cell>
          <cell r="G679" t="str">
            <v>521130</v>
          </cell>
          <cell r="H679">
            <v>44348</v>
          </cell>
          <cell r="J679">
            <v>180.61920000000001</v>
          </cell>
          <cell r="L679">
            <v>101.72588658799999</v>
          </cell>
          <cell r="M679">
            <v>22</v>
          </cell>
          <cell r="O679">
            <v>1.93</v>
          </cell>
        </row>
        <row r="680">
          <cell r="C680" t="str">
            <v>HOSPITAL MESTRE VITALINO</v>
          </cell>
          <cell r="E680" t="str">
            <v>IVSON GOUVEIA CURSINO</v>
          </cell>
          <cell r="F680" t="str">
            <v>1 - Médico</v>
          </cell>
          <cell r="G680" t="str">
            <v>225124</v>
          </cell>
          <cell r="H680">
            <v>44348</v>
          </cell>
          <cell r="J680">
            <v>1396.1976</v>
          </cell>
          <cell r="L680">
            <v>101.72588658799999</v>
          </cell>
          <cell r="M680">
            <v>2.75</v>
          </cell>
          <cell r="O680">
            <v>6.13</v>
          </cell>
          <cell r="P680">
            <v>1.23</v>
          </cell>
        </row>
        <row r="681">
          <cell r="C681" t="str">
            <v>HOSPITAL MESTRE VITALINO</v>
          </cell>
          <cell r="E681" t="str">
            <v>IZABELA CRISTINA DA SILVA</v>
          </cell>
          <cell r="F681" t="str">
            <v>3 - Administrativo</v>
          </cell>
          <cell r="G681" t="str">
            <v>413105</v>
          </cell>
          <cell r="H681">
            <v>44348</v>
          </cell>
          <cell r="J681">
            <v>244.20799999999997</v>
          </cell>
          <cell r="L681">
            <v>101.72588658799999</v>
          </cell>
          <cell r="M681">
            <v>23.95</v>
          </cell>
          <cell r="O681">
            <v>1.93</v>
          </cell>
        </row>
        <row r="682">
          <cell r="C682" t="str">
            <v>HOSPITAL MESTRE VITALINO</v>
          </cell>
          <cell r="E682" t="str">
            <v>JACIANA ANGELINA DA SILVA</v>
          </cell>
          <cell r="F682" t="str">
            <v>2 - Outros Profissionais da Saúde</v>
          </cell>
          <cell r="G682" t="str">
            <v>322205</v>
          </cell>
          <cell r="H682">
            <v>44348</v>
          </cell>
          <cell r="J682">
            <v>274.98799999999994</v>
          </cell>
          <cell r="L682">
            <v>0</v>
          </cell>
          <cell r="O682">
            <v>1.93</v>
          </cell>
        </row>
        <row r="683">
          <cell r="C683" t="str">
            <v>HOSPITAL MESTRE VITALINO</v>
          </cell>
          <cell r="E683" t="str">
            <v>JACIELE SOARES DA SILVA</v>
          </cell>
          <cell r="F683" t="str">
            <v>2 - Outros Profissionais da Saúde</v>
          </cell>
          <cell r="G683" t="str">
            <v>322205</v>
          </cell>
          <cell r="H683">
            <v>44348</v>
          </cell>
          <cell r="J683">
            <v>242.41760000000002</v>
          </cell>
          <cell r="L683">
            <v>0</v>
          </cell>
          <cell r="O683">
            <v>1.93</v>
          </cell>
          <cell r="AB683" t="str">
            <v>AUX. CRECHE I</v>
          </cell>
        </row>
        <row r="684">
          <cell r="C684" t="str">
            <v>HOSPITAL MESTRE VITALINO</v>
          </cell>
          <cell r="E684" t="str">
            <v>JACIELY MARIA DOS SANTOS</v>
          </cell>
          <cell r="F684" t="str">
            <v>3 - Administrativo</v>
          </cell>
          <cell r="G684" t="str">
            <v>411010</v>
          </cell>
          <cell r="H684">
            <v>44348</v>
          </cell>
          <cell r="J684">
            <v>224.41119999999998</v>
          </cell>
          <cell r="L684">
            <v>0</v>
          </cell>
          <cell r="O684">
            <v>1.93</v>
          </cell>
        </row>
        <row r="685">
          <cell r="C685" t="str">
            <v>HOSPITAL MESTRE VITALINO</v>
          </cell>
          <cell r="E685" t="str">
            <v>JACKSON FERNANDES DA SILVA</v>
          </cell>
          <cell r="F685" t="str">
            <v>2 - Outros Profissionais da Saúde</v>
          </cell>
          <cell r="G685" t="str">
            <v>223605</v>
          </cell>
          <cell r="H685">
            <v>44348</v>
          </cell>
          <cell r="J685">
            <v>293.03919999999999</v>
          </cell>
          <cell r="L685">
            <v>101.72588658799999</v>
          </cell>
          <cell r="M685">
            <v>2.39</v>
          </cell>
          <cell r="O685">
            <v>1.59</v>
          </cell>
        </row>
        <row r="686">
          <cell r="C686" t="str">
            <v>HOSPITAL MESTRE VITALINO</v>
          </cell>
          <cell r="E686" t="str">
            <v>JACKSON RODRIGUES DO NASCIMENTO</v>
          </cell>
          <cell r="F686" t="str">
            <v>2 - Outros Profissionais da Saúde</v>
          </cell>
          <cell r="G686" t="str">
            <v>322205</v>
          </cell>
          <cell r="H686">
            <v>44348</v>
          </cell>
          <cell r="J686">
            <v>130.82400000000001</v>
          </cell>
          <cell r="L686">
            <v>101.72588658799999</v>
          </cell>
          <cell r="M686">
            <v>24.21</v>
          </cell>
          <cell r="O686">
            <v>1.93</v>
          </cell>
        </row>
        <row r="687">
          <cell r="C687" t="str">
            <v>HOSPITAL MESTRE VITALINO</v>
          </cell>
          <cell r="E687" t="str">
            <v>JACSON FAGNER BATISTA DA SILVA</v>
          </cell>
          <cell r="F687" t="str">
            <v>3 - Administrativo</v>
          </cell>
          <cell r="G687" t="str">
            <v>515110</v>
          </cell>
          <cell r="H687">
            <v>44348</v>
          </cell>
          <cell r="J687">
            <v>188.63839999999999</v>
          </cell>
          <cell r="L687">
            <v>101.72588658799999</v>
          </cell>
          <cell r="M687">
            <v>22</v>
          </cell>
          <cell r="O687">
            <v>1.93</v>
          </cell>
        </row>
        <row r="688">
          <cell r="C688" t="str">
            <v>HOSPITAL MESTRE VITALINO</v>
          </cell>
          <cell r="E688" t="str">
            <v>JAIME BARRETO DE ALMEIDA NETO</v>
          </cell>
          <cell r="F688" t="str">
            <v>2 - Outros Profissionais da Saúde</v>
          </cell>
          <cell r="G688" t="str">
            <v>223605</v>
          </cell>
          <cell r="H688">
            <v>44348</v>
          </cell>
          <cell r="J688">
            <v>415.48720000000003</v>
          </cell>
          <cell r="L688">
            <v>101.72588658799999</v>
          </cell>
          <cell r="M688">
            <v>3.1</v>
          </cell>
          <cell r="O688">
            <v>1.59</v>
          </cell>
        </row>
        <row r="689">
          <cell r="C689" t="str">
            <v>HOSPITAL MESTRE VITALINO</v>
          </cell>
          <cell r="E689" t="str">
            <v>JAKELINE DA SILVA OLIVEIRA SANTOS</v>
          </cell>
          <cell r="F689" t="str">
            <v>3 - Administrativo</v>
          </cell>
          <cell r="G689" t="str">
            <v>513430</v>
          </cell>
          <cell r="H689">
            <v>44348</v>
          </cell>
          <cell r="J689">
            <v>168.10560000000001</v>
          </cell>
          <cell r="L689">
            <v>101.72588658799999</v>
          </cell>
          <cell r="M689">
            <v>22</v>
          </cell>
          <cell r="O689">
            <v>1.93</v>
          </cell>
          <cell r="U689">
            <v>66.12</v>
          </cell>
        </row>
        <row r="690">
          <cell r="C690" t="str">
            <v>HOSPITAL MESTRE VITALINO</v>
          </cell>
          <cell r="E690" t="str">
            <v>JAKSON HENRIQUE SILVA</v>
          </cell>
          <cell r="F690" t="str">
            <v>2 - Outros Profissionais da Saúde</v>
          </cell>
          <cell r="G690" t="str">
            <v>223605</v>
          </cell>
          <cell r="H690">
            <v>44348</v>
          </cell>
          <cell r="J690">
            <v>383.12879999999996</v>
          </cell>
          <cell r="L690">
            <v>101.72588658799999</v>
          </cell>
          <cell r="M690">
            <v>3.1</v>
          </cell>
          <cell r="O690">
            <v>1.59</v>
          </cell>
        </row>
        <row r="691">
          <cell r="C691" t="str">
            <v>HOSPITAL MESTRE VITALINO</v>
          </cell>
          <cell r="E691" t="str">
            <v>JAMILE WALESKA DE LIMA SOUZA</v>
          </cell>
          <cell r="F691" t="str">
            <v>2 - Outros Profissionais da Saúde</v>
          </cell>
          <cell r="G691" t="str">
            <v>322205</v>
          </cell>
          <cell r="H691">
            <v>44348</v>
          </cell>
          <cell r="J691">
            <v>216.55520000000001</v>
          </cell>
          <cell r="L691">
            <v>0</v>
          </cell>
          <cell r="O691">
            <v>1.93</v>
          </cell>
          <cell r="U691">
            <v>661.1</v>
          </cell>
        </row>
        <row r="692">
          <cell r="C692" t="str">
            <v>HOSPITAL MESTRE VITALINO</v>
          </cell>
          <cell r="E692" t="str">
            <v>JAMMERSON EMMANOEL ALVES DE ARAUJO SILVA</v>
          </cell>
          <cell r="F692" t="str">
            <v>3 - Administrativo</v>
          </cell>
          <cell r="G692" t="str">
            <v>517415</v>
          </cell>
          <cell r="H692">
            <v>44348</v>
          </cell>
          <cell r="J692">
            <v>156.95840000000001</v>
          </cell>
          <cell r="L692">
            <v>0</v>
          </cell>
          <cell r="O692">
            <v>1.93</v>
          </cell>
        </row>
        <row r="693">
          <cell r="C693" t="str">
            <v>HOSPITAL MESTRE VITALINO</v>
          </cell>
          <cell r="E693" t="str">
            <v>JANAILDA DA SILVA</v>
          </cell>
          <cell r="F693" t="str">
            <v>2 - Outros Profissionais da Saúde</v>
          </cell>
          <cell r="G693" t="str">
            <v>322205</v>
          </cell>
          <cell r="H693">
            <v>44348</v>
          </cell>
          <cell r="J693">
            <v>202.09119999999999</v>
          </cell>
          <cell r="L693">
            <v>0</v>
          </cell>
          <cell r="O693">
            <v>1.93</v>
          </cell>
        </row>
        <row r="694">
          <cell r="C694" t="str">
            <v>HOSPITAL MESTRE VITALINO</v>
          </cell>
          <cell r="E694" t="str">
            <v>JANAILDA DOS SANTOS SIMIAO</v>
          </cell>
          <cell r="F694" t="str">
            <v>3 - Administrativo</v>
          </cell>
          <cell r="G694" t="str">
            <v>513505</v>
          </cell>
          <cell r="H694">
            <v>44348</v>
          </cell>
          <cell r="J694">
            <v>166.8</v>
          </cell>
          <cell r="L694">
            <v>0</v>
          </cell>
          <cell r="O694">
            <v>1.93</v>
          </cell>
        </row>
        <row r="695">
          <cell r="C695" t="str">
            <v>HOSPITAL MESTRE VITALINO</v>
          </cell>
          <cell r="E695" t="str">
            <v>JANAILMA DOS SANTOS SOUZA</v>
          </cell>
          <cell r="F695" t="str">
            <v>2 - Outros Profissionais da Saúde</v>
          </cell>
          <cell r="G695" t="str">
            <v>322205</v>
          </cell>
          <cell r="H695">
            <v>44348</v>
          </cell>
          <cell r="J695">
            <v>286.46159999999998</v>
          </cell>
          <cell r="L695">
            <v>101.72588658799999</v>
          </cell>
          <cell r="M695">
            <v>25.05</v>
          </cell>
          <cell r="O695">
            <v>1.93</v>
          </cell>
        </row>
        <row r="696">
          <cell r="C696" t="str">
            <v>HOSPITAL MESTRE VITALINO</v>
          </cell>
          <cell r="E696" t="str">
            <v>JANAINA ALMEIDA DA SILVA</v>
          </cell>
          <cell r="F696" t="str">
            <v>2 - Outros Profissionais da Saúde</v>
          </cell>
          <cell r="G696" t="str">
            <v>223605</v>
          </cell>
          <cell r="H696">
            <v>44348</v>
          </cell>
          <cell r="J696">
            <v>365.71839999999997</v>
          </cell>
          <cell r="L696">
            <v>0</v>
          </cell>
          <cell r="O696">
            <v>1.59</v>
          </cell>
        </row>
        <row r="697">
          <cell r="C697" t="str">
            <v>HOSPITAL MESTRE VITALINO</v>
          </cell>
          <cell r="E697" t="str">
            <v>JANAINA LEITE</v>
          </cell>
          <cell r="F697" t="str">
            <v>3 - Administrativo</v>
          </cell>
          <cell r="G697" t="str">
            <v>411010</v>
          </cell>
          <cell r="H697">
            <v>44348</v>
          </cell>
          <cell r="J697">
            <v>139.71440000000001</v>
          </cell>
          <cell r="L697">
            <v>101.72588658799999</v>
          </cell>
          <cell r="M697">
            <v>23.95</v>
          </cell>
          <cell r="O697">
            <v>1.93</v>
          </cell>
        </row>
        <row r="698">
          <cell r="C698" t="str">
            <v>HOSPITAL MESTRE VITALINO</v>
          </cell>
          <cell r="E698" t="str">
            <v>JANAINA MARIA DA SILVA</v>
          </cell>
          <cell r="F698" t="str">
            <v>3 - Administrativo</v>
          </cell>
          <cell r="G698" t="str">
            <v>514320</v>
          </cell>
          <cell r="H698">
            <v>44348</v>
          </cell>
          <cell r="J698">
            <v>233.24960000000002</v>
          </cell>
          <cell r="L698">
            <v>101.72588658799999</v>
          </cell>
          <cell r="M698">
            <v>0.73</v>
          </cell>
          <cell r="O698">
            <v>1.93</v>
          </cell>
        </row>
        <row r="699">
          <cell r="C699" t="str">
            <v>HOSPITAL MESTRE VITALINO</v>
          </cell>
          <cell r="E699" t="str">
            <v>JANAINA MARIA DA SILVA</v>
          </cell>
          <cell r="F699" t="str">
            <v>3 - Administrativo</v>
          </cell>
          <cell r="G699" t="str">
            <v>763305</v>
          </cell>
          <cell r="H699">
            <v>44348</v>
          </cell>
          <cell r="J699">
            <v>170.29600000000002</v>
          </cell>
          <cell r="L699">
            <v>101.72588658799999</v>
          </cell>
          <cell r="M699">
            <v>22</v>
          </cell>
          <cell r="O699">
            <v>1.93</v>
          </cell>
        </row>
        <row r="700">
          <cell r="C700" t="str">
            <v>HOSPITAL MESTRE VITALINO</v>
          </cell>
          <cell r="E700" t="str">
            <v>JANAINA MARIA SILVA DE SOUZA</v>
          </cell>
          <cell r="F700" t="str">
            <v>2 - Outros Profissionais da Saúde</v>
          </cell>
          <cell r="G700" t="str">
            <v>322205</v>
          </cell>
          <cell r="H700">
            <v>44348</v>
          </cell>
          <cell r="J700">
            <v>252.58960000000002</v>
          </cell>
          <cell r="L700">
            <v>101.72588658799999</v>
          </cell>
          <cell r="M700">
            <v>25.05</v>
          </cell>
          <cell r="O700">
            <v>1.93</v>
          </cell>
        </row>
        <row r="701">
          <cell r="C701" t="str">
            <v>HOSPITAL MESTRE VITALINO</v>
          </cell>
          <cell r="E701" t="str">
            <v>JANAINA RIMARTA DE OLIVEIRA</v>
          </cell>
          <cell r="F701" t="str">
            <v>2 - Outros Profissionais da Saúde</v>
          </cell>
          <cell r="G701" t="str">
            <v>223505</v>
          </cell>
          <cell r="H701">
            <v>44348</v>
          </cell>
          <cell r="J701">
            <v>397.30560000000003</v>
          </cell>
          <cell r="L701">
            <v>101.72588658799999</v>
          </cell>
          <cell r="M701">
            <v>3.53</v>
          </cell>
          <cell r="O701">
            <v>1.59</v>
          </cell>
          <cell r="U701">
            <v>103.28</v>
          </cell>
        </row>
        <row r="702">
          <cell r="C702" t="str">
            <v>HOSPITAL MESTRE VITALINO</v>
          </cell>
          <cell r="E702" t="str">
            <v>JANAINA SOARES DE ARRUDA</v>
          </cell>
          <cell r="F702" t="str">
            <v>2 - Outros Profissionais da Saúde</v>
          </cell>
          <cell r="G702" t="str">
            <v>322205</v>
          </cell>
          <cell r="H702">
            <v>44348</v>
          </cell>
          <cell r="J702">
            <v>167.7296</v>
          </cell>
          <cell r="L702">
            <v>101.72588658799999</v>
          </cell>
          <cell r="M702">
            <v>25.05</v>
          </cell>
          <cell r="O702">
            <v>1.93</v>
          </cell>
        </row>
        <row r="703">
          <cell r="C703" t="str">
            <v>HOSPITAL MESTRE VITALINO</v>
          </cell>
          <cell r="E703" t="str">
            <v>JANAINE SOARES DA SILVA</v>
          </cell>
          <cell r="F703" t="str">
            <v>2 - Outros Profissionais da Saúde</v>
          </cell>
          <cell r="G703" t="str">
            <v>223710</v>
          </cell>
          <cell r="H703">
            <v>44348</v>
          </cell>
          <cell r="J703">
            <v>388.54720000000003</v>
          </cell>
          <cell r="L703">
            <v>0</v>
          </cell>
          <cell r="O703">
            <v>1.93</v>
          </cell>
        </row>
        <row r="704">
          <cell r="C704" t="str">
            <v>HOSPITAL MESTRE VITALINO</v>
          </cell>
          <cell r="E704" t="str">
            <v>JANE LETICIA NASCIMENTO SILVA</v>
          </cell>
          <cell r="F704" t="str">
            <v>2 - Outros Profissionais da Saúde</v>
          </cell>
          <cell r="G704" t="str">
            <v>223505</v>
          </cell>
          <cell r="H704">
            <v>44348</v>
          </cell>
          <cell r="J704">
            <v>476.21519999999998</v>
          </cell>
          <cell r="L704">
            <v>0</v>
          </cell>
          <cell r="O704">
            <v>1.59</v>
          </cell>
        </row>
        <row r="705">
          <cell r="C705" t="str">
            <v>HOSPITAL MESTRE VITALINO</v>
          </cell>
          <cell r="E705" t="str">
            <v>JANECLEIDE FELIX DOS SANTOS</v>
          </cell>
          <cell r="F705" t="str">
            <v>3 - Administrativo</v>
          </cell>
          <cell r="G705" t="str">
            <v>514320</v>
          </cell>
          <cell r="H705">
            <v>44348</v>
          </cell>
          <cell r="J705">
            <v>186.70080000000002</v>
          </cell>
          <cell r="L705">
            <v>101.72588658799999</v>
          </cell>
          <cell r="M705">
            <v>22</v>
          </cell>
          <cell r="O705">
            <v>1.93</v>
          </cell>
        </row>
        <row r="706">
          <cell r="C706" t="str">
            <v>HOSPITAL MESTRE VITALINO</v>
          </cell>
          <cell r="E706" t="str">
            <v>JANETE DE LIMA SOUSA</v>
          </cell>
          <cell r="F706" t="str">
            <v>3 - Administrativo</v>
          </cell>
          <cell r="G706" t="str">
            <v>513505</v>
          </cell>
          <cell r="H706">
            <v>44348</v>
          </cell>
          <cell r="J706">
            <v>216.96880000000002</v>
          </cell>
          <cell r="L706">
            <v>0</v>
          </cell>
          <cell r="O706">
            <v>1.93</v>
          </cell>
        </row>
        <row r="707">
          <cell r="C707" t="str">
            <v>HOSPITAL MESTRE VITALINO</v>
          </cell>
          <cell r="E707" t="str">
            <v>JANICLEIDE CORDEIRO DA SILVA</v>
          </cell>
          <cell r="F707" t="str">
            <v>3 - Administrativo</v>
          </cell>
          <cell r="G707" t="str">
            <v>513430</v>
          </cell>
          <cell r="H707">
            <v>44348</v>
          </cell>
          <cell r="J707">
            <v>163.4</v>
          </cell>
          <cell r="L707">
            <v>0</v>
          </cell>
          <cell r="O707">
            <v>1.93</v>
          </cell>
        </row>
        <row r="708">
          <cell r="C708" t="str">
            <v>HOSPITAL MESTRE VITALINO</v>
          </cell>
          <cell r="E708" t="str">
            <v>JANINE DA SILVA DUARTE</v>
          </cell>
          <cell r="F708" t="str">
            <v>2 - Outros Profissionais da Saúde</v>
          </cell>
          <cell r="G708" t="str">
            <v>223505</v>
          </cell>
          <cell r="H708">
            <v>44348</v>
          </cell>
          <cell r="J708">
            <v>431.72320000000002</v>
          </cell>
          <cell r="L708">
            <v>0</v>
          </cell>
          <cell r="O708">
            <v>1.59</v>
          </cell>
          <cell r="AB708" t="str">
            <v>AUX. CRECHE I</v>
          </cell>
        </row>
        <row r="709">
          <cell r="C709" t="str">
            <v>HOSPITAL MESTRE VITALINO</v>
          </cell>
          <cell r="E709" t="str">
            <v>JANNY CLERY BERNARDINO DE VASCONCELOS</v>
          </cell>
          <cell r="F709" t="str">
            <v>2 - Outros Profissionais da Saúde</v>
          </cell>
          <cell r="G709" t="str">
            <v>322205</v>
          </cell>
          <cell r="H709">
            <v>44348</v>
          </cell>
          <cell r="J709">
            <v>144.79600000000002</v>
          </cell>
          <cell r="L709">
            <v>101.72588658799999</v>
          </cell>
          <cell r="M709">
            <v>25.05</v>
          </cell>
          <cell r="O709">
            <v>1.93</v>
          </cell>
        </row>
        <row r="710">
          <cell r="C710" t="str">
            <v>HOSPITAL MESTRE VITALINO</v>
          </cell>
          <cell r="E710" t="str">
            <v>JAQUELINE ARAUJO PEREIRA DA SILVA</v>
          </cell>
          <cell r="F710" t="str">
            <v>3 - Administrativo</v>
          </cell>
          <cell r="G710" t="str">
            <v>513505</v>
          </cell>
          <cell r="H710">
            <v>44348</v>
          </cell>
          <cell r="J710">
            <v>185.93360000000001</v>
          </cell>
          <cell r="L710">
            <v>101.72588658799999</v>
          </cell>
          <cell r="M710">
            <v>22</v>
          </cell>
          <cell r="O710">
            <v>1.93</v>
          </cell>
          <cell r="AB710" t="str">
            <v>AUX. CRECHE I</v>
          </cell>
        </row>
        <row r="711">
          <cell r="C711" t="str">
            <v>HOSPITAL MESTRE VITALINO</v>
          </cell>
          <cell r="E711" t="str">
            <v>JAQUELINE BEZERRA CAVALCANTI CALADO</v>
          </cell>
          <cell r="F711" t="str">
            <v>2 - Outros Profissionais da Saúde</v>
          </cell>
          <cell r="G711" t="str">
            <v>223505</v>
          </cell>
          <cell r="H711">
            <v>44348</v>
          </cell>
          <cell r="J711">
            <v>249.3656</v>
          </cell>
          <cell r="L711">
            <v>101.72588658799999</v>
          </cell>
          <cell r="M711">
            <v>2.66</v>
          </cell>
          <cell r="O711">
            <v>1.59</v>
          </cell>
        </row>
        <row r="712">
          <cell r="C712" t="str">
            <v>HOSPITAL MESTRE VITALINO</v>
          </cell>
          <cell r="E712" t="str">
            <v>JAQUELINE VELOSO DOS SANTOS</v>
          </cell>
          <cell r="F712" t="str">
            <v>2 - Outros Profissionais da Saúde</v>
          </cell>
          <cell r="G712" t="str">
            <v>322205</v>
          </cell>
          <cell r="H712">
            <v>44348</v>
          </cell>
          <cell r="J712">
            <v>23.150400000000001</v>
          </cell>
          <cell r="L712">
            <v>0</v>
          </cell>
          <cell r="O712">
            <v>1.93</v>
          </cell>
          <cell r="AB712" t="str">
            <v>AUX. CRECHE I</v>
          </cell>
        </row>
        <row r="713">
          <cell r="C713" t="str">
            <v>HOSPITAL MESTRE VITALINO</v>
          </cell>
          <cell r="E713" t="str">
            <v>JAYANNE VASCONCELOS CAVALCANTE</v>
          </cell>
          <cell r="F713" t="str">
            <v>2 - Outros Profissionais da Saúde</v>
          </cell>
          <cell r="G713" t="str">
            <v>251605</v>
          </cell>
          <cell r="H713">
            <v>44348</v>
          </cell>
          <cell r="J713">
            <v>262.08960000000002</v>
          </cell>
          <cell r="L713">
            <v>0</v>
          </cell>
          <cell r="O713">
            <v>1.93</v>
          </cell>
        </row>
        <row r="714">
          <cell r="C714" t="str">
            <v>HOSPITAL MESTRE VITALINO</v>
          </cell>
          <cell r="E714" t="str">
            <v>JEANE MARIA MORAIS DE SANTANA</v>
          </cell>
          <cell r="F714" t="str">
            <v>3 - Administrativo</v>
          </cell>
          <cell r="G714" t="str">
            <v>411010</v>
          </cell>
          <cell r="H714">
            <v>44348</v>
          </cell>
          <cell r="J714">
            <v>144.452</v>
          </cell>
          <cell r="L714">
            <v>101.72588658799999</v>
          </cell>
          <cell r="M714">
            <v>23.95</v>
          </cell>
          <cell r="O714">
            <v>1.93</v>
          </cell>
        </row>
        <row r="715">
          <cell r="C715" t="str">
            <v>HOSPITAL MESTRE VITALINO</v>
          </cell>
          <cell r="E715" t="str">
            <v>JEANELUCY VASCONCELOS BEZERRA</v>
          </cell>
          <cell r="F715" t="str">
            <v>2 - Outros Profissionais da Saúde</v>
          </cell>
          <cell r="G715" t="str">
            <v>322205</v>
          </cell>
          <cell r="H715">
            <v>44348</v>
          </cell>
          <cell r="J715">
            <v>204.75280000000001</v>
          </cell>
          <cell r="L715">
            <v>101.72588658799999</v>
          </cell>
          <cell r="M715">
            <v>25.05</v>
          </cell>
          <cell r="O715">
            <v>1.93</v>
          </cell>
        </row>
        <row r="716">
          <cell r="C716" t="str">
            <v>HOSPITAL MESTRE VITALINO</v>
          </cell>
          <cell r="E716" t="str">
            <v>JEFFERSON ALVES DA SILVA</v>
          </cell>
          <cell r="F716" t="str">
            <v>3 - Administrativo</v>
          </cell>
          <cell r="G716" t="str">
            <v>411010</v>
          </cell>
          <cell r="H716">
            <v>44348</v>
          </cell>
          <cell r="J716">
            <v>165.59280000000001</v>
          </cell>
          <cell r="L716">
            <v>101.72588658799999</v>
          </cell>
          <cell r="M716">
            <v>23.95</v>
          </cell>
          <cell r="O716">
            <v>1.93</v>
          </cell>
          <cell r="AB716" t="str">
            <v>AUX. CRECHE I/AUX. CRECHE II</v>
          </cell>
        </row>
        <row r="717">
          <cell r="C717" t="str">
            <v>HOSPITAL MESTRE VITALINO</v>
          </cell>
          <cell r="E717" t="str">
            <v>JEFFERSON BATISTA DA SILVA</v>
          </cell>
          <cell r="F717" t="str">
            <v>2 - Outros Profissionais da Saúde</v>
          </cell>
          <cell r="G717" t="str">
            <v>322205</v>
          </cell>
          <cell r="H717">
            <v>44348</v>
          </cell>
          <cell r="J717">
            <v>219.60719999999998</v>
          </cell>
          <cell r="L717">
            <v>101.72588658799999</v>
          </cell>
          <cell r="M717">
            <v>25.05</v>
          </cell>
          <cell r="O717">
            <v>1.93</v>
          </cell>
        </row>
        <row r="718">
          <cell r="C718" t="str">
            <v>HOSPITAL MESTRE VITALINO</v>
          </cell>
          <cell r="E718" t="str">
            <v>JEFFERSON BEZERRA DA SILVA</v>
          </cell>
          <cell r="F718" t="str">
            <v>2 - Outros Profissionais da Saúde</v>
          </cell>
          <cell r="G718" t="str">
            <v>223505</v>
          </cell>
          <cell r="H718">
            <v>44348</v>
          </cell>
          <cell r="J718">
            <v>349.52800000000002</v>
          </cell>
          <cell r="L718">
            <v>101.72588658799999</v>
          </cell>
          <cell r="M718">
            <v>3.31</v>
          </cell>
          <cell r="O718">
            <v>1.59</v>
          </cell>
        </row>
        <row r="719">
          <cell r="C719" t="str">
            <v>HOSPITAL MESTRE VITALINO</v>
          </cell>
          <cell r="E719" t="str">
            <v>JEFFERSON WESLEY DA SILVA</v>
          </cell>
          <cell r="F719" t="str">
            <v>3 - Administrativo</v>
          </cell>
          <cell r="G719" t="str">
            <v>514320</v>
          </cell>
          <cell r="H719">
            <v>44348</v>
          </cell>
          <cell r="J719">
            <v>185.57760000000002</v>
          </cell>
          <cell r="L719">
            <v>101.72588658799999</v>
          </cell>
          <cell r="M719">
            <v>22</v>
          </cell>
          <cell r="O719">
            <v>1.93</v>
          </cell>
        </row>
        <row r="720">
          <cell r="C720" t="str">
            <v>HOSPITAL MESTRE VITALINO</v>
          </cell>
          <cell r="E720" t="str">
            <v>JENNIFER FELIX DOS SANTOS</v>
          </cell>
          <cell r="F720" t="str">
            <v>2 - Outros Profissionais da Saúde</v>
          </cell>
          <cell r="G720" t="str">
            <v>322205</v>
          </cell>
          <cell r="H720">
            <v>44348</v>
          </cell>
          <cell r="J720">
            <v>158.42399999999998</v>
          </cell>
          <cell r="L720">
            <v>101.72588658799999</v>
          </cell>
          <cell r="M720">
            <v>25.05</v>
          </cell>
          <cell r="O720">
            <v>1.93</v>
          </cell>
        </row>
        <row r="721">
          <cell r="C721" t="str">
            <v>HOSPITAL MESTRE VITALINO</v>
          </cell>
          <cell r="E721" t="str">
            <v>JENNIFER SOARES WANDERLEY FERNANDES</v>
          </cell>
          <cell r="F721" t="str">
            <v>3 - Administrativo</v>
          </cell>
          <cell r="G721" t="str">
            <v>214125</v>
          </cell>
          <cell r="H721">
            <v>44348</v>
          </cell>
          <cell r="J721">
            <v>251.37280000000001</v>
          </cell>
          <cell r="L721">
            <v>101.72588658799999</v>
          </cell>
          <cell r="M721">
            <v>23.95</v>
          </cell>
          <cell r="O721">
            <v>1.93</v>
          </cell>
          <cell r="AB721" t="str">
            <v>AUX DE FERRAMENTA</v>
          </cell>
        </row>
        <row r="722">
          <cell r="C722" t="str">
            <v>HOSPITAL MESTRE VITALINO</v>
          </cell>
          <cell r="E722" t="str">
            <v>JENSEN MILFONT FONG</v>
          </cell>
          <cell r="F722" t="str">
            <v>1 - Médico</v>
          </cell>
          <cell r="G722" t="str">
            <v>225225</v>
          </cell>
          <cell r="H722">
            <v>44348</v>
          </cell>
          <cell r="J722">
            <v>1930.2664</v>
          </cell>
          <cell r="L722">
            <v>101.72588658799999</v>
          </cell>
          <cell r="M722">
            <v>2.75</v>
          </cell>
          <cell r="O722">
            <v>6.13</v>
          </cell>
          <cell r="P722">
            <v>1.23</v>
          </cell>
        </row>
        <row r="723">
          <cell r="C723" t="str">
            <v>HOSPITAL MESTRE VITALINO</v>
          </cell>
          <cell r="E723" t="str">
            <v>JERONIMO FELIPE DOS SANTOS</v>
          </cell>
          <cell r="F723" t="str">
            <v>3 - Administrativo</v>
          </cell>
          <cell r="G723" t="str">
            <v>782305</v>
          </cell>
          <cell r="H723">
            <v>44348</v>
          </cell>
          <cell r="J723">
            <v>257.43520000000001</v>
          </cell>
          <cell r="L723">
            <v>101.72588658799999</v>
          </cell>
          <cell r="M723">
            <v>36.369999999999997</v>
          </cell>
          <cell r="O723">
            <v>3.5</v>
          </cell>
        </row>
        <row r="724">
          <cell r="C724" t="str">
            <v>HOSPITAL MESTRE VITALINO</v>
          </cell>
          <cell r="E724" t="str">
            <v>JERSON JOSE FELIX DA SILVA</v>
          </cell>
          <cell r="F724" t="str">
            <v>3 - Administrativo</v>
          </cell>
          <cell r="G724" t="str">
            <v>515110</v>
          </cell>
          <cell r="H724">
            <v>44348</v>
          </cell>
          <cell r="J724">
            <v>158.41680000000002</v>
          </cell>
          <cell r="L724">
            <v>101.72588658799999</v>
          </cell>
          <cell r="M724">
            <v>22</v>
          </cell>
          <cell r="O724">
            <v>1.93</v>
          </cell>
        </row>
        <row r="725">
          <cell r="C725" t="str">
            <v>HOSPITAL MESTRE VITALINO</v>
          </cell>
          <cell r="E725" t="str">
            <v>JESSE MAGNO DA SILVA SANTOS</v>
          </cell>
          <cell r="F725" t="str">
            <v>2 - Outros Profissionais da Saúde</v>
          </cell>
          <cell r="G725" t="str">
            <v>223505</v>
          </cell>
          <cell r="H725">
            <v>44348</v>
          </cell>
          <cell r="J725">
            <v>440.04480000000001</v>
          </cell>
          <cell r="L725">
            <v>0</v>
          </cell>
          <cell r="O725">
            <v>1.59</v>
          </cell>
        </row>
        <row r="726">
          <cell r="C726" t="str">
            <v>HOSPITAL MESTRE VITALINO</v>
          </cell>
          <cell r="E726" t="str">
            <v>JESSICA ALVES DE SANTANA OLIVEIRA</v>
          </cell>
          <cell r="F726" t="str">
            <v>3 - Administrativo</v>
          </cell>
          <cell r="G726" t="str">
            <v>411010</v>
          </cell>
          <cell r="H726">
            <v>44348</v>
          </cell>
          <cell r="J726">
            <v>152.06720000000001</v>
          </cell>
          <cell r="L726">
            <v>0</v>
          </cell>
          <cell r="O726">
            <v>1.93</v>
          </cell>
          <cell r="U726">
            <v>66.12</v>
          </cell>
        </row>
        <row r="727">
          <cell r="C727" t="str">
            <v>HOSPITAL MESTRE VITALINO</v>
          </cell>
          <cell r="E727" t="str">
            <v>JESSICA CAROLINE DUARTE VILELA</v>
          </cell>
          <cell r="F727" t="str">
            <v>3 - Administrativo</v>
          </cell>
          <cell r="G727" t="str">
            <v>411010</v>
          </cell>
          <cell r="H727">
            <v>44348</v>
          </cell>
          <cell r="J727">
            <v>154.40479999999999</v>
          </cell>
          <cell r="L727">
            <v>0</v>
          </cell>
          <cell r="O727">
            <v>1.93</v>
          </cell>
        </row>
        <row r="728">
          <cell r="C728" t="str">
            <v>HOSPITAL MESTRE VITALINO</v>
          </cell>
          <cell r="E728" t="str">
            <v>JESSICA DA SILVA FERREIRA SARINHO</v>
          </cell>
          <cell r="F728" t="str">
            <v>3 - Administrativo</v>
          </cell>
          <cell r="G728" t="str">
            <v>411010</v>
          </cell>
          <cell r="H728">
            <v>44348</v>
          </cell>
          <cell r="J728">
            <v>186.97919999999999</v>
          </cell>
          <cell r="L728">
            <v>0</v>
          </cell>
          <cell r="O728">
            <v>1.93</v>
          </cell>
          <cell r="U728">
            <v>66.12</v>
          </cell>
        </row>
        <row r="729">
          <cell r="C729" t="str">
            <v>HOSPITAL MESTRE VITALINO</v>
          </cell>
          <cell r="E729" t="str">
            <v>JESSICA MARIA DA SILVA</v>
          </cell>
          <cell r="F729" t="str">
            <v>2 - Outros Profissionais da Saúde</v>
          </cell>
          <cell r="G729" t="str">
            <v>322205</v>
          </cell>
          <cell r="H729">
            <v>44348</v>
          </cell>
          <cell r="J729">
            <v>235.72720000000001</v>
          </cell>
          <cell r="L729">
            <v>101.72588658799999</v>
          </cell>
          <cell r="M729">
            <v>25.05</v>
          </cell>
          <cell r="O729">
            <v>1.93</v>
          </cell>
        </row>
        <row r="730">
          <cell r="C730" t="str">
            <v>HOSPITAL MESTRE VITALINO</v>
          </cell>
          <cell r="E730" t="str">
            <v>JESSICA MIRELLI DA SILVA</v>
          </cell>
          <cell r="F730" t="str">
            <v>2 - Outros Profissionais da Saúde</v>
          </cell>
          <cell r="G730" t="str">
            <v>223530</v>
          </cell>
          <cell r="H730">
            <v>44348</v>
          </cell>
          <cell r="J730">
            <v>434.46640000000002</v>
          </cell>
          <cell r="L730">
            <v>0</v>
          </cell>
          <cell r="O730">
            <v>1.59</v>
          </cell>
          <cell r="U730">
            <v>103.28</v>
          </cell>
        </row>
        <row r="731">
          <cell r="C731" t="str">
            <v>HOSPITAL MESTRE VITALINO</v>
          </cell>
          <cell r="E731" t="str">
            <v>JESSICA SANTOS DA SILVA</v>
          </cell>
          <cell r="F731" t="str">
            <v>2 - Outros Profissionais da Saúde</v>
          </cell>
          <cell r="G731" t="str">
            <v>322205</v>
          </cell>
          <cell r="H731">
            <v>44348</v>
          </cell>
          <cell r="J731">
            <v>200.95919999999998</v>
          </cell>
          <cell r="L731">
            <v>101.72588658799999</v>
          </cell>
          <cell r="M731">
            <v>25.05</v>
          </cell>
          <cell r="O731">
            <v>1.93</v>
          </cell>
        </row>
        <row r="732">
          <cell r="C732" t="str">
            <v>HOSPITAL MESTRE VITALINO</v>
          </cell>
          <cell r="E732" t="str">
            <v>JESSICA SUELEN MENDONCA DE QUEIROZ MACIEL</v>
          </cell>
          <cell r="F732" t="str">
            <v>2 - Outros Profissionais da Saúde</v>
          </cell>
          <cell r="G732" t="str">
            <v>322205</v>
          </cell>
          <cell r="H732">
            <v>44348</v>
          </cell>
          <cell r="J732">
            <v>190.68799999999999</v>
          </cell>
          <cell r="L732">
            <v>101.72588658799999</v>
          </cell>
          <cell r="M732">
            <v>25.05</v>
          </cell>
          <cell r="O732">
            <v>1.93</v>
          </cell>
        </row>
        <row r="733">
          <cell r="C733" t="str">
            <v>HOSPITAL MESTRE VITALINO</v>
          </cell>
          <cell r="E733" t="str">
            <v>JESSICA URBANO DA SILVA</v>
          </cell>
          <cell r="F733" t="str">
            <v>2 - Outros Profissionais da Saúde</v>
          </cell>
          <cell r="G733" t="str">
            <v>223605</v>
          </cell>
          <cell r="H733">
            <v>44348</v>
          </cell>
          <cell r="J733">
            <v>415.15199999999999</v>
          </cell>
          <cell r="L733">
            <v>101.72588658799999</v>
          </cell>
          <cell r="M733">
            <v>3.1</v>
          </cell>
          <cell r="O733">
            <v>1.59</v>
          </cell>
        </row>
        <row r="734">
          <cell r="C734" t="str">
            <v>HOSPITAL MESTRE VITALINO</v>
          </cell>
          <cell r="E734" t="str">
            <v>JESSIKA CARVALHO VASCONCELOS DE ANDRADE</v>
          </cell>
          <cell r="F734" t="str">
            <v>2 - Outros Profissionais da Saúde</v>
          </cell>
          <cell r="G734" t="str">
            <v>223505</v>
          </cell>
          <cell r="H734">
            <v>44348</v>
          </cell>
          <cell r="J734">
            <v>458.17359999999996</v>
          </cell>
          <cell r="L734">
            <v>0</v>
          </cell>
          <cell r="O734">
            <v>1.59</v>
          </cell>
          <cell r="U734">
            <v>206.56</v>
          </cell>
        </row>
        <row r="735">
          <cell r="C735" t="str">
            <v>HOSPITAL MESTRE VITALINO</v>
          </cell>
          <cell r="E735" t="str">
            <v>JESSYCA ISLANE ROMANA DA SILVA</v>
          </cell>
          <cell r="F735" t="str">
            <v>3 - Administrativo</v>
          </cell>
          <cell r="G735" t="str">
            <v>763305</v>
          </cell>
          <cell r="H735">
            <v>44348</v>
          </cell>
          <cell r="J735">
            <v>155.04000000000002</v>
          </cell>
          <cell r="L735">
            <v>101.72588658799999</v>
          </cell>
          <cell r="M735">
            <v>22</v>
          </cell>
          <cell r="O735">
            <v>1.93</v>
          </cell>
        </row>
        <row r="736">
          <cell r="C736" t="str">
            <v>HOSPITAL MESTRE VITALINO</v>
          </cell>
          <cell r="E736" t="str">
            <v>JEU DELMONDES DE CARVALHO JUNIOR</v>
          </cell>
          <cell r="F736" t="str">
            <v>1 - Médico</v>
          </cell>
          <cell r="G736" t="str">
            <v>225120</v>
          </cell>
          <cell r="H736">
            <v>44348</v>
          </cell>
          <cell r="J736">
            <v>2727.4984000000004</v>
          </cell>
          <cell r="L736">
            <v>101.72588658799999</v>
          </cell>
          <cell r="M736">
            <v>2.75</v>
          </cell>
          <cell r="O736">
            <v>6.13</v>
          </cell>
          <cell r="P736">
            <v>1.23</v>
          </cell>
        </row>
        <row r="737">
          <cell r="C737" t="str">
            <v>HOSPITAL MESTRE VITALINO</v>
          </cell>
          <cell r="E737" t="str">
            <v>JOANA D ARC VILA NOVA JATOBA</v>
          </cell>
          <cell r="F737" t="str">
            <v>2 - Outros Profissionais da Saúde</v>
          </cell>
          <cell r="G737" t="str">
            <v>239405</v>
          </cell>
          <cell r="H737">
            <v>44348</v>
          </cell>
          <cell r="J737">
            <v>1415.6479999999999</v>
          </cell>
          <cell r="L737">
            <v>101.72588658799999</v>
          </cell>
          <cell r="M737">
            <v>56.43</v>
          </cell>
          <cell r="O737">
            <v>1.93</v>
          </cell>
        </row>
        <row r="738">
          <cell r="C738" t="str">
            <v>HOSPITAL MESTRE VITALINO</v>
          </cell>
          <cell r="E738" t="str">
            <v>JOANA PAULA DA SILVA FELINTO</v>
          </cell>
          <cell r="F738" t="str">
            <v>2 - Outros Profissionais da Saúde</v>
          </cell>
          <cell r="G738" t="str">
            <v>322205</v>
          </cell>
          <cell r="H738">
            <v>44348</v>
          </cell>
          <cell r="J738">
            <v>212.29840000000002</v>
          </cell>
          <cell r="L738">
            <v>101.72588658799999</v>
          </cell>
          <cell r="M738">
            <v>25.05</v>
          </cell>
          <cell r="O738">
            <v>1.93</v>
          </cell>
        </row>
        <row r="739">
          <cell r="C739" t="str">
            <v>HOSPITAL MESTRE VITALINO</v>
          </cell>
          <cell r="E739" t="str">
            <v>JOAO BATISTA DA SILVA</v>
          </cell>
          <cell r="F739" t="str">
            <v>3 - Administrativo</v>
          </cell>
          <cell r="G739" t="str">
            <v>312105</v>
          </cell>
          <cell r="H739">
            <v>44348</v>
          </cell>
          <cell r="J739">
            <v>239.36959999999999</v>
          </cell>
          <cell r="L739">
            <v>101.72588658799999</v>
          </cell>
          <cell r="M739">
            <v>29.24</v>
          </cell>
          <cell r="O739">
            <v>1.93</v>
          </cell>
          <cell r="U739">
            <v>42.32</v>
          </cell>
        </row>
        <row r="740">
          <cell r="C740" t="str">
            <v>HOSPITAL MESTRE VITALINO</v>
          </cell>
          <cell r="E740" t="str">
            <v>JOAO BATISTA DE SALES FILHO</v>
          </cell>
          <cell r="F740" t="str">
            <v>1 - Médico</v>
          </cell>
          <cell r="G740" t="str">
            <v>225125</v>
          </cell>
          <cell r="H740">
            <v>44348</v>
          </cell>
          <cell r="J740">
            <v>2254.3735999999999</v>
          </cell>
          <cell r="L740">
            <v>101.72588658799999</v>
          </cell>
          <cell r="M740">
            <v>2.75</v>
          </cell>
          <cell r="O740">
            <v>6.13</v>
          </cell>
          <cell r="P740">
            <v>1.23</v>
          </cell>
        </row>
        <row r="741">
          <cell r="C741" t="str">
            <v>HOSPITAL MESTRE VITALINO</v>
          </cell>
          <cell r="E741" t="str">
            <v>JOAO BATISTA DOS SANTOS</v>
          </cell>
          <cell r="F741" t="str">
            <v>3 - Administrativo</v>
          </cell>
          <cell r="G741" t="str">
            <v>517410</v>
          </cell>
          <cell r="H741">
            <v>44348</v>
          </cell>
          <cell r="J741">
            <v>180.40320000000003</v>
          </cell>
          <cell r="L741">
            <v>0</v>
          </cell>
          <cell r="O741">
            <v>1.93</v>
          </cell>
        </row>
        <row r="742">
          <cell r="C742" t="str">
            <v>HOSPITAL MESTRE VITALINO</v>
          </cell>
          <cell r="E742" t="str">
            <v>JOAO BOSCO DA SILVA TEIXEIRA</v>
          </cell>
          <cell r="F742" t="str">
            <v>2 - Outros Profissionais da Saúde</v>
          </cell>
          <cell r="G742" t="str">
            <v>324115</v>
          </cell>
          <cell r="H742">
            <v>44348</v>
          </cell>
          <cell r="J742">
            <v>407.01919999999996</v>
          </cell>
          <cell r="L742">
            <v>101.72588658799999</v>
          </cell>
          <cell r="M742">
            <v>2.09</v>
          </cell>
          <cell r="O742">
            <v>9.61</v>
          </cell>
        </row>
        <row r="743">
          <cell r="C743" t="str">
            <v>HOSPITAL MESTRE VITALINO</v>
          </cell>
          <cell r="E743" t="str">
            <v>JOAO JOSE DA SILVA</v>
          </cell>
          <cell r="F743" t="str">
            <v>2 - Outros Profissionais da Saúde</v>
          </cell>
          <cell r="G743" t="str">
            <v>324115</v>
          </cell>
          <cell r="H743">
            <v>44348</v>
          </cell>
          <cell r="J743">
            <v>396.76319999999998</v>
          </cell>
          <cell r="L743">
            <v>101.72588658799999</v>
          </cell>
          <cell r="M743">
            <v>2.09</v>
          </cell>
          <cell r="O743">
            <v>9.61</v>
          </cell>
        </row>
        <row r="744">
          <cell r="C744" t="str">
            <v>HOSPITAL MESTRE VITALINO</v>
          </cell>
          <cell r="E744" t="str">
            <v>JOAO MARCOS DA SILVA SANTOS</v>
          </cell>
          <cell r="F744" t="str">
            <v>3 - Administrativo</v>
          </cell>
          <cell r="G744" t="str">
            <v>252545</v>
          </cell>
          <cell r="H744">
            <v>44348</v>
          </cell>
          <cell r="J744">
            <v>352.78160000000003</v>
          </cell>
          <cell r="L744">
            <v>101.72588658799999</v>
          </cell>
          <cell r="M744">
            <v>15.37</v>
          </cell>
          <cell r="O744">
            <v>1.93</v>
          </cell>
        </row>
        <row r="745">
          <cell r="C745" t="str">
            <v>HOSPITAL MESTRE VITALINO</v>
          </cell>
          <cell r="E745" t="str">
            <v>JOAO NEVES DE ALMEIDA NETO</v>
          </cell>
          <cell r="F745" t="str">
            <v>3 - Administrativo</v>
          </cell>
          <cell r="G745" t="str">
            <v>515110</v>
          </cell>
          <cell r="H745">
            <v>44348</v>
          </cell>
          <cell r="J745">
            <v>158.4</v>
          </cell>
          <cell r="L745">
            <v>101.72588658799999</v>
          </cell>
          <cell r="M745">
            <v>22</v>
          </cell>
          <cell r="O745">
            <v>1.93</v>
          </cell>
        </row>
        <row r="746">
          <cell r="C746" t="str">
            <v>HOSPITAL MESTRE VITALINO</v>
          </cell>
          <cell r="E746" t="str">
            <v>JOAO PAULO DE LIMA ALMEIDA</v>
          </cell>
          <cell r="F746" t="str">
            <v>2 - Outros Profissionais da Saúde</v>
          </cell>
          <cell r="G746" t="str">
            <v>322205</v>
          </cell>
          <cell r="H746">
            <v>44348</v>
          </cell>
          <cell r="J746">
            <v>197.23200000000003</v>
          </cell>
          <cell r="L746">
            <v>101.72588658799999</v>
          </cell>
          <cell r="M746">
            <v>25.05</v>
          </cell>
          <cell r="O746">
            <v>1.93</v>
          </cell>
        </row>
        <row r="747">
          <cell r="C747" t="str">
            <v>HOSPITAL MESTRE VITALINO</v>
          </cell>
          <cell r="E747" t="str">
            <v>JOAO PAULO SILVA DO NASCIMENTO</v>
          </cell>
          <cell r="F747" t="str">
            <v>3 - Administrativo</v>
          </cell>
          <cell r="G747" t="str">
            <v>514320</v>
          </cell>
          <cell r="H747">
            <v>44348</v>
          </cell>
          <cell r="J747">
            <v>168.55279999999999</v>
          </cell>
          <cell r="L747">
            <v>0</v>
          </cell>
          <cell r="O747">
            <v>1.93</v>
          </cell>
        </row>
        <row r="748">
          <cell r="C748" t="str">
            <v>HOSPITAL MESTRE VITALINO</v>
          </cell>
          <cell r="E748" t="str">
            <v>JOAO SEVERINO DA SILVA</v>
          </cell>
          <cell r="F748" t="str">
            <v>2 - Outros Profissionais da Saúde</v>
          </cell>
          <cell r="G748" t="str">
            <v>322205</v>
          </cell>
          <cell r="H748">
            <v>44348</v>
          </cell>
          <cell r="J748">
            <v>251.88160000000002</v>
          </cell>
          <cell r="L748">
            <v>101.72588658799999</v>
          </cell>
          <cell r="M748">
            <v>25.05</v>
          </cell>
          <cell r="O748">
            <v>1.93</v>
          </cell>
        </row>
        <row r="749">
          <cell r="C749" t="str">
            <v>HOSPITAL MESTRE VITALINO</v>
          </cell>
          <cell r="E749" t="str">
            <v>JOAO VEIGA LEITAO DE ALBUQUERQUE FILHO</v>
          </cell>
          <cell r="F749" t="str">
            <v>1 - Médico</v>
          </cell>
          <cell r="G749" t="str">
            <v>225225</v>
          </cell>
          <cell r="H749">
            <v>44348</v>
          </cell>
          <cell r="J749">
            <v>1789.2288000000001</v>
          </cell>
          <cell r="L749">
            <v>101.72588658799999</v>
          </cell>
          <cell r="M749">
            <v>1.37</v>
          </cell>
          <cell r="O749">
            <v>6.13</v>
          </cell>
          <cell r="P749">
            <v>1.23</v>
          </cell>
        </row>
        <row r="750">
          <cell r="C750" t="str">
            <v>HOSPITAL MESTRE VITALINO</v>
          </cell>
          <cell r="E750" t="str">
            <v>JOAO VICTOR PINTO DE AZEVEDO</v>
          </cell>
          <cell r="F750" t="str">
            <v>3 - Administrativo</v>
          </cell>
          <cell r="G750" t="str">
            <v>411005</v>
          </cell>
          <cell r="H750">
            <v>44348</v>
          </cell>
          <cell r="J750">
            <v>15.5002</v>
          </cell>
          <cell r="L750">
            <v>0</v>
          </cell>
          <cell r="O750">
            <v>1.93</v>
          </cell>
        </row>
        <row r="751">
          <cell r="C751" t="str">
            <v>HOSPITAL MESTRE VITALINO</v>
          </cell>
          <cell r="E751" t="str">
            <v>JOAQUIM JULIO DOS SANTOS</v>
          </cell>
          <cell r="F751" t="str">
            <v>3 - Administrativo</v>
          </cell>
          <cell r="G751" t="str">
            <v>763305</v>
          </cell>
          <cell r="H751">
            <v>44348</v>
          </cell>
          <cell r="J751">
            <v>182.60000000000002</v>
          </cell>
          <cell r="L751">
            <v>101.72588658799999</v>
          </cell>
          <cell r="M751">
            <v>22</v>
          </cell>
          <cell r="O751">
            <v>1.93</v>
          </cell>
        </row>
        <row r="752">
          <cell r="C752" t="str">
            <v>HOSPITAL MESTRE VITALINO</v>
          </cell>
          <cell r="E752" t="str">
            <v>JOCEANE MARIA DA SILVA LOFREDO</v>
          </cell>
          <cell r="F752" t="str">
            <v>3 - Administrativo</v>
          </cell>
          <cell r="G752" t="str">
            <v>513430</v>
          </cell>
          <cell r="H752">
            <v>44348</v>
          </cell>
          <cell r="J752">
            <v>170.76480000000001</v>
          </cell>
          <cell r="L752">
            <v>101.72588658799999</v>
          </cell>
          <cell r="M752">
            <v>22</v>
          </cell>
          <cell r="O752">
            <v>1.93</v>
          </cell>
        </row>
        <row r="753">
          <cell r="C753" t="str">
            <v>HOSPITAL MESTRE VITALINO</v>
          </cell>
          <cell r="E753" t="str">
            <v>JOEL MARIANO DE SOUZA</v>
          </cell>
          <cell r="F753" t="str">
            <v>3 - Administrativo</v>
          </cell>
          <cell r="G753" t="str">
            <v>411010</v>
          </cell>
          <cell r="H753">
            <v>44348</v>
          </cell>
          <cell r="J753">
            <v>143.7064</v>
          </cell>
          <cell r="L753">
            <v>101.72588658799999</v>
          </cell>
          <cell r="M753">
            <v>23.95</v>
          </cell>
          <cell r="O753">
            <v>1.93</v>
          </cell>
        </row>
        <row r="754">
          <cell r="C754" t="str">
            <v>HOSPITAL MESTRE VITALINO</v>
          </cell>
          <cell r="E754" t="str">
            <v>JOELMA DA SILVA LEITE</v>
          </cell>
          <cell r="F754" t="str">
            <v>3 - Administrativo</v>
          </cell>
          <cell r="G754" t="str">
            <v>514320</v>
          </cell>
          <cell r="H754">
            <v>44348</v>
          </cell>
          <cell r="J754">
            <v>265.11599999999999</v>
          </cell>
          <cell r="L754">
            <v>101.72588658799999</v>
          </cell>
          <cell r="M754">
            <v>0.73</v>
          </cell>
          <cell r="O754">
            <v>1.93</v>
          </cell>
        </row>
        <row r="755">
          <cell r="C755" t="str">
            <v>HOSPITAL MESTRE VITALINO</v>
          </cell>
          <cell r="E755" t="str">
            <v>JOHNATAN VILELA SOUZA</v>
          </cell>
          <cell r="F755" t="str">
            <v>1 - Médico</v>
          </cell>
          <cell r="G755" t="str">
            <v>225125</v>
          </cell>
          <cell r="H755">
            <v>44348</v>
          </cell>
          <cell r="J755">
            <v>1397.5920000000001</v>
          </cell>
          <cell r="L755">
            <v>101.72588658799999</v>
          </cell>
          <cell r="M755">
            <v>2.75</v>
          </cell>
          <cell r="O755">
            <v>6.13</v>
          </cell>
          <cell r="P755">
            <v>1.23</v>
          </cell>
        </row>
        <row r="756">
          <cell r="C756" t="str">
            <v>HOSPITAL MESTRE VITALINO</v>
          </cell>
          <cell r="E756" t="str">
            <v>JOHNNY OLIVEIRA SANTOS</v>
          </cell>
          <cell r="F756" t="str">
            <v>3 - Administrativo</v>
          </cell>
          <cell r="G756" t="str">
            <v>763305</v>
          </cell>
          <cell r="H756">
            <v>44348</v>
          </cell>
          <cell r="J756">
            <v>204.99200000000002</v>
          </cell>
          <cell r="L756">
            <v>101.72588658799999</v>
          </cell>
          <cell r="M756">
            <v>22</v>
          </cell>
          <cell r="O756">
            <v>1.93</v>
          </cell>
        </row>
        <row r="757">
          <cell r="C757" t="str">
            <v>HOSPITAL MESTRE VITALINO</v>
          </cell>
          <cell r="E757" t="str">
            <v>JONATAS CASSIANO DA SILVA</v>
          </cell>
          <cell r="F757" t="str">
            <v>3 - Administrativo</v>
          </cell>
          <cell r="G757" t="str">
            <v>763305</v>
          </cell>
          <cell r="H757">
            <v>44348</v>
          </cell>
          <cell r="J757">
            <v>171.1456</v>
          </cell>
          <cell r="L757">
            <v>0</v>
          </cell>
          <cell r="O757">
            <v>1.93</v>
          </cell>
        </row>
        <row r="758">
          <cell r="C758" t="str">
            <v>HOSPITAL MESTRE VITALINO</v>
          </cell>
          <cell r="E758" t="str">
            <v>JONATAS FERREIRA DE SOUZA</v>
          </cell>
          <cell r="F758" t="str">
            <v>2 - Outros Profissionais da Saúde</v>
          </cell>
          <cell r="G758" t="str">
            <v>324205</v>
          </cell>
          <cell r="H758">
            <v>44348</v>
          </cell>
          <cell r="J758">
            <v>263.16480000000001</v>
          </cell>
          <cell r="L758">
            <v>0</v>
          </cell>
          <cell r="O758">
            <v>1.93</v>
          </cell>
        </row>
        <row r="759">
          <cell r="C759" t="str">
            <v>HOSPITAL MESTRE VITALINO</v>
          </cell>
          <cell r="E759" t="str">
            <v>JONATHAN DANILO SANTOS SILVA</v>
          </cell>
          <cell r="F759" t="str">
            <v>2 - Outros Profissionais da Saúde</v>
          </cell>
          <cell r="G759" t="str">
            <v>223605</v>
          </cell>
          <cell r="H759">
            <v>44348</v>
          </cell>
          <cell r="J759">
            <v>378.3904</v>
          </cell>
          <cell r="L759">
            <v>101.72588658799999</v>
          </cell>
          <cell r="M759">
            <v>2.84</v>
          </cell>
          <cell r="O759">
            <v>1.59</v>
          </cell>
        </row>
        <row r="760">
          <cell r="C760" t="str">
            <v>HOSPITAL MESTRE VITALINO</v>
          </cell>
          <cell r="E760" t="str">
            <v>JONNY VITOR DINIZ</v>
          </cell>
          <cell r="F760" t="str">
            <v>1 - Médico</v>
          </cell>
          <cell r="G760" t="str">
            <v>225120</v>
          </cell>
          <cell r="H760">
            <v>44348</v>
          </cell>
          <cell r="J760">
            <v>1657.0936000000002</v>
          </cell>
          <cell r="L760">
            <v>101.72588658799999</v>
          </cell>
          <cell r="M760">
            <v>2.75</v>
          </cell>
          <cell r="O760">
            <v>6.13</v>
          </cell>
          <cell r="P760">
            <v>1.23</v>
          </cell>
        </row>
        <row r="761">
          <cell r="C761" t="str">
            <v>HOSPITAL MESTRE VITALINO</v>
          </cell>
          <cell r="E761" t="str">
            <v>JONY SILVA DE OLIVEIRA</v>
          </cell>
          <cell r="F761" t="str">
            <v>2 - Outros Profissionais da Saúde</v>
          </cell>
          <cell r="G761" t="str">
            <v>223505</v>
          </cell>
          <cell r="H761">
            <v>44348</v>
          </cell>
          <cell r="J761">
            <v>468.13200000000006</v>
          </cell>
          <cell r="L761">
            <v>101.72588658799999</v>
          </cell>
          <cell r="M761">
            <v>3.53</v>
          </cell>
          <cell r="O761">
            <v>1.59</v>
          </cell>
        </row>
        <row r="762">
          <cell r="C762" t="str">
            <v>HOSPITAL MESTRE VITALINO</v>
          </cell>
          <cell r="E762" t="str">
            <v>JORDANNA ABDALLA BATISTA</v>
          </cell>
          <cell r="F762" t="str">
            <v>2 - Outros Profissionais da Saúde</v>
          </cell>
          <cell r="G762" t="str">
            <v>223505</v>
          </cell>
          <cell r="H762">
            <v>44348</v>
          </cell>
          <cell r="J762">
            <v>484.57360000000006</v>
          </cell>
          <cell r="L762">
            <v>101.72588658799999</v>
          </cell>
          <cell r="M762">
            <v>3.53</v>
          </cell>
          <cell r="O762">
            <v>1.59</v>
          </cell>
        </row>
        <row r="763">
          <cell r="C763" t="str">
            <v>HOSPITAL MESTRE VITALINO</v>
          </cell>
          <cell r="E763" t="str">
            <v>JOSE ADRIANO ANTONIO DA SILVA</v>
          </cell>
          <cell r="F763" t="str">
            <v>3 - Administrativo</v>
          </cell>
          <cell r="G763" t="str">
            <v>513505</v>
          </cell>
          <cell r="H763">
            <v>44348</v>
          </cell>
          <cell r="J763">
            <v>187.6</v>
          </cell>
          <cell r="L763">
            <v>0</v>
          </cell>
          <cell r="O763">
            <v>1.93</v>
          </cell>
        </row>
        <row r="764">
          <cell r="C764" t="str">
            <v>HOSPITAL MESTRE VITALINO</v>
          </cell>
          <cell r="E764" t="str">
            <v>JOSE ALEXANDRE DA COSTA SILVA</v>
          </cell>
          <cell r="F764" t="str">
            <v>3 - Administrativo</v>
          </cell>
          <cell r="G764" t="str">
            <v>514320</v>
          </cell>
          <cell r="H764">
            <v>44348</v>
          </cell>
          <cell r="J764">
            <v>166.8</v>
          </cell>
          <cell r="L764">
            <v>0</v>
          </cell>
          <cell r="O764">
            <v>1.93</v>
          </cell>
        </row>
        <row r="765">
          <cell r="C765" t="str">
            <v>HOSPITAL MESTRE VITALINO</v>
          </cell>
          <cell r="E765" t="str">
            <v>JOSE ALEXANDRE DE TORRES</v>
          </cell>
          <cell r="F765" t="str">
            <v>2 - Outros Profissionais da Saúde</v>
          </cell>
          <cell r="G765" t="str">
            <v>322205</v>
          </cell>
          <cell r="H765">
            <v>44348</v>
          </cell>
          <cell r="J765">
            <v>234.0616</v>
          </cell>
          <cell r="L765">
            <v>101.72588658799999</v>
          </cell>
          <cell r="M765">
            <v>25.05</v>
          </cell>
          <cell r="O765">
            <v>1.93</v>
          </cell>
        </row>
        <row r="766">
          <cell r="C766" t="str">
            <v>HOSPITAL MESTRE VITALINO</v>
          </cell>
          <cell r="E766" t="str">
            <v>JOSE ANDERSON MORAIS SANTOS</v>
          </cell>
          <cell r="F766" t="str">
            <v>3 - Administrativo</v>
          </cell>
          <cell r="G766" t="str">
            <v>413110</v>
          </cell>
          <cell r="H766">
            <v>44348</v>
          </cell>
          <cell r="J766">
            <v>106.05760000000001</v>
          </cell>
          <cell r="L766">
            <v>101.72588658799999</v>
          </cell>
          <cell r="M766">
            <v>19.16</v>
          </cell>
          <cell r="O766">
            <v>1.93</v>
          </cell>
        </row>
        <row r="767">
          <cell r="C767" t="str">
            <v>HOSPITAL MESTRE VITALINO</v>
          </cell>
          <cell r="E767" t="str">
            <v>JOSE APARECIDO DA SILVA</v>
          </cell>
          <cell r="F767" t="str">
            <v>3 - Administrativo</v>
          </cell>
          <cell r="G767" t="str">
            <v>513505</v>
          </cell>
          <cell r="H767">
            <v>44348</v>
          </cell>
          <cell r="J767">
            <v>166.8</v>
          </cell>
          <cell r="L767">
            <v>0</v>
          </cell>
          <cell r="O767">
            <v>1.93</v>
          </cell>
        </row>
        <row r="768">
          <cell r="C768" t="str">
            <v>HOSPITAL MESTRE VITALINO</v>
          </cell>
          <cell r="E768" t="str">
            <v>JOSE AURELIO FERREIRA DE SOUZA</v>
          </cell>
          <cell r="F768" t="str">
            <v>3 - Administrativo</v>
          </cell>
          <cell r="G768" t="str">
            <v>517410</v>
          </cell>
          <cell r="H768">
            <v>44348</v>
          </cell>
          <cell r="J768">
            <v>145.98160000000001</v>
          </cell>
          <cell r="L768">
            <v>0</v>
          </cell>
          <cell r="O768">
            <v>1.93</v>
          </cell>
        </row>
        <row r="769">
          <cell r="C769" t="str">
            <v>HOSPITAL MESTRE VITALINO</v>
          </cell>
          <cell r="E769" t="str">
            <v>JOSE CANDIDO FILHO</v>
          </cell>
          <cell r="F769" t="str">
            <v>3 - Administrativo</v>
          </cell>
          <cell r="G769" t="str">
            <v>515110</v>
          </cell>
          <cell r="H769">
            <v>44348</v>
          </cell>
          <cell r="J769">
            <v>174.22640000000001</v>
          </cell>
          <cell r="L769">
            <v>101.72588658799999</v>
          </cell>
          <cell r="M769">
            <v>22</v>
          </cell>
          <cell r="O769">
            <v>1.93</v>
          </cell>
        </row>
        <row r="770">
          <cell r="C770" t="str">
            <v>HOSPITAL MESTRE VITALINO</v>
          </cell>
          <cell r="E770" t="str">
            <v>JOSE CARLOS ALVES DA SILVA</v>
          </cell>
          <cell r="F770" t="str">
            <v>3 - Administrativo</v>
          </cell>
          <cell r="G770" t="str">
            <v>517410</v>
          </cell>
          <cell r="H770">
            <v>44348</v>
          </cell>
          <cell r="J770">
            <v>145.43279999999999</v>
          </cell>
          <cell r="L770">
            <v>0</v>
          </cell>
          <cell r="O770">
            <v>1.93</v>
          </cell>
        </row>
        <row r="771">
          <cell r="C771" t="str">
            <v>HOSPITAL MESTRE VITALINO</v>
          </cell>
          <cell r="E771" t="str">
            <v>JOSE CARLOS DA SILVA JUNIOR</v>
          </cell>
          <cell r="F771" t="str">
            <v>3 - Administrativo</v>
          </cell>
          <cell r="G771" t="str">
            <v>517410</v>
          </cell>
          <cell r="H771">
            <v>44348</v>
          </cell>
          <cell r="J771">
            <v>161.5872</v>
          </cell>
          <cell r="L771">
            <v>101.72588658799999</v>
          </cell>
          <cell r="M771">
            <v>22</v>
          </cell>
          <cell r="O771">
            <v>1.93</v>
          </cell>
        </row>
        <row r="772">
          <cell r="C772" t="str">
            <v>HOSPITAL MESTRE VITALINO</v>
          </cell>
          <cell r="E772" t="str">
            <v>JOSE CLOVIS DE MENEZES</v>
          </cell>
          <cell r="F772" t="str">
            <v>3 - Administrativo</v>
          </cell>
          <cell r="G772" t="str">
            <v>515110</v>
          </cell>
          <cell r="H772">
            <v>44348</v>
          </cell>
          <cell r="J772">
            <v>158.4</v>
          </cell>
          <cell r="L772">
            <v>101.72588658799999</v>
          </cell>
          <cell r="M772">
            <v>22</v>
          </cell>
          <cell r="O772">
            <v>1.93</v>
          </cell>
        </row>
        <row r="773">
          <cell r="C773" t="str">
            <v>HOSPITAL MESTRE VITALINO</v>
          </cell>
          <cell r="E773" t="str">
            <v>JOSE DA CRUZ DO NASCIMENTO NETO</v>
          </cell>
          <cell r="F773" t="str">
            <v>1 - Médico</v>
          </cell>
          <cell r="G773" t="str">
            <v>225112</v>
          </cell>
          <cell r="H773">
            <v>44348</v>
          </cell>
          <cell r="J773">
            <v>951.82639999999992</v>
          </cell>
          <cell r="L773">
            <v>101.72588658799999</v>
          </cell>
          <cell r="M773">
            <v>2.75</v>
          </cell>
          <cell r="O773">
            <v>6.13</v>
          </cell>
          <cell r="P773">
            <v>1.23</v>
          </cell>
        </row>
        <row r="774">
          <cell r="C774" t="str">
            <v>HOSPITAL MESTRE VITALINO</v>
          </cell>
          <cell r="E774" t="str">
            <v>JOSE DA SILVA PEREIRA</v>
          </cell>
          <cell r="F774" t="str">
            <v>2 - Outros Profissionais da Saúde</v>
          </cell>
          <cell r="G774" t="str">
            <v>322205</v>
          </cell>
          <cell r="H774">
            <v>44348</v>
          </cell>
          <cell r="J774">
            <v>246.72160000000002</v>
          </cell>
          <cell r="L774">
            <v>101.72588658799999</v>
          </cell>
          <cell r="M774">
            <v>25.05</v>
          </cell>
          <cell r="O774">
            <v>1.93</v>
          </cell>
        </row>
        <row r="775">
          <cell r="C775" t="str">
            <v>HOSPITAL MESTRE VITALINO</v>
          </cell>
          <cell r="E775" t="str">
            <v>JOSE DANIEL FRANCISCO DA SILVA</v>
          </cell>
          <cell r="F775" t="str">
            <v>3 - Administrativo</v>
          </cell>
          <cell r="G775" t="str">
            <v>517410</v>
          </cell>
          <cell r="H775">
            <v>44348</v>
          </cell>
          <cell r="J775">
            <v>161.4272</v>
          </cell>
          <cell r="L775">
            <v>0</v>
          </cell>
          <cell r="O775">
            <v>1.93</v>
          </cell>
        </row>
        <row r="776">
          <cell r="C776" t="str">
            <v>HOSPITAL MESTRE VITALINO</v>
          </cell>
          <cell r="E776" t="str">
            <v>JOSE DAVI FERREIRA LOPES</v>
          </cell>
          <cell r="F776" t="str">
            <v>2 - Outros Profissionais da Saúde</v>
          </cell>
          <cell r="G776" t="str">
            <v>223605</v>
          </cell>
          <cell r="H776">
            <v>44348</v>
          </cell>
          <cell r="J776">
            <v>410.3272</v>
          </cell>
          <cell r="L776">
            <v>101.72588658799999</v>
          </cell>
          <cell r="M776">
            <v>3.1</v>
          </cell>
          <cell r="O776">
            <v>1.59</v>
          </cell>
        </row>
        <row r="777">
          <cell r="C777" t="str">
            <v>HOSPITAL MESTRE VITALINO</v>
          </cell>
          <cell r="E777" t="str">
            <v>JOSE EDBERTO DE CARVALHO SOUZA</v>
          </cell>
          <cell r="F777" t="str">
            <v>3 - Administrativo</v>
          </cell>
          <cell r="G777" t="str">
            <v>413105</v>
          </cell>
          <cell r="H777">
            <v>44348</v>
          </cell>
          <cell r="J777">
            <v>250.93440000000004</v>
          </cell>
          <cell r="L777">
            <v>101.72588658799999</v>
          </cell>
          <cell r="M777">
            <v>23.95</v>
          </cell>
          <cell r="O777">
            <v>1.93</v>
          </cell>
        </row>
        <row r="778">
          <cell r="C778" t="str">
            <v>HOSPITAL MESTRE VITALINO</v>
          </cell>
          <cell r="E778" t="str">
            <v>JOSE EDBERTO TAVARES DE QUENTAL</v>
          </cell>
          <cell r="F778" t="str">
            <v>1 - Médico</v>
          </cell>
          <cell r="G778" t="str">
            <v>225125</v>
          </cell>
          <cell r="H778">
            <v>44348</v>
          </cell>
          <cell r="J778">
            <v>1991.9576000000002</v>
          </cell>
          <cell r="L778">
            <v>101.72588658799999</v>
          </cell>
          <cell r="M778">
            <v>2.75</v>
          </cell>
          <cell r="O778">
            <v>6.13</v>
          </cell>
          <cell r="P778">
            <v>1.23</v>
          </cell>
        </row>
        <row r="779">
          <cell r="C779" t="str">
            <v>HOSPITAL MESTRE VITALINO</v>
          </cell>
          <cell r="E779" t="str">
            <v>JOSE EDENILSON DANTAS JUNIOR</v>
          </cell>
          <cell r="F779" t="str">
            <v>3 - Administrativo</v>
          </cell>
          <cell r="G779" t="str">
            <v>515110</v>
          </cell>
          <cell r="H779">
            <v>44348</v>
          </cell>
          <cell r="J779">
            <v>158.4</v>
          </cell>
          <cell r="L779">
            <v>0</v>
          </cell>
          <cell r="O779">
            <v>1.93</v>
          </cell>
        </row>
        <row r="780">
          <cell r="C780" t="str">
            <v>HOSPITAL MESTRE VITALINO</v>
          </cell>
          <cell r="E780" t="str">
            <v>JOSE EDINIVENSON MARINHO DE LIMA</v>
          </cell>
          <cell r="F780" t="str">
            <v>3 - Administrativo</v>
          </cell>
          <cell r="G780" t="str">
            <v>782320</v>
          </cell>
          <cell r="H780">
            <v>44348</v>
          </cell>
          <cell r="J780">
            <v>291.87279999999998</v>
          </cell>
          <cell r="L780">
            <v>101.72588658799999</v>
          </cell>
          <cell r="M780">
            <v>40.33</v>
          </cell>
          <cell r="O780">
            <v>3.56</v>
          </cell>
        </row>
        <row r="781">
          <cell r="C781" t="str">
            <v>HOSPITAL MESTRE VITALINO</v>
          </cell>
          <cell r="E781" t="str">
            <v>JOSE ELIVELTON BEZERRA DE BARROS</v>
          </cell>
          <cell r="F781" t="str">
            <v>3 - Administrativo</v>
          </cell>
          <cell r="G781" t="str">
            <v>411010</v>
          </cell>
          <cell r="H781">
            <v>44348</v>
          </cell>
          <cell r="J781">
            <v>203.69200000000001</v>
          </cell>
          <cell r="L781">
            <v>0</v>
          </cell>
          <cell r="O781">
            <v>1.93</v>
          </cell>
        </row>
        <row r="782">
          <cell r="C782" t="str">
            <v>HOSPITAL MESTRE VITALINO</v>
          </cell>
          <cell r="E782" t="str">
            <v>JOSE EMANOEL DA SILVA</v>
          </cell>
          <cell r="F782" t="str">
            <v>3 - Administrativo</v>
          </cell>
          <cell r="G782" t="str">
            <v>514320</v>
          </cell>
          <cell r="H782">
            <v>44348</v>
          </cell>
          <cell r="J782">
            <v>166.8</v>
          </cell>
          <cell r="L782">
            <v>101.72588658799999</v>
          </cell>
          <cell r="M782">
            <v>22</v>
          </cell>
          <cell r="O782">
            <v>1.93</v>
          </cell>
        </row>
        <row r="783">
          <cell r="C783" t="str">
            <v>HOSPITAL MESTRE VITALINO</v>
          </cell>
          <cell r="E783" t="str">
            <v>JOSE EMANUEL RODRIGUES DA SILVA</v>
          </cell>
          <cell r="F783" t="str">
            <v>3 - Administrativo</v>
          </cell>
          <cell r="G783" t="str">
            <v>515110</v>
          </cell>
          <cell r="H783">
            <v>44348</v>
          </cell>
          <cell r="J783">
            <v>181.1968</v>
          </cell>
          <cell r="L783">
            <v>101.72588658799999</v>
          </cell>
          <cell r="M783">
            <v>22</v>
          </cell>
          <cell r="O783">
            <v>1.93</v>
          </cell>
        </row>
        <row r="784">
          <cell r="C784" t="str">
            <v>HOSPITAL MESTRE VITALINO</v>
          </cell>
          <cell r="E784" t="str">
            <v>JOSE EMERSON DA SILVA BARROS</v>
          </cell>
          <cell r="F784" t="str">
            <v>3 - Administrativo</v>
          </cell>
          <cell r="G784" t="str">
            <v>514320</v>
          </cell>
          <cell r="H784">
            <v>44348</v>
          </cell>
          <cell r="J784">
            <v>201.06960000000004</v>
          </cell>
          <cell r="L784">
            <v>101.72588658799999</v>
          </cell>
          <cell r="M784">
            <v>22</v>
          </cell>
          <cell r="O784">
            <v>1.93</v>
          </cell>
        </row>
        <row r="785">
          <cell r="C785" t="str">
            <v>HOSPITAL MESTRE VITALINO</v>
          </cell>
          <cell r="E785" t="str">
            <v>JOSE ENDRYO ELLYSTON DE SOUZA</v>
          </cell>
          <cell r="F785" t="str">
            <v>2 - Outros Profissionais da Saúde</v>
          </cell>
          <cell r="G785" t="str">
            <v>521130</v>
          </cell>
          <cell r="H785">
            <v>44348</v>
          </cell>
          <cell r="J785">
            <v>179.90560000000002</v>
          </cell>
          <cell r="L785">
            <v>101.72588658799999</v>
          </cell>
          <cell r="M785">
            <v>22</v>
          </cell>
          <cell r="O785">
            <v>1.93</v>
          </cell>
        </row>
        <row r="786">
          <cell r="C786" t="str">
            <v>HOSPITAL MESTRE VITALINO</v>
          </cell>
          <cell r="E786" t="str">
            <v>JOSE EVERTON DA SILVA</v>
          </cell>
          <cell r="F786" t="str">
            <v>3 - Administrativo</v>
          </cell>
          <cell r="G786" t="str">
            <v>763305</v>
          </cell>
          <cell r="H786">
            <v>44348</v>
          </cell>
          <cell r="J786">
            <v>174.4872</v>
          </cell>
          <cell r="L786">
            <v>101.72588658799999</v>
          </cell>
          <cell r="M786">
            <v>22</v>
          </cell>
          <cell r="O786">
            <v>1.93</v>
          </cell>
        </row>
        <row r="787">
          <cell r="C787" t="str">
            <v>HOSPITAL MESTRE VITALINO</v>
          </cell>
          <cell r="E787" t="str">
            <v>JOSE FARIAS DA COSTA NETO</v>
          </cell>
          <cell r="F787" t="str">
            <v>3 - Administrativo</v>
          </cell>
          <cell r="G787" t="str">
            <v>763305</v>
          </cell>
          <cell r="H787">
            <v>44348</v>
          </cell>
          <cell r="J787">
            <v>158.4</v>
          </cell>
          <cell r="L787">
            <v>101.72588658799999</v>
          </cell>
          <cell r="M787">
            <v>22</v>
          </cell>
          <cell r="O787">
            <v>1.93</v>
          </cell>
        </row>
        <row r="788">
          <cell r="C788" t="str">
            <v>HOSPITAL MESTRE VITALINO</v>
          </cell>
          <cell r="E788" t="str">
            <v>JOSE FELIPE DA SILVA</v>
          </cell>
          <cell r="F788" t="str">
            <v>2 - Outros Profissionais da Saúde</v>
          </cell>
          <cell r="G788" t="str">
            <v>322205</v>
          </cell>
          <cell r="H788">
            <v>44348</v>
          </cell>
          <cell r="J788">
            <v>234.28880000000001</v>
          </cell>
          <cell r="L788">
            <v>101.72588658799999</v>
          </cell>
          <cell r="M788">
            <v>25.05</v>
          </cell>
          <cell r="O788">
            <v>1.93</v>
          </cell>
        </row>
        <row r="789">
          <cell r="C789" t="str">
            <v>HOSPITAL MESTRE VITALINO</v>
          </cell>
          <cell r="E789" t="str">
            <v>JOSE FELIPE DE SOUZA CAROLINO</v>
          </cell>
          <cell r="F789" t="str">
            <v>2 - Outros Profissionais da Saúde</v>
          </cell>
          <cell r="G789" t="str">
            <v>322205</v>
          </cell>
          <cell r="H789">
            <v>44348</v>
          </cell>
          <cell r="J789">
            <v>210.24639999999999</v>
          </cell>
          <cell r="L789">
            <v>0</v>
          </cell>
          <cell r="O789">
            <v>1.93</v>
          </cell>
          <cell r="AB789" t="str">
            <v>AUX DE FERRAMENTA</v>
          </cell>
        </row>
        <row r="790">
          <cell r="C790" t="str">
            <v>HOSPITAL MESTRE VITALINO</v>
          </cell>
          <cell r="E790" t="str">
            <v>JOSE FELIPE LOPES DA SILVA</v>
          </cell>
          <cell r="F790" t="str">
            <v>2 - Outros Profissionais da Saúde</v>
          </cell>
          <cell r="G790" t="str">
            <v>521130</v>
          </cell>
          <cell r="H790">
            <v>44348</v>
          </cell>
          <cell r="J790">
            <v>166.8</v>
          </cell>
          <cell r="L790">
            <v>0</v>
          </cell>
          <cell r="O790">
            <v>1.93</v>
          </cell>
        </row>
        <row r="791">
          <cell r="C791" t="str">
            <v>HOSPITAL MESTRE VITALINO</v>
          </cell>
          <cell r="E791" t="str">
            <v>JOSE FERNANDES DE PAULA</v>
          </cell>
          <cell r="F791" t="str">
            <v>3 - Administrativo</v>
          </cell>
          <cell r="G791" t="str">
            <v>517410</v>
          </cell>
          <cell r="H791">
            <v>44348</v>
          </cell>
          <cell r="J791">
            <v>158.08000000000001</v>
          </cell>
          <cell r="L791">
            <v>101.72588658799999</v>
          </cell>
          <cell r="M791">
            <v>22</v>
          </cell>
          <cell r="O791">
            <v>1.93</v>
          </cell>
        </row>
        <row r="792">
          <cell r="C792" t="str">
            <v>HOSPITAL MESTRE VITALINO</v>
          </cell>
          <cell r="E792" t="str">
            <v>JOSE FERNANDO BEZERRA DA SILVA SANTOS</v>
          </cell>
          <cell r="F792" t="str">
            <v>3 - Administrativo</v>
          </cell>
          <cell r="G792" t="str">
            <v>763305</v>
          </cell>
          <cell r="H792">
            <v>44348</v>
          </cell>
          <cell r="J792">
            <v>195.26400000000001</v>
          </cell>
          <cell r="L792">
            <v>101.72588658799999</v>
          </cell>
          <cell r="M792">
            <v>22</v>
          </cell>
          <cell r="O792">
            <v>1.93</v>
          </cell>
        </row>
        <row r="793">
          <cell r="C793" t="str">
            <v>HOSPITAL MESTRE VITALINO</v>
          </cell>
          <cell r="E793" t="str">
            <v>JOSE GENTILI DE FRANCA</v>
          </cell>
          <cell r="F793" t="str">
            <v>2 - Outros Profissionais da Saúde</v>
          </cell>
          <cell r="G793" t="str">
            <v>322205</v>
          </cell>
          <cell r="H793">
            <v>44348</v>
          </cell>
          <cell r="J793">
            <v>232.5136</v>
          </cell>
          <cell r="L793">
            <v>101.72588658799999</v>
          </cell>
          <cell r="M793">
            <v>25.05</v>
          </cell>
          <cell r="O793">
            <v>1.93</v>
          </cell>
        </row>
        <row r="794">
          <cell r="C794" t="str">
            <v>HOSPITAL MESTRE VITALINO</v>
          </cell>
          <cell r="E794" t="str">
            <v>JOSE GILSON DA SILVA</v>
          </cell>
          <cell r="F794" t="str">
            <v>2 - Outros Profissionais da Saúde</v>
          </cell>
          <cell r="G794" t="str">
            <v>322205</v>
          </cell>
          <cell r="H794">
            <v>44348</v>
          </cell>
          <cell r="J794">
            <v>254.88400000000001</v>
          </cell>
          <cell r="L794">
            <v>101.72588658799999</v>
          </cell>
          <cell r="M794">
            <v>25.05</v>
          </cell>
          <cell r="O794">
            <v>1.93</v>
          </cell>
        </row>
        <row r="795">
          <cell r="C795" t="str">
            <v>HOSPITAL MESTRE VITALINO</v>
          </cell>
          <cell r="E795" t="str">
            <v>JOSE GOMES VILAR</v>
          </cell>
          <cell r="F795" t="str">
            <v>1 - Médico</v>
          </cell>
          <cell r="G795" t="str">
            <v>225150</v>
          </cell>
          <cell r="H795">
            <v>44348</v>
          </cell>
          <cell r="J795">
            <v>1275.5695999999998</v>
          </cell>
          <cell r="L795">
            <v>101.72588658799999</v>
          </cell>
          <cell r="M795">
            <v>2.75</v>
          </cell>
          <cell r="O795">
            <v>6.13</v>
          </cell>
          <cell r="P795">
            <v>1.23</v>
          </cell>
        </row>
        <row r="796">
          <cell r="C796" t="str">
            <v>HOSPITAL MESTRE VITALINO</v>
          </cell>
          <cell r="E796" t="str">
            <v>JOSE GUSTAVO CARVALHO DE ALEXANDRE SILVA</v>
          </cell>
          <cell r="F796" t="str">
            <v>3 - Administrativo</v>
          </cell>
          <cell r="G796" t="str">
            <v>411010</v>
          </cell>
          <cell r="H796">
            <v>44348</v>
          </cell>
          <cell r="J796">
            <v>143.7064</v>
          </cell>
          <cell r="L796">
            <v>0</v>
          </cell>
          <cell r="O796">
            <v>1.93</v>
          </cell>
        </row>
        <row r="797">
          <cell r="C797" t="str">
            <v>HOSPITAL MESTRE VITALINO</v>
          </cell>
          <cell r="E797" t="str">
            <v>JOSE JAILSON DA SILVA</v>
          </cell>
          <cell r="F797" t="str">
            <v>3 - Administrativo</v>
          </cell>
          <cell r="G797" t="str">
            <v>763305</v>
          </cell>
          <cell r="H797">
            <v>44348</v>
          </cell>
          <cell r="J797">
            <v>189.87840000000003</v>
          </cell>
          <cell r="L797">
            <v>101.72588658799999</v>
          </cell>
          <cell r="M797">
            <v>22</v>
          </cell>
          <cell r="O797">
            <v>1.93</v>
          </cell>
        </row>
        <row r="798">
          <cell r="C798" t="str">
            <v>HOSPITAL MESTRE VITALINO</v>
          </cell>
          <cell r="E798" t="str">
            <v>JOSE JAILTON DA SILVA</v>
          </cell>
          <cell r="F798" t="str">
            <v>3 - Administrativo</v>
          </cell>
          <cell r="G798" t="str">
            <v>515110</v>
          </cell>
          <cell r="H798">
            <v>44348</v>
          </cell>
          <cell r="J798">
            <v>158.4</v>
          </cell>
          <cell r="L798">
            <v>101.72588658799999</v>
          </cell>
          <cell r="M798">
            <v>22</v>
          </cell>
          <cell r="O798">
            <v>1.93</v>
          </cell>
        </row>
        <row r="799">
          <cell r="C799" t="str">
            <v>HOSPITAL MESTRE VITALINO</v>
          </cell>
          <cell r="E799" t="str">
            <v>JOSE MANOEL DE ALBUQUERQUE NETO</v>
          </cell>
          <cell r="F799" t="str">
            <v>2 - Outros Profissionais da Saúde</v>
          </cell>
          <cell r="G799" t="str">
            <v>521130</v>
          </cell>
          <cell r="H799">
            <v>44348</v>
          </cell>
          <cell r="J799">
            <v>177.79919999999998</v>
          </cell>
          <cell r="L799">
            <v>101.72588658799999</v>
          </cell>
          <cell r="M799">
            <v>22</v>
          </cell>
          <cell r="O799">
            <v>1.93</v>
          </cell>
        </row>
        <row r="800">
          <cell r="C800" t="str">
            <v>HOSPITAL MESTRE VITALINO</v>
          </cell>
          <cell r="E800" t="str">
            <v>JOSE MARCELO BARROS</v>
          </cell>
          <cell r="F800" t="str">
            <v>2 - Outros Profissionais da Saúde</v>
          </cell>
          <cell r="G800" t="str">
            <v>324115</v>
          </cell>
          <cell r="H800">
            <v>44348</v>
          </cell>
          <cell r="J800">
            <v>398.76959999999997</v>
          </cell>
          <cell r="L800">
            <v>101.72588658799999</v>
          </cell>
          <cell r="M800">
            <v>2.09</v>
          </cell>
          <cell r="O800">
            <v>9.61</v>
          </cell>
        </row>
        <row r="801">
          <cell r="C801" t="str">
            <v>HOSPITAL MESTRE VITALINO</v>
          </cell>
          <cell r="E801" t="str">
            <v>JOSE MARCONE DA SILVA</v>
          </cell>
          <cell r="F801" t="str">
            <v>3 - Administrativo</v>
          </cell>
          <cell r="G801" t="str">
            <v>517410</v>
          </cell>
          <cell r="H801">
            <v>44348</v>
          </cell>
          <cell r="J801">
            <v>97.84</v>
          </cell>
          <cell r="L801">
            <v>101.72588658799999</v>
          </cell>
          <cell r="M801">
            <v>8.8000000000000007</v>
          </cell>
          <cell r="O801">
            <v>1.93</v>
          </cell>
        </row>
        <row r="802">
          <cell r="C802" t="str">
            <v>HOSPITAL MESTRE VITALINO</v>
          </cell>
          <cell r="E802" t="str">
            <v>JOSE MARCONE DA SILVA</v>
          </cell>
          <cell r="F802" t="str">
            <v>3 - Administrativo</v>
          </cell>
          <cell r="G802" t="str">
            <v>513505</v>
          </cell>
          <cell r="H802">
            <v>44348</v>
          </cell>
          <cell r="J802">
            <v>114.1328</v>
          </cell>
          <cell r="L802">
            <v>0</v>
          </cell>
          <cell r="O802">
            <v>1.93</v>
          </cell>
          <cell r="AB802" t="str">
            <v>AUX DE FERRAMENTA</v>
          </cell>
        </row>
        <row r="803">
          <cell r="C803" t="str">
            <v>HOSPITAL MESTRE VITALINO</v>
          </cell>
          <cell r="E803" t="str">
            <v>JOSE NICOLAU DA SILVA</v>
          </cell>
          <cell r="F803" t="str">
            <v>3 - Administrativo</v>
          </cell>
          <cell r="G803" t="str">
            <v>517410</v>
          </cell>
          <cell r="H803">
            <v>44348</v>
          </cell>
          <cell r="J803">
            <v>158.1336</v>
          </cell>
          <cell r="L803">
            <v>101.72588658799999</v>
          </cell>
          <cell r="M803">
            <v>22</v>
          </cell>
          <cell r="O803">
            <v>1.93</v>
          </cell>
        </row>
        <row r="804">
          <cell r="C804" t="str">
            <v>HOSPITAL MESTRE VITALINO</v>
          </cell>
          <cell r="E804" t="str">
            <v>JOSE RENATO MACIEL GOMES FILHO</v>
          </cell>
          <cell r="F804" t="str">
            <v>2 - Outros Profissionais da Saúde</v>
          </cell>
          <cell r="G804" t="str">
            <v>223405</v>
          </cell>
          <cell r="H804">
            <v>44348</v>
          </cell>
          <cell r="J804">
            <v>424.75840000000005</v>
          </cell>
          <cell r="L804">
            <v>101.72588658799999</v>
          </cell>
          <cell r="M804">
            <v>16.05</v>
          </cell>
          <cell r="O804">
            <v>1.93</v>
          </cell>
        </row>
        <row r="805">
          <cell r="C805" t="str">
            <v>HOSPITAL MESTRE VITALINO</v>
          </cell>
          <cell r="E805" t="str">
            <v>JOSE ROBERTO BARROS DE OLIVEIRA</v>
          </cell>
          <cell r="F805" t="str">
            <v>3 - Administrativo</v>
          </cell>
          <cell r="G805" t="str">
            <v>515110</v>
          </cell>
          <cell r="H805">
            <v>44348</v>
          </cell>
          <cell r="J805">
            <v>163.89680000000001</v>
          </cell>
          <cell r="L805">
            <v>101.72588658799999</v>
          </cell>
          <cell r="M805">
            <v>22</v>
          </cell>
          <cell r="O805">
            <v>1.93</v>
          </cell>
        </row>
        <row r="806">
          <cell r="C806" t="str">
            <v>HOSPITAL MESTRE VITALINO</v>
          </cell>
          <cell r="E806" t="str">
            <v>JOSE ROMERO SILVA DE BARROS</v>
          </cell>
          <cell r="F806" t="str">
            <v>3 - Administrativo</v>
          </cell>
          <cell r="G806" t="str">
            <v>411010</v>
          </cell>
          <cell r="H806">
            <v>44348</v>
          </cell>
          <cell r="J806">
            <v>143.7064</v>
          </cell>
          <cell r="L806">
            <v>101.72588658799999</v>
          </cell>
          <cell r="M806">
            <v>23.95</v>
          </cell>
          <cell r="O806">
            <v>1.93</v>
          </cell>
        </row>
        <row r="807">
          <cell r="C807" t="str">
            <v>HOSPITAL MESTRE VITALINO</v>
          </cell>
          <cell r="E807" t="str">
            <v>JOSE SAMUEL FREIRE SILVA</v>
          </cell>
          <cell r="F807" t="str">
            <v>3 - Administrativo</v>
          </cell>
          <cell r="G807" t="str">
            <v>517410</v>
          </cell>
          <cell r="H807">
            <v>44348</v>
          </cell>
          <cell r="J807">
            <v>144</v>
          </cell>
          <cell r="L807">
            <v>101.72588658799999</v>
          </cell>
          <cell r="M807">
            <v>22</v>
          </cell>
          <cell r="O807">
            <v>1.93</v>
          </cell>
        </row>
        <row r="808">
          <cell r="C808" t="str">
            <v>HOSPITAL MESTRE VITALINO</v>
          </cell>
          <cell r="E808" t="str">
            <v>JOSE VALDIR SOARES</v>
          </cell>
          <cell r="F808" t="str">
            <v>3 - Administrativo</v>
          </cell>
          <cell r="G808" t="str">
            <v>312105</v>
          </cell>
          <cell r="H808">
            <v>44348</v>
          </cell>
          <cell r="J808">
            <v>259.9744</v>
          </cell>
          <cell r="L808">
            <v>0</v>
          </cell>
          <cell r="O808">
            <v>1.93</v>
          </cell>
          <cell r="U808">
            <v>42.32</v>
          </cell>
        </row>
        <row r="809">
          <cell r="C809" t="str">
            <v>HOSPITAL MESTRE VITALINO</v>
          </cell>
          <cell r="E809" t="str">
            <v>JOSE VICENTE SOUZA DA SILVA</v>
          </cell>
          <cell r="F809" t="str">
            <v>3 - Administrativo</v>
          </cell>
          <cell r="G809" t="str">
            <v>517410</v>
          </cell>
          <cell r="H809">
            <v>44348</v>
          </cell>
          <cell r="J809">
            <v>147.67599999999999</v>
          </cell>
          <cell r="L809">
            <v>0</v>
          </cell>
          <cell r="O809">
            <v>1.93</v>
          </cell>
        </row>
        <row r="810">
          <cell r="C810" t="str">
            <v>HOSPITAL MESTRE VITALINO</v>
          </cell>
          <cell r="E810" t="str">
            <v>JOSE VINICIUS DA SILVA</v>
          </cell>
          <cell r="F810" t="str">
            <v>3 - Administrativo</v>
          </cell>
          <cell r="G810" t="str">
            <v>517410</v>
          </cell>
          <cell r="H810">
            <v>44348</v>
          </cell>
          <cell r="J810">
            <v>144.65120000000002</v>
          </cell>
          <cell r="L810">
            <v>101.72588658799999</v>
          </cell>
          <cell r="M810">
            <v>22</v>
          </cell>
          <cell r="O810">
            <v>1.93</v>
          </cell>
        </row>
        <row r="811">
          <cell r="C811" t="str">
            <v>HOSPITAL MESTRE VITALINO</v>
          </cell>
          <cell r="E811" t="str">
            <v>JOSE WAGNER BARBOSA DE SANTANA</v>
          </cell>
          <cell r="F811" t="str">
            <v>2 - Outros Profissionais da Saúde</v>
          </cell>
          <cell r="G811" t="str">
            <v>322205</v>
          </cell>
          <cell r="H811">
            <v>44348</v>
          </cell>
          <cell r="J811">
            <v>175.86799999999999</v>
          </cell>
          <cell r="L811">
            <v>101.72588658799999</v>
          </cell>
          <cell r="M811">
            <v>25.05</v>
          </cell>
          <cell r="O811">
            <v>1.93</v>
          </cell>
        </row>
        <row r="812">
          <cell r="C812" t="str">
            <v>HOSPITAL MESTRE VITALINO</v>
          </cell>
          <cell r="E812" t="str">
            <v>JOSE WARLY BEZERRA DA SILVA</v>
          </cell>
          <cell r="F812" t="str">
            <v>3 - Administrativo</v>
          </cell>
          <cell r="G812" t="str">
            <v>515110</v>
          </cell>
          <cell r="H812">
            <v>44348</v>
          </cell>
          <cell r="J812">
            <v>172.33199999999999</v>
          </cell>
          <cell r="L812">
            <v>0</v>
          </cell>
          <cell r="O812">
            <v>1.93</v>
          </cell>
        </row>
        <row r="813">
          <cell r="C813" t="str">
            <v>HOSPITAL MESTRE VITALINO</v>
          </cell>
          <cell r="E813" t="str">
            <v>JOSE WELLINGTON F DA SILVA HIRAKAWA</v>
          </cell>
          <cell r="F813" t="str">
            <v>3 - Administrativo</v>
          </cell>
          <cell r="G813" t="str">
            <v>413115</v>
          </cell>
          <cell r="H813">
            <v>44348</v>
          </cell>
          <cell r="J813">
            <v>219.7176</v>
          </cell>
          <cell r="L813">
            <v>101.72588658799999</v>
          </cell>
          <cell r="M813">
            <v>29.16</v>
          </cell>
          <cell r="O813">
            <v>1.93</v>
          </cell>
          <cell r="AB813" t="str">
            <v>AUX DE FERRAMENTA</v>
          </cell>
        </row>
        <row r="814">
          <cell r="C814" t="str">
            <v>HOSPITAL MESTRE VITALINO</v>
          </cell>
          <cell r="E814" t="str">
            <v>JOSE WILKER RODRIGUES MENDONCA</v>
          </cell>
          <cell r="F814" t="str">
            <v>2 - Outros Profissionais da Saúde</v>
          </cell>
          <cell r="G814" t="str">
            <v>322205</v>
          </cell>
          <cell r="H814">
            <v>44348</v>
          </cell>
          <cell r="J814">
            <v>153.99360000000001</v>
          </cell>
          <cell r="L814">
            <v>101.72588658799999</v>
          </cell>
          <cell r="M814">
            <v>25.05</v>
          </cell>
          <cell r="O814">
            <v>1.93</v>
          </cell>
        </row>
        <row r="815">
          <cell r="C815" t="str">
            <v>HOSPITAL MESTRE VITALINO</v>
          </cell>
          <cell r="E815" t="str">
            <v>JOSE XAVIER DA FONSECA</v>
          </cell>
          <cell r="F815" t="str">
            <v>3 - Administrativo</v>
          </cell>
          <cell r="G815" t="str">
            <v>514320</v>
          </cell>
          <cell r="H815">
            <v>44348</v>
          </cell>
          <cell r="J815">
            <v>184.4</v>
          </cell>
          <cell r="L815">
            <v>0</v>
          </cell>
          <cell r="O815">
            <v>1.93</v>
          </cell>
        </row>
        <row r="816">
          <cell r="C816" t="str">
            <v>HOSPITAL MESTRE VITALINO</v>
          </cell>
          <cell r="E816" t="str">
            <v>JOSEANE COSMO TENORIO</v>
          </cell>
          <cell r="F816" t="str">
            <v>2 - Outros Profissionais da Saúde</v>
          </cell>
          <cell r="G816" t="str">
            <v>322205</v>
          </cell>
          <cell r="H816">
            <v>44348</v>
          </cell>
          <cell r="J816">
            <v>195.5104</v>
          </cell>
          <cell r="L816">
            <v>101.72588658799999</v>
          </cell>
          <cell r="M816">
            <v>25.05</v>
          </cell>
          <cell r="O816">
            <v>1.93</v>
          </cell>
          <cell r="AB816" t="str">
            <v>AUX. CRECHE I</v>
          </cell>
        </row>
        <row r="817">
          <cell r="C817" t="str">
            <v>HOSPITAL MESTRE VITALINO</v>
          </cell>
          <cell r="E817" t="str">
            <v>JOSEANE MARIA OLIVEIRA</v>
          </cell>
          <cell r="F817" t="str">
            <v>3 - Administrativo</v>
          </cell>
          <cell r="G817" t="str">
            <v>411010</v>
          </cell>
          <cell r="H817">
            <v>44348</v>
          </cell>
          <cell r="J817">
            <v>143.7064</v>
          </cell>
          <cell r="L817">
            <v>101.72588658799999</v>
          </cell>
          <cell r="M817">
            <v>23.95</v>
          </cell>
          <cell r="O817">
            <v>1.93</v>
          </cell>
        </row>
        <row r="818">
          <cell r="C818" t="str">
            <v>HOSPITAL MESTRE VITALINO</v>
          </cell>
          <cell r="E818" t="str">
            <v>JOSEANE SILVA DE OLIVEIRA</v>
          </cell>
          <cell r="F818" t="str">
            <v>3 - Administrativo</v>
          </cell>
          <cell r="G818" t="str">
            <v>513430</v>
          </cell>
          <cell r="H818">
            <v>44348</v>
          </cell>
          <cell r="J818">
            <v>230.39120000000003</v>
          </cell>
          <cell r="L818">
            <v>101.72588658799999</v>
          </cell>
          <cell r="M818">
            <v>22</v>
          </cell>
          <cell r="O818">
            <v>1.93</v>
          </cell>
        </row>
        <row r="819">
          <cell r="C819" t="str">
            <v>HOSPITAL MESTRE VITALINO</v>
          </cell>
          <cell r="E819" t="str">
            <v>JOSEFA ANTONIA DA SILVA</v>
          </cell>
          <cell r="F819" t="str">
            <v>2 - Outros Profissionais da Saúde</v>
          </cell>
          <cell r="G819" t="str">
            <v>322205</v>
          </cell>
          <cell r="H819">
            <v>44348</v>
          </cell>
          <cell r="J819">
            <v>193.5248</v>
          </cell>
          <cell r="L819">
            <v>101.72588658799999</v>
          </cell>
          <cell r="M819">
            <v>25.05</v>
          </cell>
          <cell r="O819">
            <v>1.93</v>
          </cell>
        </row>
        <row r="820">
          <cell r="C820" t="str">
            <v>HOSPITAL MESTRE VITALINO</v>
          </cell>
          <cell r="E820" t="str">
            <v>JOSEILDO FIDELE DE MACEDO</v>
          </cell>
          <cell r="F820" t="str">
            <v>2 - Outros Profissionais da Saúde</v>
          </cell>
          <cell r="G820" t="str">
            <v>322205</v>
          </cell>
          <cell r="H820">
            <v>44348</v>
          </cell>
          <cell r="J820">
            <v>205.8304</v>
          </cell>
          <cell r="L820">
            <v>0</v>
          </cell>
          <cell r="O820">
            <v>1.93</v>
          </cell>
        </row>
        <row r="821">
          <cell r="C821" t="str">
            <v>HOSPITAL MESTRE VITALINO</v>
          </cell>
          <cell r="E821" t="str">
            <v>JOSEILTON DOS SANTOS COSTA</v>
          </cell>
          <cell r="F821" t="str">
            <v>3 - Administrativo</v>
          </cell>
          <cell r="G821" t="str">
            <v>312105</v>
          </cell>
          <cell r="H821">
            <v>44348</v>
          </cell>
          <cell r="J821">
            <v>234.33999999999997</v>
          </cell>
          <cell r="L821">
            <v>101.72588658799999</v>
          </cell>
          <cell r="M821">
            <v>28.27</v>
          </cell>
          <cell r="O821">
            <v>1.93</v>
          </cell>
          <cell r="U821">
            <v>40.909999999999997</v>
          </cell>
        </row>
        <row r="822">
          <cell r="C822" t="str">
            <v>HOSPITAL MESTRE VITALINO</v>
          </cell>
          <cell r="E822" t="str">
            <v>JOSELINA BEZERRA BRITO DE CARVALHO</v>
          </cell>
          <cell r="F822" t="str">
            <v>2 - Outros Profissionais da Saúde</v>
          </cell>
          <cell r="G822" t="str">
            <v>521130</v>
          </cell>
          <cell r="H822">
            <v>44348</v>
          </cell>
          <cell r="J822">
            <v>190.3768</v>
          </cell>
          <cell r="L822">
            <v>101.72588658799999</v>
          </cell>
          <cell r="M822">
            <v>22</v>
          </cell>
          <cell r="O822">
            <v>1.93</v>
          </cell>
        </row>
        <row r="823">
          <cell r="C823" t="str">
            <v>HOSPITAL MESTRE VITALINO</v>
          </cell>
          <cell r="E823" t="str">
            <v>JOSEMAR DOS SANTOS COSTA</v>
          </cell>
          <cell r="F823" t="str">
            <v>3 - Administrativo</v>
          </cell>
          <cell r="G823" t="str">
            <v>514320</v>
          </cell>
          <cell r="H823">
            <v>44348</v>
          </cell>
          <cell r="J823">
            <v>142.24</v>
          </cell>
          <cell r="L823">
            <v>101.72588658799999</v>
          </cell>
          <cell r="M823">
            <v>22</v>
          </cell>
          <cell r="O823">
            <v>1.93</v>
          </cell>
        </row>
        <row r="824">
          <cell r="C824" t="str">
            <v>HOSPITAL MESTRE VITALINO</v>
          </cell>
          <cell r="E824" t="str">
            <v>JOSEMAR RODRIGUES DOS SANTOS</v>
          </cell>
          <cell r="F824" t="str">
            <v>2 - Outros Profissionais da Saúde</v>
          </cell>
          <cell r="G824" t="str">
            <v>223505</v>
          </cell>
          <cell r="H824">
            <v>44348</v>
          </cell>
          <cell r="J824">
            <v>240.89519999999999</v>
          </cell>
          <cell r="L824">
            <v>101.72588658799999</v>
          </cell>
          <cell r="M824">
            <v>2.66</v>
          </cell>
          <cell r="O824">
            <v>1.59</v>
          </cell>
        </row>
        <row r="825">
          <cell r="C825" t="str">
            <v>HOSPITAL MESTRE VITALINO</v>
          </cell>
          <cell r="E825" t="str">
            <v>JOSENILDO CORREIA DE LIMA</v>
          </cell>
          <cell r="F825" t="str">
            <v>1 - Médico</v>
          </cell>
          <cell r="G825" t="str">
            <v>225125</v>
          </cell>
          <cell r="H825">
            <v>44348</v>
          </cell>
          <cell r="J825">
            <v>1129.4359999999999</v>
          </cell>
          <cell r="L825">
            <v>101.72588658799999</v>
          </cell>
          <cell r="M825">
            <v>2.75</v>
          </cell>
          <cell r="O825">
            <v>6.13</v>
          </cell>
          <cell r="P825">
            <v>1.23</v>
          </cell>
        </row>
        <row r="826">
          <cell r="C826" t="str">
            <v>HOSPITAL MESTRE VITALINO</v>
          </cell>
          <cell r="E826" t="str">
            <v>JOSENILDO DE OLIVEIRA MACIEL</v>
          </cell>
          <cell r="F826" t="str">
            <v>3 - Administrativo</v>
          </cell>
          <cell r="G826" t="str">
            <v>763305</v>
          </cell>
          <cell r="H826">
            <v>44348</v>
          </cell>
          <cell r="J826">
            <v>0</v>
          </cell>
          <cell r="L826">
            <v>0</v>
          </cell>
          <cell r="O826">
            <v>1.93</v>
          </cell>
        </row>
        <row r="827">
          <cell r="C827" t="str">
            <v>HOSPITAL MESTRE VITALINO</v>
          </cell>
          <cell r="E827" t="str">
            <v>JOSENILDO DOS SANTOS SILVA</v>
          </cell>
          <cell r="F827" t="str">
            <v>3 - Administrativo</v>
          </cell>
          <cell r="G827" t="str">
            <v>514320</v>
          </cell>
          <cell r="H827">
            <v>44348</v>
          </cell>
          <cell r="J827">
            <v>115.60000000000001</v>
          </cell>
          <cell r="L827">
            <v>101.72588658799999</v>
          </cell>
          <cell r="M827">
            <v>22</v>
          </cell>
          <cell r="O827">
            <v>1.93</v>
          </cell>
        </row>
        <row r="828">
          <cell r="C828" t="str">
            <v>HOSPITAL MESTRE VITALINO</v>
          </cell>
          <cell r="E828" t="str">
            <v>JOSENILDO MACEDO</v>
          </cell>
          <cell r="F828" t="str">
            <v>2 - Outros Profissionais da Saúde</v>
          </cell>
          <cell r="G828" t="str">
            <v>322205</v>
          </cell>
          <cell r="H828">
            <v>44348</v>
          </cell>
          <cell r="J828">
            <v>221.148</v>
          </cell>
          <cell r="L828">
            <v>101.72588658799999</v>
          </cell>
          <cell r="M828">
            <v>25.05</v>
          </cell>
          <cell r="O828">
            <v>1.93</v>
          </cell>
        </row>
        <row r="829">
          <cell r="C829" t="str">
            <v>HOSPITAL MESTRE VITALINO</v>
          </cell>
          <cell r="E829" t="str">
            <v>JOSENILDO RIBEIRO SOUSA</v>
          </cell>
          <cell r="F829" t="str">
            <v>2 - Outros Profissionais da Saúde</v>
          </cell>
          <cell r="G829" t="str">
            <v>521130</v>
          </cell>
          <cell r="H829">
            <v>44348</v>
          </cell>
          <cell r="J829">
            <v>223.94399999999999</v>
          </cell>
          <cell r="L829">
            <v>0</v>
          </cell>
          <cell r="O829">
            <v>1.93</v>
          </cell>
        </row>
        <row r="830">
          <cell r="C830" t="str">
            <v>HOSPITAL MESTRE VITALINO</v>
          </cell>
          <cell r="E830" t="str">
            <v>JOSIANE GOMES DE MELO</v>
          </cell>
          <cell r="F830" t="str">
            <v>2 - Outros Profissionais da Saúde</v>
          </cell>
          <cell r="G830" t="str">
            <v>322205</v>
          </cell>
          <cell r="H830">
            <v>44348</v>
          </cell>
          <cell r="J830">
            <v>218.84559999999999</v>
          </cell>
          <cell r="L830">
            <v>101.72588658799999</v>
          </cell>
          <cell r="M830">
            <v>25.05</v>
          </cell>
          <cell r="O830">
            <v>1.93</v>
          </cell>
          <cell r="AB830" t="str">
            <v>AUX.CRECHE II</v>
          </cell>
        </row>
        <row r="831">
          <cell r="C831" t="str">
            <v>HOSPITAL MESTRE VITALINO</v>
          </cell>
          <cell r="E831" t="str">
            <v>JOSIANE VIEIRA DO NASCIMENTO</v>
          </cell>
          <cell r="F831" t="str">
            <v>2 - Outros Profissionais da Saúde</v>
          </cell>
          <cell r="G831" t="str">
            <v>322205</v>
          </cell>
          <cell r="H831">
            <v>44348</v>
          </cell>
          <cell r="J831">
            <v>210.38720000000001</v>
          </cell>
          <cell r="L831">
            <v>101.72588658799999</v>
          </cell>
          <cell r="M831">
            <v>25.05</v>
          </cell>
          <cell r="O831">
            <v>1.93</v>
          </cell>
        </row>
        <row r="832">
          <cell r="C832" t="str">
            <v>HOSPITAL MESTRE VITALINO</v>
          </cell>
          <cell r="E832" t="str">
            <v>JOSIEL JOSE DA SILVA</v>
          </cell>
          <cell r="F832" t="str">
            <v>3 - Administrativo</v>
          </cell>
          <cell r="G832" t="str">
            <v>312105</v>
          </cell>
          <cell r="H832">
            <v>44348</v>
          </cell>
          <cell r="J832">
            <v>171.0744</v>
          </cell>
          <cell r="L832">
            <v>101.72588658799999</v>
          </cell>
          <cell r="M832">
            <v>29.24</v>
          </cell>
          <cell r="O832">
            <v>1.93</v>
          </cell>
          <cell r="U832">
            <v>42.32</v>
          </cell>
        </row>
        <row r="833">
          <cell r="C833" t="str">
            <v>HOSPITAL MESTRE VITALINO</v>
          </cell>
          <cell r="E833" t="str">
            <v>JOSILENE DA SILVA</v>
          </cell>
          <cell r="F833" t="str">
            <v>3 - Administrativo</v>
          </cell>
          <cell r="G833" t="str">
            <v>514320</v>
          </cell>
          <cell r="H833">
            <v>44348</v>
          </cell>
          <cell r="J833">
            <v>184.4</v>
          </cell>
          <cell r="L833">
            <v>101.72588658799999</v>
          </cell>
          <cell r="M833">
            <v>22</v>
          </cell>
          <cell r="O833">
            <v>1.93</v>
          </cell>
        </row>
        <row r="834">
          <cell r="C834" t="str">
            <v>HOSPITAL MESTRE VITALINO</v>
          </cell>
          <cell r="E834" t="str">
            <v>JOSILENE EDILEUZA DA SILVA</v>
          </cell>
          <cell r="F834" t="str">
            <v>3 - Administrativo</v>
          </cell>
          <cell r="G834" t="str">
            <v>514320</v>
          </cell>
          <cell r="H834">
            <v>44348</v>
          </cell>
          <cell r="J834">
            <v>166.8</v>
          </cell>
          <cell r="L834">
            <v>101.72588658799999</v>
          </cell>
          <cell r="M834">
            <v>22</v>
          </cell>
          <cell r="O834">
            <v>1.93</v>
          </cell>
        </row>
        <row r="835">
          <cell r="C835" t="str">
            <v>HOSPITAL MESTRE VITALINO</v>
          </cell>
          <cell r="E835" t="str">
            <v>JOSINETE MARIA DE SOUZA SILVA</v>
          </cell>
          <cell r="F835" t="str">
            <v>3 - Administrativo</v>
          </cell>
          <cell r="G835" t="str">
            <v>517410</v>
          </cell>
          <cell r="H835">
            <v>44348</v>
          </cell>
          <cell r="J835">
            <v>182.98160000000001</v>
          </cell>
          <cell r="L835">
            <v>0</v>
          </cell>
          <cell r="O835">
            <v>1.93</v>
          </cell>
          <cell r="U835">
            <v>66.12</v>
          </cell>
        </row>
        <row r="836">
          <cell r="C836" t="str">
            <v>HOSPITAL MESTRE VITALINO</v>
          </cell>
          <cell r="E836" t="str">
            <v>JOSIVALDO DA SILVA</v>
          </cell>
          <cell r="F836" t="str">
            <v>3 - Administrativo</v>
          </cell>
          <cell r="G836" t="str">
            <v>513505</v>
          </cell>
          <cell r="H836">
            <v>44348</v>
          </cell>
          <cell r="J836">
            <v>101.94</v>
          </cell>
          <cell r="L836">
            <v>101.72588658799999</v>
          </cell>
          <cell r="M836">
            <v>6.6</v>
          </cell>
          <cell r="O836">
            <v>1.93</v>
          </cell>
        </row>
        <row r="837">
          <cell r="C837" t="str">
            <v>HOSPITAL MESTRE VITALINO</v>
          </cell>
          <cell r="E837" t="str">
            <v>JOSIVALDO FERREIRA DA SILVA</v>
          </cell>
          <cell r="F837" t="str">
            <v>3 - Administrativo</v>
          </cell>
          <cell r="G837" t="str">
            <v>514320</v>
          </cell>
          <cell r="H837">
            <v>44348</v>
          </cell>
          <cell r="J837">
            <v>183.05600000000001</v>
          </cell>
          <cell r="L837">
            <v>101.72588658799999</v>
          </cell>
          <cell r="M837">
            <v>22</v>
          </cell>
          <cell r="O837">
            <v>1.93</v>
          </cell>
        </row>
        <row r="838">
          <cell r="C838" t="str">
            <v>HOSPITAL MESTRE VITALINO</v>
          </cell>
          <cell r="E838" t="str">
            <v>JOSIVALDO TAVARES DA SILVA</v>
          </cell>
          <cell r="F838" t="str">
            <v>3 - Administrativo</v>
          </cell>
          <cell r="G838" t="str">
            <v>514320</v>
          </cell>
          <cell r="H838">
            <v>44348</v>
          </cell>
          <cell r="J838">
            <v>200.36800000000002</v>
          </cell>
          <cell r="L838">
            <v>0</v>
          </cell>
          <cell r="O838">
            <v>1.93</v>
          </cell>
        </row>
        <row r="839">
          <cell r="C839" t="str">
            <v>HOSPITAL MESTRE VITALINO</v>
          </cell>
          <cell r="E839" t="str">
            <v>JOSIVAN BEZERRA DOS SANTOS</v>
          </cell>
          <cell r="F839" t="str">
            <v>3 - Administrativo</v>
          </cell>
          <cell r="G839" t="str">
            <v>517410</v>
          </cell>
          <cell r="H839">
            <v>44348</v>
          </cell>
          <cell r="J839">
            <v>157.62880000000001</v>
          </cell>
          <cell r="L839">
            <v>0</v>
          </cell>
          <cell r="O839">
            <v>1.93</v>
          </cell>
        </row>
        <row r="840">
          <cell r="C840" t="str">
            <v>HOSPITAL MESTRE VITALINO</v>
          </cell>
          <cell r="E840" t="str">
            <v>JOSIVANIA BELARMINO DA SILVA</v>
          </cell>
          <cell r="F840" t="str">
            <v>3 - Administrativo</v>
          </cell>
          <cell r="G840" t="str">
            <v>513430</v>
          </cell>
          <cell r="H840">
            <v>44348</v>
          </cell>
          <cell r="J840">
            <v>196.4528</v>
          </cell>
          <cell r="L840">
            <v>0</v>
          </cell>
          <cell r="O840">
            <v>1.93</v>
          </cell>
          <cell r="AB840" t="str">
            <v>AUX. CRECHE I</v>
          </cell>
        </row>
        <row r="841">
          <cell r="C841" t="str">
            <v>HOSPITAL MESTRE VITALINO</v>
          </cell>
          <cell r="E841" t="str">
            <v>JOSIVANIA MARIA DA SILVA LIMA</v>
          </cell>
          <cell r="F841" t="str">
            <v>2 - Outros Profissionais da Saúde</v>
          </cell>
          <cell r="G841" t="str">
            <v>223605</v>
          </cell>
          <cell r="H841">
            <v>44348</v>
          </cell>
          <cell r="J841">
            <v>182.84799999999998</v>
          </cell>
          <cell r="L841">
            <v>101.72588658799999</v>
          </cell>
          <cell r="M841">
            <v>2.15</v>
          </cell>
          <cell r="O841">
            <v>1.59</v>
          </cell>
        </row>
        <row r="842">
          <cell r="C842" t="str">
            <v>HOSPITAL MESTRE VITALINO</v>
          </cell>
          <cell r="E842" t="str">
            <v>JOSUELY JENIFFER VENTURA</v>
          </cell>
          <cell r="F842" t="str">
            <v>3 - Administrativo</v>
          </cell>
          <cell r="G842" t="str">
            <v>411005</v>
          </cell>
          <cell r="H842">
            <v>44348</v>
          </cell>
          <cell r="J842">
            <v>15.5002</v>
          </cell>
          <cell r="L842">
            <v>0</v>
          </cell>
          <cell r="O842">
            <v>1.93</v>
          </cell>
        </row>
        <row r="843">
          <cell r="C843" t="str">
            <v>HOSPITAL MESTRE VITALINO</v>
          </cell>
          <cell r="E843" t="str">
            <v>JUCIANDRO SIVANILDO DA SILVA</v>
          </cell>
          <cell r="F843" t="str">
            <v>3 - Administrativo</v>
          </cell>
          <cell r="G843" t="str">
            <v>514320</v>
          </cell>
          <cell r="H843">
            <v>44348</v>
          </cell>
          <cell r="J843">
            <v>183.0592</v>
          </cell>
          <cell r="L843">
            <v>0</v>
          </cell>
          <cell r="O843">
            <v>1.93</v>
          </cell>
        </row>
        <row r="844">
          <cell r="C844" t="str">
            <v>HOSPITAL MESTRE VITALINO</v>
          </cell>
          <cell r="E844" t="str">
            <v>JUCIANO DE MENEZES SANTOS</v>
          </cell>
          <cell r="F844" t="str">
            <v>2 - Outros Profissionais da Saúde</v>
          </cell>
          <cell r="G844" t="str">
            <v>322205</v>
          </cell>
          <cell r="H844">
            <v>44348</v>
          </cell>
          <cell r="J844">
            <v>219.08320000000001</v>
          </cell>
          <cell r="L844">
            <v>101.72588658799999</v>
          </cell>
          <cell r="M844">
            <v>25.05</v>
          </cell>
          <cell r="O844">
            <v>1.93</v>
          </cell>
        </row>
        <row r="845">
          <cell r="C845" t="str">
            <v>HOSPITAL MESTRE VITALINO</v>
          </cell>
          <cell r="E845" t="str">
            <v>JUCIARA SILVA DO EGITO LIRA</v>
          </cell>
          <cell r="F845" t="str">
            <v>2 - Outros Profissionais da Saúde</v>
          </cell>
          <cell r="G845" t="str">
            <v>223505</v>
          </cell>
          <cell r="H845">
            <v>44348</v>
          </cell>
          <cell r="J845">
            <v>417.87120000000004</v>
          </cell>
          <cell r="L845">
            <v>101.72588658799999</v>
          </cell>
          <cell r="M845">
            <v>2.66</v>
          </cell>
          <cell r="O845">
            <v>1.59</v>
          </cell>
        </row>
        <row r="846">
          <cell r="C846" t="str">
            <v>HOSPITAL MESTRE VITALINO</v>
          </cell>
          <cell r="E846" t="str">
            <v>JUCICLEIDE BEZERRA DE OLIVEIRA</v>
          </cell>
          <cell r="F846" t="str">
            <v>2 - Outros Profissionais da Saúde</v>
          </cell>
          <cell r="G846" t="str">
            <v>322205</v>
          </cell>
          <cell r="H846">
            <v>44348</v>
          </cell>
          <cell r="J846">
            <v>211.49599999999998</v>
          </cell>
          <cell r="L846">
            <v>101.72588658799999</v>
          </cell>
          <cell r="M846">
            <v>25.05</v>
          </cell>
          <cell r="O846">
            <v>1.93</v>
          </cell>
        </row>
        <row r="847">
          <cell r="C847" t="str">
            <v>HOSPITAL MESTRE VITALINO</v>
          </cell>
          <cell r="E847" t="str">
            <v>JUCIEL ALMIR OLIVEIRA SANTOS</v>
          </cell>
          <cell r="F847" t="str">
            <v>2 - Outros Profissionais da Saúde</v>
          </cell>
          <cell r="G847" t="str">
            <v>322205</v>
          </cell>
          <cell r="H847">
            <v>44348</v>
          </cell>
          <cell r="J847">
            <v>69.7</v>
          </cell>
          <cell r="L847">
            <v>101.72588658799999</v>
          </cell>
          <cell r="M847">
            <v>12.52</v>
          </cell>
          <cell r="O847">
            <v>1.93</v>
          </cell>
        </row>
        <row r="848">
          <cell r="C848" t="str">
            <v>HOSPITAL MESTRE VITALINO</v>
          </cell>
          <cell r="E848" t="str">
            <v>JUCILENE SEVERINA DOS SANTOS TINE DE MACEDO</v>
          </cell>
          <cell r="F848" t="str">
            <v>3 - Administrativo</v>
          </cell>
          <cell r="G848" t="str">
            <v>411010</v>
          </cell>
          <cell r="H848">
            <v>44348</v>
          </cell>
          <cell r="J848">
            <v>99.796000000000006</v>
          </cell>
          <cell r="L848">
            <v>101.72588658799999</v>
          </cell>
          <cell r="M848">
            <v>23.95</v>
          </cell>
          <cell r="O848">
            <v>1.93</v>
          </cell>
        </row>
        <row r="849">
          <cell r="C849" t="str">
            <v>HOSPITAL MESTRE VITALINO</v>
          </cell>
          <cell r="E849" t="str">
            <v>JUCINEIDE MARIA DA SILVA</v>
          </cell>
          <cell r="F849" t="str">
            <v>2 - Outros Profissionais da Saúde</v>
          </cell>
          <cell r="G849" t="str">
            <v>515215</v>
          </cell>
          <cell r="H849">
            <v>44348</v>
          </cell>
          <cell r="J849">
            <v>215.404</v>
          </cell>
          <cell r="L849">
            <v>0</v>
          </cell>
          <cell r="O849">
            <v>1.93</v>
          </cell>
        </row>
        <row r="850">
          <cell r="C850" t="str">
            <v>HOSPITAL MESTRE VITALINO</v>
          </cell>
          <cell r="E850" t="str">
            <v>JUCIVANIA DE QUEIROZ ABREU</v>
          </cell>
          <cell r="F850" t="str">
            <v>2 - Outros Profissionais da Saúde</v>
          </cell>
          <cell r="G850" t="str">
            <v>322205</v>
          </cell>
          <cell r="H850">
            <v>44348</v>
          </cell>
          <cell r="J850">
            <v>205.01679999999999</v>
          </cell>
          <cell r="L850">
            <v>0</v>
          </cell>
          <cell r="O850">
            <v>1.93</v>
          </cell>
        </row>
        <row r="851">
          <cell r="C851" t="str">
            <v>HOSPITAL MESTRE VITALINO</v>
          </cell>
          <cell r="E851" t="str">
            <v>JULIA GRACIELA PEREIRA DA SILVA</v>
          </cell>
          <cell r="F851" t="str">
            <v>2 - Outros Profissionais da Saúde</v>
          </cell>
          <cell r="G851" t="str">
            <v>322205</v>
          </cell>
          <cell r="H851">
            <v>44348</v>
          </cell>
          <cell r="J851">
            <v>190.16399999999999</v>
          </cell>
          <cell r="L851">
            <v>101.72588658799999</v>
          </cell>
          <cell r="M851">
            <v>25.05</v>
          </cell>
          <cell r="O851">
            <v>1.93</v>
          </cell>
          <cell r="U851">
            <v>66.11</v>
          </cell>
        </row>
        <row r="852">
          <cell r="C852" t="str">
            <v>HOSPITAL MESTRE VITALINO</v>
          </cell>
          <cell r="E852" t="str">
            <v>JULIA MILENA GOMES DOS SANTOS</v>
          </cell>
          <cell r="F852" t="str">
            <v>3 - Administrativo</v>
          </cell>
          <cell r="G852" t="str">
            <v>411010</v>
          </cell>
          <cell r="H852">
            <v>44348</v>
          </cell>
          <cell r="J852">
            <v>179.7064</v>
          </cell>
          <cell r="L852">
            <v>0</v>
          </cell>
          <cell r="O852">
            <v>1.93</v>
          </cell>
          <cell r="AB852" t="str">
            <v>AUX. CRECHE I</v>
          </cell>
        </row>
        <row r="853">
          <cell r="C853" t="str">
            <v>HOSPITAL MESTRE VITALINO</v>
          </cell>
          <cell r="E853" t="str">
            <v>JULIANA BATISTA DA SILVA</v>
          </cell>
          <cell r="F853" t="str">
            <v>2 - Outros Profissionais da Saúde</v>
          </cell>
          <cell r="G853" t="str">
            <v>322205</v>
          </cell>
          <cell r="H853">
            <v>44348</v>
          </cell>
          <cell r="J853">
            <v>195.94959999999998</v>
          </cell>
          <cell r="L853">
            <v>0</v>
          </cell>
          <cell r="O853">
            <v>1.93</v>
          </cell>
        </row>
        <row r="854">
          <cell r="C854" t="str">
            <v>HOSPITAL MESTRE VITALINO</v>
          </cell>
          <cell r="E854" t="str">
            <v>JULIANA CLAUDIA MELO DA COSTA</v>
          </cell>
          <cell r="F854" t="str">
            <v>2 - Outros Profissionais da Saúde</v>
          </cell>
          <cell r="G854" t="str">
            <v>223505</v>
          </cell>
          <cell r="H854">
            <v>44348</v>
          </cell>
          <cell r="J854">
            <v>382.66480000000001</v>
          </cell>
          <cell r="L854">
            <v>101.72588658799999</v>
          </cell>
          <cell r="M854">
            <v>3.53</v>
          </cell>
          <cell r="O854">
            <v>1.59</v>
          </cell>
        </row>
        <row r="855">
          <cell r="C855" t="str">
            <v>HOSPITAL MESTRE VITALINO</v>
          </cell>
          <cell r="E855" t="str">
            <v>JULIANA CRISTINE FRANKENBERGER ROMANZEIRA</v>
          </cell>
          <cell r="F855" t="str">
            <v>1 - Médico</v>
          </cell>
          <cell r="G855" t="str">
            <v>225124</v>
          </cell>
          <cell r="H855">
            <v>44348</v>
          </cell>
          <cell r="J855">
            <v>1501.9911999999999</v>
          </cell>
          <cell r="L855">
            <v>101.72588658799999</v>
          </cell>
          <cell r="M855">
            <v>2.75</v>
          </cell>
          <cell r="O855">
            <v>6.13</v>
          </cell>
          <cell r="P855">
            <v>1.23</v>
          </cell>
        </row>
        <row r="856">
          <cell r="C856" t="str">
            <v>HOSPITAL MESTRE VITALINO</v>
          </cell>
          <cell r="E856" t="str">
            <v>JULIANA JOSEFA DA SILVA</v>
          </cell>
          <cell r="F856" t="str">
            <v>2 - Outros Profissionais da Saúde</v>
          </cell>
          <cell r="G856" t="str">
            <v>521130</v>
          </cell>
          <cell r="H856">
            <v>44348</v>
          </cell>
          <cell r="J856">
            <v>120.46720000000001</v>
          </cell>
          <cell r="L856">
            <v>101.72588658799999</v>
          </cell>
          <cell r="M856">
            <v>22</v>
          </cell>
          <cell r="O856">
            <v>1.93</v>
          </cell>
        </row>
        <row r="857">
          <cell r="C857" t="str">
            <v>HOSPITAL MESTRE VITALINO</v>
          </cell>
          <cell r="E857" t="str">
            <v>JULIANA KARLA SANTOS DE ALMEIDA</v>
          </cell>
          <cell r="F857" t="str">
            <v>2 - Outros Profissionais da Saúde</v>
          </cell>
          <cell r="G857" t="str">
            <v>322205</v>
          </cell>
          <cell r="H857">
            <v>44348</v>
          </cell>
          <cell r="J857">
            <v>221.2792</v>
          </cell>
          <cell r="L857">
            <v>101.72588658799999</v>
          </cell>
          <cell r="M857">
            <v>25.05</v>
          </cell>
          <cell r="O857">
            <v>1.93</v>
          </cell>
        </row>
        <row r="858">
          <cell r="C858" t="str">
            <v>HOSPITAL MESTRE VITALINO</v>
          </cell>
          <cell r="E858" t="str">
            <v>JULIANA MARIA DOS SANTOS</v>
          </cell>
          <cell r="F858" t="str">
            <v>2 - Outros Profissionais da Saúde</v>
          </cell>
          <cell r="G858" t="str">
            <v>322205</v>
          </cell>
          <cell r="H858">
            <v>44348</v>
          </cell>
          <cell r="J858">
            <v>237.58</v>
          </cell>
          <cell r="L858">
            <v>0</v>
          </cell>
          <cell r="O858">
            <v>1.59</v>
          </cell>
          <cell r="U858">
            <v>61.97</v>
          </cell>
        </row>
        <row r="859">
          <cell r="C859" t="str">
            <v>HOSPITAL MESTRE VITALINO</v>
          </cell>
          <cell r="E859" t="str">
            <v>JULIANA MARIA DOS SANTOS</v>
          </cell>
          <cell r="F859" t="str">
            <v>2 - Outros Profissionais da Saúde</v>
          </cell>
          <cell r="G859" t="str">
            <v>223505</v>
          </cell>
          <cell r="H859">
            <v>44348</v>
          </cell>
          <cell r="J859">
            <v>140.60239999999999</v>
          </cell>
          <cell r="L859">
            <v>101.72588658799999</v>
          </cell>
          <cell r="M859">
            <v>1.59</v>
          </cell>
          <cell r="O859">
            <v>1.93</v>
          </cell>
        </row>
        <row r="860">
          <cell r="C860" t="str">
            <v>HOSPITAL MESTRE VITALINO</v>
          </cell>
          <cell r="E860" t="str">
            <v>JULIANA VANESSA DA SILVA</v>
          </cell>
          <cell r="F860" t="str">
            <v>2 - Outros Profissionais da Saúde</v>
          </cell>
          <cell r="G860" t="str">
            <v>223710</v>
          </cell>
          <cell r="H860">
            <v>44348</v>
          </cell>
          <cell r="J860">
            <v>378.52320000000003</v>
          </cell>
          <cell r="L860">
            <v>0</v>
          </cell>
          <cell r="O860">
            <v>1.93</v>
          </cell>
          <cell r="AB860" t="str">
            <v>AUX. CRECHE I</v>
          </cell>
        </row>
        <row r="861">
          <cell r="C861" t="str">
            <v>HOSPITAL MESTRE VITALINO</v>
          </cell>
          <cell r="E861" t="str">
            <v>JULIANE FERREIRA NASCIMENTO</v>
          </cell>
          <cell r="F861" t="str">
            <v>2 - Outros Profissionais da Saúde</v>
          </cell>
          <cell r="G861" t="str">
            <v>521130</v>
          </cell>
          <cell r="H861">
            <v>44348</v>
          </cell>
          <cell r="J861">
            <v>173.4</v>
          </cell>
          <cell r="L861">
            <v>0</v>
          </cell>
          <cell r="O861">
            <v>1.93</v>
          </cell>
        </row>
        <row r="862">
          <cell r="C862" t="str">
            <v>HOSPITAL MESTRE VITALINO</v>
          </cell>
          <cell r="E862" t="str">
            <v>JULIANE NEVES GONCALVES SARDOU</v>
          </cell>
          <cell r="F862" t="str">
            <v>2 - Outros Profissionais da Saúde</v>
          </cell>
          <cell r="G862" t="str">
            <v>223605</v>
          </cell>
          <cell r="H862">
            <v>44348</v>
          </cell>
          <cell r="J862">
            <v>353.73439999999999</v>
          </cell>
          <cell r="L862">
            <v>101.72588658799999</v>
          </cell>
          <cell r="M862">
            <v>3.1</v>
          </cell>
          <cell r="O862">
            <v>1.59</v>
          </cell>
          <cell r="U862">
            <v>98.21</v>
          </cell>
        </row>
        <row r="863">
          <cell r="C863" t="str">
            <v>HOSPITAL MESTRE VITALINO</v>
          </cell>
          <cell r="E863" t="str">
            <v>JULIELLY CLARICE SILVA SIMOES</v>
          </cell>
          <cell r="F863" t="str">
            <v>2 - Outros Profissionais da Saúde</v>
          </cell>
          <cell r="G863" t="str">
            <v>223605</v>
          </cell>
          <cell r="H863">
            <v>44348</v>
          </cell>
          <cell r="J863">
            <v>322.20319999999998</v>
          </cell>
          <cell r="L863">
            <v>0</v>
          </cell>
          <cell r="O863">
            <v>1.59</v>
          </cell>
        </row>
        <row r="864">
          <cell r="C864" t="str">
            <v>HOSPITAL MESTRE VITALINO</v>
          </cell>
          <cell r="E864" t="str">
            <v>JULIO CESAR ALVES DE SOUZA</v>
          </cell>
          <cell r="F864" t="str">
            <v>3 - Administrativo</v>
          </cell>
          <cell r="G864" t="str">
            <v>513505</v>
          </cell>
          <cell r="H864">
            <v>44348</v>
          </cell>
          <cell r="J864">
            <v>162.16720000000001</v>
          </cell>
          <cell r="L864">
            <v>101.72588658799999</v>
          </cell>
          <cell r="M864">
            <v>22</v>
          </cell>
          <cell r="O864">
            <v>1.93</v>
          </cell>
        </row>
        <row r="865">
          <cell r="C865" t="str">
            <v>HOSPITAL MESTRE VITALINO</v>
          </cell>
          <cell r="E865" t="str">
            <v>JUNIO DA SILVA SALES</v>
          </cell>
          <cell r="F865" t="str">
            <v>2 - Outros Profissionais da Saúde</v>
          </cell>
          <cell r="G865" t="str">
            <v>521130</v>
          </cell>
          <cell r="H865">
            <v>44348</v>
          </cell>
          <cell r="J865">
            <v>176.67840000000001</v>
          </cell>
          <cell r="L865">
            <v>101.72588658799999</v>
          </cell>
          <cell r="M865">
            <v>22</v>
          </cell>
          <cell r="O865">
            <v>1.93</v>
          </cell>
        </row>
        <row r="866">
          <cell r="C866" t="str">
            <v>HOSPITAL MESTRE VITALINO</v>
          </cell>
          <cell r="E866" t="str">
            <v>JURANDIR ALVES DA SILVA</v>
          </cell>
          <cell r="F866" t="str">
            <v>3 - Administrativo</v>
          </cell>
          <cell r="G866" t="str">
            <v>515110</v>
          </cell>
          <cell r="H866">
            <v>44348</v>
          </cell>
          <cell r="J866">
            <v>176.0352</v>
          </cell>
          <cell r="L866">
            <v>0</v>
          </cell>
          <cell r="O866">
            <v>1.93</v>
          </cell>
        </row>
        <row r="867">
          <cell r="C867" t="str">
            <v>HOSPITAL MESTRE VITALINO</v>
          </cell>
          <cell r="E867" t="str">
            <v>JURANDIR CAVALCANTI DE ARAUJO MELO</v>
          </cell>
          <cell r="F867" t="str">
            <v>1 - Médico</v>
          </cell>
          <cell r="G867" t="str">
            <v>225225</v>
          </cell>
          <cell r="H867">
            <v>44348</v>
          </cell>
          <cell r="J867">
            <v>3563.4951999999998</v>
          </cell>
          <cell r="L867">
            <v>101.72588658799999</v>
          </cell>
          <cell r="M867">
            <v>2.75</v>
          </cell>
          <cell r="O867">
            <v>6.13</v>
          </cell>
          <cell r="P867">
            <v>1.23</v>
          </cell>
          <cell r="AB867" t="str">
            <v>AUX. CRECHE I</v>
          </cell>
        </row>
        <row r="868">
          <cell r="C868" t="str">
            <v>HOSPITAL MESTRE VITALINO</v>
          </cell>
          <cell r="E868" t="str">
            <v>JURANILDO ALVES DA SILVA</v>
          </cell>
          <cell r="F868" t="str">
            <v>3 - Administrativo</v>
          </cell>
          <cell r="G868" t="str">
            <v>517410</v>
          </cell>
          <cell r="H868">
            <v>44348</v>
          </cell>
          <cell r="J868">
            <v>163.88</v>
          </cell>
          <cell r="L868">
            <v>101.72588658799999</v>
          </cell>
          <cell r="M868">
            <v>22</v>
          </cell>
          <cell r="O868">
            <v>1.93</v>
          </cell>
          <cell r="AB868" t="str">
            <v>AUX. CRECHE I/AUX. CRECHE II</v>
          </cell>
        </row>
        <row r="869">
          <cell r="C869" t="str">
            <v>HOSPITAL MESTRE VITALINO</v>
          </cell>
          <cell r="E869" t="str">
            <v>JUSSARA CONCEICAO GERMANO DA SILVA</v>
          </cell>
          <cell r="F869" t="str">
            <v>2 - Outros Profissionais da Saúde</v>
          </cell>
          <cell r="G869" t="str">
            <v>223505</v>
          </cell>
          <cell r="H869">
            <v>44348</v>
          </cell>
          <cell r="J869">
            <v>434.22239999999999</v>
          </cell>
          <cell r="L869">
            <v>101.72588658799999</v>
          </cell>
          <cell r="M869">
            <v>3.53</v>
          </cell>
          <cell r="O869">
            <v>1.59</v>
          </cell>
        </row>
        <row r="870">
          <cell r="C870" t="str">
            <v>HOSPITAL MESTRE VITALINO</v>
          </cell>
          <cell r="E870" t="str">
            <v>KAIO CESAR MELO DA SILVA MIRANDA</v>
          </cell>
          <cell r="F870" t="str">
            <v>2 - Outros Profissionais da Saúde</v>
          </cell>
          <cell r="G870" t="str">
            <v>223605</v>
          </cell>
          <cell r="H870">
            <v>44348</v>
          </cell>
          <cell r="J870">
            <v>487.27760000000001</v>
          </cell>
          <cell r="L870">
            <v>101.72588658799999</v>
          </cell>
          <cell r="M870">
            <v>3.1</v>
          </cell>
          <cell r="O870">
            <v>1.59</v>
          </cell>
        </row>
        <row r="871">
          <cell r="C871" t="str">
            <v>HOSPITAL MESTRE VITALINO</v>
          </cell>
          <cell r="E871" t="str">
            <v>KAIQUE DE ALMEIDA RAMOS</v>
          </cell>
          <cell r="F871" t="str">
            <v>2 - Outros Profissionais da Saúde</v>
          </cell>
          <cell r="G871" t="str">
            <v>223505</v>
          </cell>
          <cell r="H871">
            <v>44348</v>
          </cell>
          <cell r="J871">
            <v>213.97839999999997</v>
          </cell>
          <cell r="L871">
            <v>101.72588658799999</v>
          </cell>
          <cell r="M871">
            <v>2.66</v>
          </cell>
          <cell r="O871">
            <v>1.59</v>
          </cell>
        </row>
        <row r="872">
          <cell r="C872" t="str">
            <v>HOSPITAL MESTRE VITALINO</v>
          </cell>
          <cell r="E872" t="str">
            <v>KAIQUE FERREIRA ALVES</v>
          </cell>
          <cell r="F872" t="str">
            <v>2 - Outros Profissionais da Saúde</v>
          </cell>
          <cell r="G872" t="str">
            <v>223605</v>
          </cell>
          <cell r="H872">
            <v>44348</v>
          </cell>
          <cell r="J872">
            <v>345.61840000000001</v>
          </cell>
          <cell r="L872">
            <v>0</v>
          </cell>
          <cell r="O872">
            <v>1.59</v>
          </cell>
        </row>
        <row r="873">
          <cell r="C873" t="str">
            <v>HOSPITAL MESTRE VITALINO</v>
          </cell>
          <cell r="E873" t="str">
            <v>KALINNE MARIA BONFIM DA CRUZ</v>
          </cell>
          <cell r="F873" t="str">
            <v>2 - Outros Profissionais da Saúde</v>
          </cell>
          <cell r="G873" t="str">
            <v>322205</v>
          </cell>
          <cell r="H873">
            <v>44348</v>
          </cell>
          <cell r="J873">
            <v>237.65600000000001</v>
          </cell>
          <cell r="L873">
            <v>101.72588658799999</v>
          </cell>
          <cell r="M873">
            <v>25.05</v>
          </cell>
          <cell r="O873">
            <v>1.93</v>
          </cell>
        </row>
        <row r="874">
          <cell r="C874" t="str">
            <v>HOSPITAL MESTRE VITALINO</v>
          </cell>
          <cell r="E874" t="str">
            <v>KALLINE PAIXAO MARQUES</v>
          </cell>
          <cell r="F874" t="str">
            <v>3 - Administrativo</v>
          </cell>
          <cell r="G874" t="str">
            <v>411005</v>
          </cell>
          <cell r="H874">
            <v>44348</v>
          </cell>
          <cell r="J874">
            <v>14.638999999999999</v>
          </cell>
          <cell r="L874">
            <v>0</v>
          </cell>
          <cell r="O874">
            <v>1.93</v>
          </cell>
        </row>
        <row r="875">
          <cell r="C875" t="str">
            <v>HOSPITAL MESTRE VITALINO</v>
          </cell>
          <cell r="E875" t="str">
            <v>KALLYNE GRAZIELE DA SILVA MUNIZ PEREIRA</v>
          </cell>
          <cell r="F875" t="str">
            <v>3 - Administrativo</v>
          </cell>
          <cell r="G875" t="str">
            <v>422305</v>
          </cell>
          <cell r="H875">
            <v>44348</v>
          </cell>
          <cell r="J875">
            <v>213.292</v>
          </cell>
          <cell r="L875">
            <v>0</v>
          </cell>
          <cell r="O875">
            <v>1.93</v>
          </cell>
          <cell r="U875">
            <v>132.24</v>
          </cell>
        </row>
        <row r="876">
          <cell r="C876" t="str">
            <v>HOSPITAL MESTRE VITALINO</v>
          </cell>
          <cell r="E876" t="str">
            <v>KAREN MILLENA DA SILVA SOUZA</v>
          </cell>
          <cell r="F876" t="str">
            <v>2 - Outros Profissionais da Saúde</v>
          </cell>
          <cell r="G876" t="str">
            <v>521130</v>
          </cell>
          <cell r="H876">
            <v>44348</v>
          </cell>
          <cell r="J876">
            <v>183.8648</v>
          </cell>
          <cell r="L876">
            <v>101.72588658799999</v>
          </cell>
          <cell r="M876">
            <v>22</v>
          </cell>
          <cell r="O876">
            <v>1.93</v>
          </cell>
        </row>
        <row r="877">
          <cell r="C877" t="str">
            <v>HOSPITAL MESTRE VITALINO</v>
          </cell>
          <cell r="E877" t="str">
            <v>KARINA CRISTINA DA SILVA PINTO</v>
          </cell>
          <cell r="F877" t="str">
            <v>2 - Outros Profissionais da Saúde</v>
          </cell>
          <cell r="G877" t="str">
            <v>322205</v>
          </cell>
          <cell r="H877">
            <v>44348</v>
          </cell>
          <cell r="J877">
            <v>214.60640000000001</v>
          </cell>
          <cell r="L877">
            <v>101.72588658799999</v>
          </cell>
          <cell r="M877">
            <v>25.05</v>
          </cell>
          <cell r="O877">
            <v>1.93</v>
          </cell>
        </row>
        <row r="878">
          <cell r="C878" t="str">
            <v>HOSPITAL MESTRE VITALINO</v>
          </cell>
          <cell r="E878" t="str">
            <v>KARINA SOUZA DA SILVA</v>
          </cell>
          <cell r="F878" t="str">
            <v>2 - Outros Profissionais da Saúde</v>
          </cell>
          <cell r="G878" t="str">
            <v>322205</v>
          </cell>
          <cell r="H878">
            <v>44348</v>
          </cell>
          <cell r="J878">
            <v>225.51999999999998</v>
          </cell>
          <cell r="L878">
            <v>101.72588658799999</v>
          </cell>
          <cell r="M878">
            <v>25.05</v>
          </cell>
          <cell r="O878">
            <v>1.93</v>
          </cell>
        </row>
        <row r="879">
          <cell r="C879" t="str">
            <v>HOSPITAL MESTRE VITALINO</v>
          </cell>
          <cell r="E879" t="str">
            <v>KARINE BEATRIZ DOS SANTOS SILVA</v>
          </cell>
          <cell r="F879" t="str">
            <v>3 - Administrativo</v>
          </cell>
          <cell r="G879" t="str">
            <v>513430</v>
          </cell>
          <cell r="H879">
            <v>44348</v>
          </cell>
          <cell r="J879">
            <v>25.946400000000001</v>
          </cell>
          <cell r="L879">
            <v>101.72588658799999</v>
          </cell>
          <cell r="M879">
            <v>5.13</v>
          </cell>
          <cell r="O879">
            <v>1.93</v>
          </cell>
          <cell r="U879">
            <v>15.43</v>
          </cell>
        </row>
        <row r="880">
          <cell r="C880" t="str">
            <v>HOSPITAL MESTRE VITALINO</v>
          </cell>
          <cell r="E880" t="str">
            <v>KARLA ELOISE DE SOUZA SILVA</v>
          </cell>
          <cell r="F880" t="str">
            <v>2 - Outros Profissionais da Saúde</v>
          </cell>
          <cell r="G880" t="str">
            <v>322205</v>
          </cell>
          <cell r="H880">
            <v>44348</v>
          </cell>
          <cell r="J880">
            <v>211.60560000000001</v>
          </cell>
          <cell r="L880">
            <v>0</v>
          </cell>
          <cell r="O880">
            <v>1.93</v>
          </cell>
        </row>
        <row r="881">
          <cell r="C881" t="str">
            <v>HOSPITAL MESTRE VITALINO</v>
          </cell>
          <cell r="E881" t="str">
            <v>KARLA EMANUELA DA SILVA</v>
          </cell>
          <cell r="F881" t="str">
            <v>2 - Outros Profissionais da Saúde</v>
          </cell>
          <cell r="G881" t="str">
            <v>322205</v>
          </cell>
          <cell r="H881">
            <v>44348</v>
          </cell>
          <cell r="J881">
            <v>250.84960000000001</v>
          </cell>
          <cell r="L881">
            <v>0</v>
          </cell>
          <cell r="O881">
            <v>1.93</v>
          </cell>
        </row>
        <row r="882">
          <cell r="C882" t="str">
            <v>HOSPITAL MESTRE VITALINO</v>
          </cell>
          <cell r="E882" t="str">
            <v>KARLA LAYANNE DE LIMA DEMEZIO</v>
          </cell>
          <cell r="F882" t="str">
            <v>3 - Administrativo</v>
          </cell>
          <cell r="G882" t="str">
            <v>411005</v>
          </cell>
          <cell r="H882">
            <v>44348</v>
          </cell>
          <cell r="J882">
            <v>14.638999999999999</v>
          </cell>
          <cell r="L882">
            <v>0</v>
          </cell>
          <cell r="O882">
            <v>1.93</v>
          </cell>
        </row>
        <row r="883">
          <cell r="C883" t="str">
            <v>HOSPITAL MESTRE VITALINO</v>
          </cell>
          <cell r="E883" t="str">
            <v>KAROLENY FERREIRA DA SILVA</v>
          </cell>
          <cell r="F883" t="str">
            <v>2 - Outros Profissionais da Saúde</v>
          </cell>
          <cell r="G883" t="str">
            <v>223605</v>
          </cell>
          <cell r="H883">
            <v>44348</v>
          </cell>
          <cell r="J883">
            <v>368.2824</v>
          </cell>
          <cell r="L883">
            <v>101.72588658799999</v>
          </cell>
          <cell r="M883">
            <v>2.39</v>
          </cell>
          <cell r="O883">
            <v>1.59</v>
          </cell>
          <cell r="U883">
            <v>98.21</v>
          </cell>
        </row>
        <row r="884">
          <cell r="C884" t="str">
            <v>HOSPITAL MESTRE VITALINO</v>
          </cell>
          <cell r="E884" t="str">
            <v>KASSIA REGINA ALVES DOS SANTOS</v>
          </cell>
          <cell r="F884" t="str">
            <v>2 - Outros Profissionais da Saúde</v>
          </cell>
          <cell r="G884" t="str">
            <v>131120</v>
          </cell>
          <cell r="H884">
            <v>44348</v>
          </cell>
          <cell r="J884">
            <v>571.84080000000006</v>
          </cell>
          <cell r="L884">
            <v>0</v>
          </cell>
          <cell r="O884">
            <v>1.93</v>
          </cell>
        </row>
        <row r="885">
          <cell r="C885" t="str">
            <v>HOSPITAL MESTRE VITALINO</v>
          </cell>
          <cell r="E885" t="str">
            <v>KASSIA REJANE SILVA GOMES</v>
          </cell>
          <cell r="F885" t="str">
            <v>3 - Administrativo</v>
          </cell>
          <cell r="G885" t="str">
            <v>411010</v>
          </cell>
          <cell r="H885">
            <v>44348</v>
          </cell>
          <cell r="J885">
            <v>105.396</v>
          </cell>
          <cell r="L885">
            <v>101.72588658799999</v>
          </cell>
          <cell r="M885">
            <v>23.95</v>
          </cell>
          <cell r="O885">
            <v>1.93</v>
          </cell>
        </row>
        <row r="886">
          <cell r="C886" t="str">
            <v>HOSPITAL MESTRE VITALINO</v>
          </cell>
          <cell r="E886" t="str">
            <v>KATIA CRISTIANY BARBOSA DA SILVA</v>
          </cell>
          <cell r="F886" t="str">
            <v>2 - Outros Profissionais da Saúde</v>
          </cell>
          <cell r="G886" t="str">
            <v>324115</v>
          </cell>
          <cell r="H886">
            <v>44348</v>
          </cell>
          <cell r="J886">
            <v>405.72239999999999</v>
          </cell>
          <cell r="L886">
            <v>101.72588658799999</v>
          </cell>
          <cell r="M886">
            <v>2.09</v>
          </cell>
          <cell r="O886">
            <v>9.61</v>
          </cell>
        </row>
        <row r="887">
          <cell r="C887" t="str">
            <v>HOSPITAL MESTRE VITALINO</v>
          </cell>
          <cell r="E887" t="str">
            <v>KATIA NOGUEIRA DA SILVA</v>
          </cell>
          <cell r="F887" t="str">
            <v>2 - Outros Profissionais da Saúde</v>
          </cell>
          <cell r="G887" t="str">
            <v>322205</v>
          </cell>
          <cell r="H887">
            <v>44348</v>
          </cell>
          <cell r="J887">
            <v>211.52879999999999</v>
          </cell>
          <cell r="L887">
            <v>101.72588658799999</v>
          </cell>
          <cell r="M887">
            <v>25.05</v>
          </cell>
          <cell r="O887">
            <v>1.93</v>
          </cell>
        </row>
        <row r="888">
          <cell r="C888" t="str">
            <v>HOSPITAL MESTRE VITALINO</v>
          </cell>
          <cell r="E888" t="str">
            <v>KATIANE LEMOS DA SILVA</v>
          </cell>
          <cell r="F888" t="str">
            <v>3 - Administrativo</v>
          </cell>
          <cell r="G888" t="str">
            <v>411010</v>
          </cell>
          <cell r="H888">
            <v>44348</v>
          </cell>
          <cell r="J888">
            <v>186.892</v>
          </cell>
          <cell r="L888">
            <v>101.72588658799999</v>
          </cell>
          <cell r="M888">
            <v>23.95</v>
          </cell>
          <cell r="O888">
            <v>1.93</v>
          </cell>
        </row>
        <row r="889">
          <cell r="C889" t="str">
            <v>HOSPITAL MESTRE VITALINO</v>
          </cell>
          <cell r="E889" t="str">
            <v>KATIUSCIA MARIA ROQUE BARROS MAGALHAES</v>
          </cell>
          <cell r="F889" t="str">
            <v>2 - Outros Profissionais da Saúde</v>
          </cell>
          <cell r="G889" t="str">
            <v>223505</v>
          </cell>
          <cell r="H889">
            <v>44348</v>
          </cell>
          <cell r="J889">
            <v>476.73599999999999</v>
          </cell>
          <cell r="L889">
            <v>101.72588658799999</v>
          </cell>
          <cell r="M889">
            <v>3.53</v>
          </cell>
          <cell r="O889">
            <v>1.59</v>
          </cell>
        </row>
        <row r="890">
          <cell r="C890" t="str">
            <v>HOSPITAL MESTRE VITALINO</v>
          </cell>
          <cell r="E890" t="str">
            <v>KAUANE MIRANDA DA SILVA</v>
          </cell>
          <cell r="F890" t="str">
            <v>2 - Outros Profissionais da Saúde</v>
          </cell>
          <cell r="G890" t="str">
            <v>322205</v>
          </cell>
          <cell r="H890">
            <v>44348</v>
          </cell>
          <cell r="J890">
            <v>143.9128</v>
          </cell>
          <cell r="L890">
            <v>101.72588658799999</v>
          </cell>
          <cell r="M890">
            <v>25.05</v>
          </cell>
          <cell r="O890">
            <v>1.93</v>
          </cell>
        </row>
        <row r="891">
          <cell r="C891" t="str">
            <v>HOSPITAL MESTRE VITALINO</v>
          </cell>
          <cell r="E891" t="str">
            <v>KELI POLIANA DA CONCEICAO PEREIRA</v>
          </cell>
          <cell r="F891" t="str">
            <v>2 - Outros Profissionais da Saúde</v>
          </cell>
          <cell r="G891" t="str">
            <v>223505</v>
          </cell>
          <cell r="H891">
            <v>44348</v>
          </cell>
          <cell r="J891">
            <v>364.11360000000002</v>
          </cell>
          <cell r="L891">
            <v>101.72588658799999</v>
          </cell>
          <cell r="M891">
            <v>3.31</v>
          </cell>
          <cell r="O891">
            <v>1.59</v>
          </cell>
          <cell r="U891">
            <v>103.28</v>
          </cell>
        </row>
        <row r="892">
          <cell r="C892" t="str">
            <v>HOSPITAL MESTRE VITALINO</v>
          </cell>
          <cell r="E892" t="str">
            <v>KELLY ISABEL DOS SANTOS</v>
          </cell>
          <cell r="F892" t="str">
            <v>2 - Outros Profissionais da Saúde</v>
          </cell>
          <cell r="G892" t="str">
            <v>322205</v>
          </cell>
          <cell r="H892">
            <v>44348</v>
          </cell>
          <cell r="J892">
            <v>241.36079999999998</v>
          </cell>
          <cell r="L892">
            <v>0</v>
          </cell>
          <cell r="O892">
            <v>1.93</v>
          </cell>
          <cell r="U892">
            <v>132.22</v>
          </cell>
        </row>
        <row r="893">
          <cell r="C893" t="str">
            <v>HOSPITAL MESTRE VITALINO</v>
          </cell>
          <cell r="E893" t="str">
            <v>KELLY MIKAELLY DE SOUZA GOMES LIMA</v>
          </cell>
          <cell r="F893" t="str">
            <v>2 - Outros Profissionais da Saúde</v>
          </cell>
          <cell r="G893" t="str">
            <v>223505</v>
          </cell>
          <cell r="H893">
            <v>44348</v>
          </cell>
          <cell r="J893">
            <v>322.70319999999998</v>
          </cell>
          <cell r="L893">
            <v>101.72588658799999</v>
          </cell>
          <cell r="M893">
            <v>2.66</v>
          </cell>
          <cell r="O893">
            <v>1.59</v>
          </cell>
        </row>
        <row r="894">
          <cell r="C894" t="str">
            <v>HOSPITAL MESTRE VITALINO</v>
          </cell>
          <cell r="E894" t="str">
            <v>KEOMA DE VASCONCELOS</v>
          </cell>
          <cell r="F894" t="str">
            <v>3 - Administrativo</v>
          </cell>
          <cell r="G894" t="str">
            <v>515110</v>
          </cell>
          <cell r="H894">
            <v>44348</v>
          </cell>
          <cell r="J894">
            <v>168.12799999999999</v>
          </cell>
          <cell r="L894">
            <v>101.72588658799999</v>
          </cell>
          <cell r="M894">
            <v>22</v>
          </cell>
          <cell r="O894">
            <v>1.93</v>
          </cell>
        </row>
        <row r="895">
          <cell r="C895" t="str">
            <v>HOSPITAL MESTRE VITALINO</v>
          </cell>
          <cell r="E895" t="str">
            <v>KESIA ALMEIDA LIMA</v>
          </cell>
          <cell r="F895" t="str">
            <v>3 - Administrativo</v>
          </cell>
          <cell r="G895" t="str">
            <v>142205</v>
          </cell>
          <cell r="H895">
            <v>44348</v>
          </cell>
          <cell r="J895">
            <v>1027.7279999999998</v>
          </cell>
          <cell r="L895">
            <v>101.72588658799999</v>
          </cell>
          <cell r="M895">
            <v>56.43</v>
          </cell>
          <cell r="O895">
            <v>1.93</v>
          </cell>
        </row>
        <row r="896">
          <cell r="C896" t="str">
            <v>HOSPITAL MESTRE VITALINO</v>
          </cell>
          <cell r="E896" t="str">
            <v>KETHELLY KAMILA SANTOS SOUZA</v>
          </cell>
          <cell r="F896" t="str">
            <v>2 - Outros Profissionais da Saúde</v>
          </cell>
          <cell r="G896" t="str">
            <v>322205</v>
          </cell>
          <cell r="H896">
            <v>44348</v>
          </cell>
          <cell r="J896">
            <v>235.03199999999998</v>
          </cell>
          <cell r="L896">
            <v>101.72588658799999</v>
          </cell>
          <cell r="M896">
            <v>25.05</v>
          </cell>
          <cell r="O896">
            <v>1.93</v>
          </cell>
        </row>
        <row r="897">
          <cell r="C897" t="str">
            <v>HOSPITAL MESTRE VITALINO</v>
          </cell>
          <cell r="E897" t="str">
            <v>KETHELLYN LEANDRA BEZERRA DA SILVA</v>
          </cell>
          <cell r="F897" t="str">
            <v>2 - Outros Profissionais da Saúde</v>
          </cell>
          <cell r="G897" t="str">
            <v>223605</v>
          </cell>
          <cell r="H897">
            <v>44348</v>
          </cell>
          <cell r="J897">
            <v>388.0856</v>
          </cell>
          <cell r="L897">
            <v>101.72588658799999</v>
          </cell>
          <cell r="M897">
            <v>3.1</v>
          </cell>
          <cell r="O897">
            <v>1.59</v>
          </cell>
        </row>
        <row r="898">
          <cell r="C898" t="str">
            <v>HOSPITAL MESTRE VITALINO</v>
          </cell>
          <cell r="E898" t="str">
            <v>KEZIO MATHEUS NUNES</v>
          </cell>
          <cell r="F898" t="str">
            <v>3 - Administrativo</v>
          </cell>
          <cell r="G898" t="str">
            <v>414105</v>
          </cell>
          <cell r="H898">
            <v>44348</v>
          </cell>
          <cell r="J898">
            <v>168</v>
          </cell>
          <cell r="L898">
            <v>0</v>
          </cell>
          <cell r="O898">
            <v>1.93</v>
          </cell>
        </row>
        <row r="899">
          <cell r="C899" t="str">
            <v>HOSPITAL MESTRE VITALINO</v>
          </cell>
          <cell r="E899" t="str">
            <v>KLARY GHEORGIA SILVEIRA MEDEIROS</v>
          </cell>
          <cell r="F899" t="str">
            <v>2 - Outros Profissionais da Saúde</v>
          </cell>
          <cell r="G899" t="str">
            <v>223605</v>
          </cell>
          <cell r="H899">
            <v>44348</v>
          </cell>
          <cell r="J899">
            <v>358.34800000000001</v>
          </cell>
          <cell r="L899">
            <v>101.72588658799999</v>
          </cell>
          <cell r="M899">
            <v>2.62</v>
          </cell>
          <cell r="O899">
            <v>1.59</v>
          </cell>
        </row>
        <row r="900">
          <cell r="C900" t="str">
            <v>HOSPITAL MESTRE VITALINO</v>
          </cell>
          <cell r="E900" t="str">
            <v>LAERCIO DE DEUS PRADO JUNIOR</v>
          </cell>
          <cell r="F900" t="str">
            <v>3 - Administrativo</v>
          </cell>
          <cell r="G900" t="str">
            <v>763305</v>
          </cell>
          <cell r="H900">
            <v>44348</v>
          </cell>
          <cell r="J900">
            <v>206.73439999999999</v>
          </cell>
          <cell r="L900">
            <v>0</v>
          </cell>
          <cell r="O900">
            <v>1.93</v>
          </cell>
        </row>
        <row r="901">
          <cell r="C901" t="str">
            <v>HOSPITAL MESTRE VITALINO</v>
          </cell>
          <cell r="E901" t="str">
            <v>LAIS DE ASSUNCAO SILVA MATIAS</v>
          </cell>
          <cell r="F901" t="str">
            <v>2 - Outros Profissionais da Saúde</v>
          </cell>
          <cell r="G901" t="str">
            <v>223605</v>
          </cell>
          <cell r="H901">
            <v>44348</v>
          </cell>
          <cell r="J901">
            <v>267.36800000000005</v>
          </cell>
          <cell r="L901">
            <v>101.72588658799999</v>
          </cell>
          <cell r="M901">
            <v>2.39</v>
          </cell>
          <cell r="O901">
            <v>1.59</v>
          </cell>
        </row>
        <row r="902">
          <cell r="C902" t="str">
            <v>HOSPITAL MESTRE VITALINO</v>
          </cell>
          <cell r="E902" t="str">
            <v>LAIS OLIVEIRA MOREIRA</v>
          </cell>
          <cell r="F902" t="str">
            <v>3 - Administrativo</v>
          </cell>
          <cell r="G902" t="str">
            <v>411005</v>
          </cell>
          <cell r="H902">
            <v>44348</v>
          </cell>
          <cell r="J902">
            <v>14.638999999999999</v>
          </cell>
          <cell r="L902">
            <v>0</v>
          </cell>
          <cell r="O902">
            <v>1.93</v>
          </cell>
        </row>
        <row r="903">
          <cell r="C903" t="str">
            <v>HOSPITAL MESTRE VITALINO</v>
          </cell>
          <cell r="E903" t="str">
            <v>LAISE MONTEIRO SILVA</v>
          </cell>
          <cell r="F903" t="str">
            <v>2 - Outros Profissionais da Saúde</v>
          </cell>
          <cell r="G903" t="str">
            <v>322205</v>
          </cell>
          <cell r="H903">
            <v>44348</v>
          </cell>
          <cell r="J903">
            <v>144.20560000000003</v>
          </cell>
          <cell r="L903">
            <v>101.72588658799999</v>
          </cell>
          <cell r="M903">
            <v>25.05</v>
          </cell>
          <cell r="O903">
            <v>1.93</v>
          </cell>
        </row>
        <row r="904">
          <cell r="C904" t="str">
            <v>HOSPITAL MESTRE VITALINO</v>
          </cell>
          <cell r="E904" t="str">
            <v>LAIZA NUNES DE SOUZA</v>
          </cell>
          <cell r="F904" t="str">
            <v>3 - Administrativo</v>
          </cell>
          <cell r="G904" t="str">
            <v>413115</v>
          </cell>
          <cell r="H904">
            <v>44348</v>
          </cell>
          <cell r="J904">
            <v>220.38479999999998</v>
          </cell>
          <cell r="L904">
            <v>0</v>
          </cell>
          <cell r="O904">
            <v>1.93</v>
          </cell>
        </row>
        <row r="905">
          <cell r="C905" t="str">
            <v>HOSPITAL MESTRE VITALINO</v>
          </cell>
          <cell r="E905" t="str">
            <v>LAIZE COSTA DA SILVA</v>
          </cell>
          <cell r="F905" t="str">
            <v>3 - Administrativo</v>
          </cell>
          <cell r="G905" t="str">
            <v>413105</v>
          </cell>
          <cell r="H905">
            <v>44348</v>
          </cell>
          <cell r="J905">
            <v>410.22239999999999</v>
          </cell>
          <cell r="L905">
            <v>0</v>
          </cell>
          <cell r="O905">
            <v>1.93</v>
          </cell>
        </row>
        <row r="906">
          <cell r="C906" t="str">
            <v>HOSPITAL MESTRE VITALINO</v>
          </cell>
          <cell r="E906" t="str">
            <v>LARISSA DAYANE FERREIRA WANDERLEY</v>
          </cell>
          <cell r="F906" t="str">
            <v>2 - Outros Profissionais da Saúde</v>
          </cell>
          <cell r="G906" t="str">
            <v>223405</v>
          </cell>
          <cell r="H906">
            <v>44348</v>
          </cell>
          <cell r="J906">
            <v>461.6848</v>
          </cell>
          <cell r="L906">
            <v>101.72588658799999</v>
          </cell>
          <cell r="M906">
            <v>16.05</v>
          </cell>
          <cell r="O906">
            <v>1.93</v>
          </cell>
        </row>
        <row r="907">
          <cell r="C907" t="str">
            <v>HOSPITAL MESTRE VITALINO</v>
          </cell>
          <cell r="E907" t="str">
            <v>LARISSA FERNANDA ROSENDO DE ANDRADE</v>
          </cell>
          <cell r="F907" t="str">
            <v>2 - Outros Profissionais da Saúde</v>
          </cell>
          <cell r="G907" t="str">
            <v>223505</v>
          </cell>
          <cell r="H907">
            <v>44348</v>
          </cell>
          <cell r="J907">
            <v>418.59520000000003</v>
          </cell>
          <cell r="L907">
            <v>101.72588658799999</v>
          </cell>
          <cell r="M907">
            <v>3.53</v>
          </cell>
          <cell r="O907">
            <v>1.59</v>
          </cell>
        </row>
        <row r="908">
          <cell r="C908" t="str">
            <v>HOSPITAL MESTRE VITALINO</v>
          </cell>
          <cell r="E908" t="str">
            <v>LARISSA FLAVIA DE SOUZA BARROS</v>
          </cell>
          <cell r="F908" t="str">
            <v>2 - Outros Profissionais da Saúde</v>
          </cell>
          <cell r="G908" t="str">
            <v>322205</v>
          </cell>
          <cell r="H908">
            <v>44348</v>
          </cell>
          <cell r="J908">
            <v>77.03</v>
          </cell>
          <cell r="L908">
            <v>0</v>
          </cell>
          <cell r="O908">
            <v>1.93</v>
          </cell>
          <cell r="AB908" t="str">
            <v>AUX. CRECHE I</v>
          </cell>
        </row>
        <row r="909">
          <cell r="C909" t="str">
            <v>HOSPITAL MESTRE VITALINO</v>
          </cell>
          <cell r="E909" t="str">
            <v>LARISSA LEANDRA TORRES DE OLIVEIRA LIRA</v>
          </cell>
          <cell r="F909" t="str">
            <v>2 - Outros Profissionais da Saúde</v>
          </cell>
          <cell r="G909" t="str">
            <v>322205</v>
          </cell>
          <cell r="H909">
            <v>44348</v>
          </cell>
          <cell r="J909">
            <v>255.38240000000002</v>
          </cell>
          <cell r="L909">
            <v>101.72588658799999</v>
          </cell>
          <cell r="M909">
            <v>25.05</v>
          </cell>
          <cell r="O909">
            <v>1.93</v>
          </cell>
        </row>
        <row r="910">
          <cell r="C910" t="str">
            <v>HOSPITAL MESTRE VITALINO</v>
          </cell>
          <cell r="E910" t="str">
            <v>LATOYA NASCIMENTO COSTA AMANCIO</v>
          </cell>
          <cell r="F910" t="str">
            <v>2 - Outros Profissionais da Saúde</v>
          </cell>
          <cell r="G910" t="str">
            <v>322205</v>
          </cell>
          <cell r="H910">
            <v>44348</v>
          </cell>
          <cell r="J910">
            <v>155.37360000000001</v>
          </cell>
          <cell r="L910">
            <v>101.72588658799999</v>
          </cell>
          <cell r="M910">
            <v>24.21</v>
          </cell>
          <cell r="O910">
            <v>1.93</v>
          </cell>
        </row>
        <row r="911">
          <cell r="C911" t="str">
            <v>HOSPITAL MESTRE VITALINO</v>
          </cell>
          <cell r="E911" t="str">
            <v>LAURA DA CONCEICAO</v>
          </cell>
          <cell r="F911" t="str">
            <v>3 - Administrativo</v>
          </cell>
          <cell r="G911" t="str">
            <v>411010</v>
          </cell>
          <cell r="H911">
            <v>44348</v>
          </cell>
          <cell r="J911">
            <v>53.984799999999993</v>
          </cell>
          <cell r="L911">
            <v>101.72588658799999</v>
          </cell>
          <cell r="M911">
            <v>11.98</v>
          </cell>
          <cell r="O911">
            <v>1.93</v>
          </cell>
        </row>
        <row r="912">
          <cell r="C912" t="str">
            <v>HOSPITAL MESTRE VITALINO</v>
          </cell>
          <cell r="E912" t="str">
            <v>LAURA DE TASSIA FERREIRA DE LIMA</v>
          </cell>
          <cell r="F912" t="str">
            <v>2 - Outros Profissionais da Saúde</v>
          </cell>
          <cell r="G912" t="str">
            <v>322205</v>
          </cell>
          <cell r="H912">
            <v>44348</v>
          </cell>
          <cell r="J912">
            <v>227.084</v>
          </cell>
          <cell r="L912">
            <v>0</v>
          </cell>
          <cell r="O912">
            <v>1.93</v>
          </cell>
        </row>
        <row r="913">
          <cell r="C913" t="str">
            <v>HOSPITAL MESTRE VITALINO</v>
          </cell>
          <cell r="E913" t="str">
            <v>LAURA MICHELE BEZERRA DE LIMA</v>
          </cell>
          <cell r="F913" t="str">
            <v>2 - Outros Profissionais da Saúde</v>
          </cell>
          <cell r="G913" t="str">
            <v>223505</v>
          </cell>
          <cell r="H913">
            <v>44348</v>
          </cell>
          <cell r="J913">
            <v>440.40719999999999</v>
          </cell>
          <cell r="L913">
            <v>101.72588658799999</v>
          </cell>
          <cell r="M913">
            <v>3.53</v>
          </cell>
          <cell r="O913">
            <v>1.59</v>
          </cell>
        </row>
        <row r="914">
          <cell r="C914" t="str">
            <v>HOSPITAL MESTRE VITALINO</v>
          </cell>
          <cell r="E914" t="str">
            <v>LAVINIA CAVALCANTE SALES DA SILVA</v>
          </cell>
          <cell r="F914" t="str">
            <v>2 - Outros Profissionais da Saúde</v>
          </cell>
          <cell r="G914" t="str">
            <v>521130</v>
          </cell>
          <cell r="H914">
            <v>44348</v>
          </cell>
          <cell r="J914">
            <v>154.74639999999999</v>
          </cell>
          <cell r="L914">
            <v>101.72588658799999</v>
          </cell>
          <cell r="M914">
            <v>22</v>
          </cell>
          <cell r="O914">
            <v>1.93</v>
          </cell>
        </row>
        <row r="915">
          <cell r="C915" t="str">
            <v>HOSPITAL MESTRE VITALINO</v>
          </cell>
          <cell r="E915" t="str">
            <v>LAYNNE LOUISE COIMBRA MARQUES</v>
          </cell>
          <cell r="F915" t="str">
            <v>2 - Outros Profissionais da Saúde</v>
          </cell>
          <cell r="G915" t="str">
            <v>223505</v>
          </cell>
          <cell r="H915">
            <v>44348</v>
          </cell>
          <cell r="J915">
            <v>447.58399999999995</v>
          </cell>
          <cell r="L915">
            <v>101.72588658799999</v>
          </cell>
          <cell r="M915">
            <v>3.53</v>
          </cell>
          <cell r="O915">
            <v>1.59</v>
          </cell>
        </row>
        <row r="916">
          <cell r="C916" t="str">
            <v>HOSPITAL MESTRE VITALINO</v>
          </cell>
          <cell r="E916" t="str">
            <v>LAYSA NAYARA ALVES ZIMMERMANN</v>
          </cell>
          <cell r="F916" t="str">
            <v>2 - Outros Profissionais da Saúde</v>
          </cell>
          <cell r="G916" t="str">
            <v>223505</v>
          </cell>
          <cell r="H916">
            <v>44348</v>
          </cell>
          <cell r="J916">
            <v>380.95040000000006</v>
          </cell>
          <cell r="L916">
            <v>101.72588658799999</v>
          </cell>
          <cell r="M916">
            <v>3.53</v>
          </cell>
          <cell r="O916">
            <v>1.59</v>
          </cell>
          <cell r="AB916" t="str">
            <v>AUX. CRECHE I</v>
          </cell>
        </row>
        <row r="917">
          <cell r="C917" t="str">
            <v>HOSPITAL MESTRE VITALINO</v>
          </cell>
          <cell r="E917" t="str">
            <v>LAYSLA ISABELA MARIA DE OLIVEIRA</v>
          </cell>
          <cell r="F917" t="str">
            <v>2 - Outros Profissionais da Saúde</v>
          </cell>
          <cell r="G917" t="str">
            <v>322205</v>
          </cell>
          <cell r="H917">
            <v>44348</v>
          </cell>
          <cell r="J917">
            <v>193.50399999999999</v>
          </cell>
          <cell r="L917">
            <v>0</v>
          </cell>
          <cell r="O917">
            <v>1.93</v>
          </cell>
        </row>
        <row r="918">
          <cell r="C918" t="str">
            <v>HOSPITAL MESTRE VITALINO</v>
          </cell>
          <cell r="E918" t="str">
            <v>LEA CRISTINA ALVES DA SILVA</v>
          </cell>
          <cell r="F918" t="str">
            <v>2 - Outros Profissionais da Saúde</v>
          </cell>
          <cell r="G918" t="str">
            <v>223505</v>
          </cell>
          <cell r="H918">
            <v>44348</v>
          </cell>
          <cell r="J918">
            <v>476.64879999999999</v>
          </cell>
          <cell r="L918">
            <v>101.72588658799999</v>
          </cell>
          <cell r="M918">
            <v>0.7</v>
          </cell>
          <cell r="O918">
            <v>1.59</v>
          </cell>
        </row>
        <row r="919">
          <cell r="C919" t="str">
            <v>HOSPITAL MESTRE VITALINO</v>
          </cell>
          <cell r="E919" t="str">
            <v>LEANDRA MIRIAN DA SILVA</v>
          </cell>
          <cell r="F919" t="str">
            <v>2 - Outros Profissionais da Saúde</v>
          </cell>
          <cell r="G919" t="str">
            <v>322205</v>
          </cell>
          <cell r="H919">
            <v>44348</v>
          </cell>
          <cell r="J919">
            <v>162.5472</v>
          </cell>
          <cell r="L919">
            <v>101.72588658799999</v>
          </cell>
          <cell r="M919">
            <v>25.05</v>
          </cell>
          <cell r="O919">
            <v>1.93</v>
          </cell>
        </row>
        <row r="920">
          <cell r="C920" t="str">
            <v>HOSPITAL MESTRE VITALINO</v>
          </cell>
          <cell r="E920" t="str">
            <v>LEANDRO ANDRADE ROSA</v>
          </cell>
          <cell r="F920" t="str">
            <v>3 - Administrativo</v>
          </cell>
          <cell r="G920" t="str">
            <v>420125</v>
          </cell>
          <cell r="H920">
            <v>44348</v>
          </cell>
          <cell r="J920">
            <v>669.94240000000002</v>
          </cell>
          <cell r="L920">
            <v>0</v>
          </cell>
          <cell r="O920">
            <v>1.93</v>
          </cell>
        </row>
        <row r="921">
          <cell r="C921" t="str">
            <v>HOSPITAL MESTRE VITALINO</v>
          </cell>
          <cell r="E921" t="str">
            <v>LEANDRO ONOFRE FLORENCIO</v>
          </cell>
          <cell r="F921" t="str">
            <v>3 - Administrativo</v>
          </cell>
          <cell r="G921" t="str">
            <v>513505</v>
          </cell>
          <cell r="H921">
            <v>44348</v>
          </cell>
          <cell r="J921">
            <v>185.1936</v>
          </cell>
          <cell r="L921">
            <v>0</v>
          </cell>
          <cell r="O921">
            <v>1.93</v>
          </cell>
        </row>
        <row r="922">
          <cell r="C922" t="str">
            <v>HOSPITAL MESTRE VITALINO</v>
          </cell>
          <cell r="E922" t="str">
            <v>LEIDE JANE DOS SANTOS SOUSA</v>
          </cell>
          <cell r="F922" t="str">
            <v>2 - Outros Profissionais da Saúde</v>
          </cell>
          <cell r="G922" t="str">
            <v>322205</v>
          </cell>
          <cell r="H922">
            <v>44348</v>
          </cell>
          <cell r="J922">
            <v>145.19040000000001</v>
          </cell>
          <cell r="L922">
            <v>101.72588658799999</v>
          </cell>
          <cell r="M922">
            <v>25.05</v>
          </cell>
          <cell r="O922">
            <v>1.93</v>
          </cell>
          <cell r="AB922" t="str">
            <v>AUX. CRECHE I</v>
          </cell>
        </row>
        <row r="923">
          <cell r="C923" t="str">
            <v>HOSPITAL MESTRE VITALINO</v>
          </cell>
          <cell r="E923" t="str">
            <v>LEIDIANE MARINETE DA SILVA</v>
          </cell>
          <cell r="F923" t="str">
            <v>2 - Outros Profissionais da Saúde</v>
          </cell>
          <cell r="G923" t="str">
            <v>322205</v>
          </cell>
          <cell r="H923">
            <v>44348</v>
          </cell>
          <cell r="J923">
            <v>235.7072</v>
          </cell>
          <cell r="L923">
            <v>0</v>
          </cell>
          <cell r="O923">
            <v>1.93</v>
          </cell>
          <cell r="AB923" t="str">
            <v>AUX DE FERRAMENTA</v>
          </cell>
        </row>
        <row r="924">
          <cell r="C924" t="str">
            <v>HOSPITAL MESTRE VITALINO</v>
          </cell>
          <cell r="E924" t="str">
            <v>LEONARDO DA SILVA PEREIRA</v>
          </cell>
          <cell r="F924" t="str">
            <v>3 - Administrativo</v>
          </cell>
          <cell r="G924" t="str">
            <v>514320</v>
          </cell>
          <cell r="H924">
            <v>44348</v>
          </cell>
          <cell r="J924">
            <v>202.54400000000001</v>
          </cell>
          <cell r="L924">
            <v>101.72588658799999</v>
          </cell>
          <cell r="M924">
            <v>22</v>
          </cell>
          <cell r="O924">
            <v>1.93</v>
          </cell>
        </row>
        <row r="925">
          <cell r="C925" t="str">
            <v>HOSPITAL MESTRE VITALINO</v>
          </cell>
          <cell r="E925" t="str">
            <v>LEONARDO FELIPE SOUSA SANTOS</v>
          </cell>
          <cell r="F925" t="str">
            <v>3 - Administrativo</v>
          </cell>
          <cell r="G925" t="str">
            <v>517410</v>
          </cell>
          <cell r="H925">
            <v>44348</v>
          </cell>
          <cell r="J925">
            <v>144</v>
          </cell>
          <cell r="L925">
            <v>101.72588658799999</v>
          </cell>
          <cell r="M925">
            <v>22</v>
          </cell>
          <cell r="O925">
            <v>1.93</v>
          </cell>
        </row>
        <row r="926">
          <cell r="C926" t="str">
            <v>HOSPITAL MESTRE VITALINO</v>
          </cell>
          <cell r="E926" t="str">
            <v>LEONARDO FUSCO RIEGERT</v>
          </cell>
          <cell r="F926" t="str">
            <v>1 - Médico</v>
          </cell>
          <cell r="G926" t="str">
            <v>225125</v>
          </cell>
          <cell r="H926">
            <v>44348</v>
          </cell>
          <cell r="J926">
            <v>1287.5304000000001</v>
          </cell>
          <cell r="L926">
            <v>101.72588658799999</v>
          </cell>
          <cell r="M926">
            <v>2.75</v>
          </cell>
          <cell r="O926">
            <v>6.13</v>
          </cell>
          <cell r="P926">
            <v>1.23</v>
          </cell>
        </row>
        <row r="927">
          <cell r="C927" t="str">
            <v>HOSPITAL MESTRE VITALINO</v>
          </cell>
          <cell r="E927" t="str">
            <v>LEONARDO MATHEUS DA SILVA</v>
          </cell>
          <cell r="F927" t="str">
            <v>3 - Administrativo</v>
          </cell>
          <cell r="G927" t="str">
            <v>515110</v>
          </cell>
          <cell r="H927">
            <v>44348</v>
          </cell>
          <cell r="J927">
            <v>158.4</v>
          </cell>
          <cell r="L927">
            <v>101.72588658799999</v>
          </cell>
          <cell r="M927">
            <v>22</v>
          </cell>
          <cell r="O927">
            <v>1.93</v>
          </cell>
        </row>
        <row r="928">
          <cell r="C928" t="str">
            <v>HOSPITAL MESTRE VITALINO</v>
          </cell>
          <cell r="E928" t="str">
            <v>LEONIA MARIA DE OLIVEIRA</v>
          </cell>
          <cell r="F928" t="str">
            <v>3 - Administrativo</v>
          </cell>
          <cell r="G928" t="str">
            <v>514320</v>
          </cell>
          <cell r="H928">
            <v>44348</v>
          </cell>
          <cell r="J928">
            <v>185.6224</v>
          </cell>
          <cell r="L928">
            <v>0</v>
          </cell>
          <cell r="O928">
            <v>1.93</v>
          </cell>
        </row>
        <row r="929">
          <cell r="C929" t="str">
            <v>HOSPITAL MESTRE VITALINO</v>
          </cell>
          <cell r="E929" t="str">
            <v>LETICIA DE LYRA SOUZA</v>
          </cell>
          <cell r="F929" t="str">
            <v>3 - Administrativo</v>
          </cell>
          <cell r="G929" t="str">
            <v>411005</v>
          </cell>
          <cell r="H929">
            <v>44348</v>
          </cell>
          <cell r="J929">
            <v>14.638999999999999</v>
          </cell>
          <cell r="L929">
            <v>0</v>
          </cell>
          <cell r="O929">
            <v>1.93</v>
          </cell>
        </row>
        <row r="930">
          <cell r="C930" t="str">
            <v>HOSPITAL MESTRE VITALINO</v>
          </cell>
          <cell r="E930" t="str">
            <v>LETICIA LARISSA CARVALHO SANTOS</v>
          </cell>
          <cell r="F930" t="str">
            <v>2 - Outros Profissionais da Saúde</v>
          </cell>
          <cell r="G930" t="str">
            <v>322205</v>
          </cell>
          <cell r="H930">
            <v>44348</v>
          </cell>
          <cell r="J930">
            <v>155.74640000000002</v>
          </cell>
          <cell r="L930">
            <v>101.72588658799999</v>
          </cell>
          <cell r="M930">
            <v>25.05</v>
          </cell>
          <cell r="O930">
            <v>1.93</v>
          </cell>
        </row>
        <row r="931">
          <cell r="C931" t="str">
            <v>HOSPITAL MESTRE VITALINO</v>
          </cell>
          <cell r="E931" t="str">
            <v>LETICIA MARIA DA SILVA</v>
          </cell>
          <cell r="F931" t="str">
            <v>2 - Outros Profissionais da Saúde</v>
          </cell>
          <cell r="G931" t="str">
            <v>322205</v>
          </cell>
          <cell r="H931">
            <v>44348</v>
          </cell>
          <cell r="J931">
            <v>193.50399999999999</v>
          </cell>
          <cell r="L931">
            <v>101.72588658799999</v>
          </cell>
          <cell r="M931">
            <v>25.05</v>
          </cell>
          <cell r="O931">
            <v>1.93</v>
          </cell>
          <cell r="U931">
            <v>66.11</v>
          </cell>
        </row>
        <row r="932">
          <cell r="C932" t="str">
            <v>HOSPITAL MESTRE VITALINO</v>
          </cell>
          <cell r="E932" t="str">
            <v>LETICIA VITORIA DOS SANTOS SILVA</v>
          </cell>
          <cell r="F932" t="str">
            <v>3 - Administrativo</v>
          </cell>
          <cell r="G932" t="str">
            <v>411005</v>
          </cell>
          <cell r="H932">
            <v>44348</v>
          </cell>
          <cell r="J932">
            <v>14.638999999999999</v>
          </cell>
          <cell r="L932">
            <v>0</v>
          </cell>
          <cell r="O932">
            <v>1.93</v>
          </cell>
          <cell r="AB932" t="str">
            <v>AUX. CRECHE I</v>
          </cell>
        </row>
        <row r="933">
          <cell r="C933" t="str">
            <v>HOSPITAL MESTRE VITALINO</v>
          </cell>
          <cell r="E933" t="str">
            <v>LIDIANE FERREIRA</v>
          </cell>
          <cell r="F933" t="str">
            <v>2 - Outros Profissionais da Saúde</v>
          </cell>
          <cell r="G933" t="str">
            <v>223505</v>
          </cell>
          <cell r="H933">
            <v>44348</v>
          </cell>
          <cell r="J933">
            <v>398.29039999999998</v>
          </cell>
          <cell r="L933">
            <v>101.72588658799999</v>
          </cell>
          <cell r="M933">
            <v>3.31</v>
          </cell>
          <cell r="O933">
            <v>1.59</v>
          </cell>
        </row>
        <row r="934">
          <cell r="C934" t="str">
            <v>HOSPITAL MESTRE VITALINO</v>
          </cell>
          <cell r="E934" t="str">
            <v>LIDIANE MARIA DE MAGALHAES BORGES</v>
          </cell>
          <cell r="F934" t="str">
            <v>3 - Administrativo</v>
          </cell>
          <cell r="G934" t="str">
            <v>411010</v>
          </cell>
          <cell r="H934">
            <v>44348</v>
          </cell>
          <cell r="J934">
            <v>264.50400000000002</v>
          </cell>
          <cell r="L934">
            <v>0</v>
          </cell>
          <cell r="O934">
            <v>1.93</v>
          </cell>
        </row>
        <row r="935">
          <cell r="C935" t="str">
            <v>HOSPITAL MESTRE VITALINO</v>
          </cell>
          <cell r="E935" t="str">
            <v>LIGIA MENEZES BORBA</v>
          </cell>
          <cell r="F935" t="str">
            <v>3 - Administrativo</v>
          </cell>
          <cell r="G935" t="str">
            <v>411010</v>
          </cell>
          <cell r="H935">
            <v>44348</v>
          </cell>
          <cell r="J935">
            <v>179.48480000000001</v>
          </cell>
          <cell r="L935">
            <v>101.72588658799999</v>
          </cell>
          <cell r="M935">
            <v>23.95</v>
          </cell>
          <cell r="O935">
            <v>1.93</v>
          </cell>
        </row>
        <row r="936">
          <cell r="C936" t="str">
            <v>HOSPITAL MESTRE VITALINO</v>
          </cell>
          <cell r="E936" t="str">
            <v>LILIA BRAGA DE ARRUDA</v>
          </cell>
          <cell r="F936" t="str">
            <v>3 - Administrativo</v>
          </cell>
          <cell r="G936" t="str">
            <v>252405</v>
          </cell>
          <cell r="H936">
            <v>44348</v>
          </cell>
          <cell r="J936">
            <v>403.22239999999999</v>
          </cell>
          <cell r="L936">
            <v>0</v>
          </cell>
          <cell r="O936">
            <v>1.93</v>
          </cell>
        </row>
        <row r="937">
          <cell r="C937" t="str">
            <v>HOSPITAL MESTRE VITALINO</v>
          </cell>
          <cell r="E937" t="str">
            <v>LILIAN PAULA DA SILVA PEREIRA</v>
          </cell>
          <cell r="F937" t="str">
            <v>2 - Outros Profissionais da Saúde</v>
          </cell>
          <cell r="G937" t="str">
            <v>223505</v>
          </cell>
          <cell r="H937">
            <v>44348</v>
          </cell>
          <cell r="J937">
            <v>393.60159999999996</v>
          </cell>
          <cell r="L937">
            <v>0</v>
          </cell>
          <cell r="O937">
            <v>1.59</v>
          </cell>
        </row>
        <row r="938">
          <cell r="C938" t="str">
            <v>HOSPITAL MESTRE VITALINO</v>
          </cell>
          <cell r="E938" t="str">
            <v>LILIANE DE BRITO MASCENA</v>
          </cell>
          <cell r="F938" t="str">
            <v>3 - Administrativo</v>
          </cell>
          <cell r="G938" t="str">
            <v>514320</v>
          </cell>
          <cell r="H938">
            <v>44348</v>
          </cell>
          <cell r="J938">
            <v>202.608</v>
          </cell>
          <cell r="L938">
            <v>101.72588658799999</v>
          </cell>
          <cell r="M938">
            <v>22</v>
          </cell>
          <cell r="O938">
            <v>1.93</v>
          </cell>
        </row>
        <row r="939">
          <cell r="C939" t="str">
            <v>HOSPITAL MESTRE VITALINO</v>
          </cell>
          <cell r="E939" t="str">
            <v>LILIANE FABIOLA MONTEIRO DA SILVA</v>
          </cell>
          <cell r="F939" t="str">
            <v>1 - Médico</v>
          </cell>
          <cell r="G939" t="str">
            <v>225124</v>
          </cell>
          <cell r="H939">
            <v>44348</v>
          </cell>
          <cell r="J939">
            <v>1965.3240000000001</v>
          </cell>
          <cell r="L939">
            <v>101.72588658799999</v>
          </cell>
          <cell r="M939">
            <v>2.75</v>
          </cell>
          <cell r="O939">
            <v>6.13</v>
          </cell>
          <cell r="P939">
            <v>1.23</v>
          </cell>
        </row>
        <row r="940">
          <cell r="C940" t="str">
            <v>HOSPITAL MESTRE VITALINO</v>
          </cell>
          <cell r="E940" t="str">
            <v>LILIANE JOSEFA DA CONCEICAO</v>
          </cell>
          <cell r="F940" t="str">
            <v>3 - Administrativo</v>
          </cell>
          <cell r="G940" t="str">
            <v>763305</v>
          </cell>
          <cell r="H940">
            <v>44348</v>
          </cell>
          <cell r="J940">
            <v>158.4</v>
          </cell>
          <cell r="L940">
            <v>101.72588658799999</v>
          </cell>
          <cell r="M940">
            <v>22</v>
          </cell>
          <cell r="O940">
            <v>1.93</v>
          </cell>
          <cell r="U940">
            <v>66.12</v>
          </cell>
        </row>
        <row r="941">
          <cell r="C941" t="str">
            <v>HOSPITAL MESTRE VITALINO</v>
          </cell>
          <cell r="E941" t="str">
            <v>LILIANE MARIA DA SILVA MOURA</v>
          </cell>
          <cell r="F941" t="str">
            <v>3 - Administrativo</v>
          </cell>
          <cell r="G941" t="str">
            <v>517410</v>
          </cell>
          <cell r="H941">
            <v>44348</v>
          </cell>
          <cell r="J941">
            <v>169.864</v>
          </cell>
          <cell r="L941">
            <v>101.72588658799999</v>
          </cell>
          <cell r="M941">
            <v>22</v>
          </cell>
          <cell r="O941">
            <v>1.93</v>
          </cell>
        </row>
        <row r="942">
          <cell r="C942" t="str">
            <v>HOSPITAL MESTRE VITALINO</v>
          </cell>
          <cell r="E942" t="str">
            <v>LILIANE PRISCILA SILVA DE SOUSA</v>
          </cell>
          <cell r="F942" t="str">
            <v>2 - Outros Profissionais da Saúde</v>
          </cell>
          <cell r="G942" t="str">
            <v>324115</v>
          </cell>
          <cell r="H942">
            <v>44348</v>
          </cell>
          <cell r="J942">
            <v>432.74639999999999</v>
          </cell>
          <cell r="L942">
            <v>101.72588658799999</v>
          </cell>
          <cell r="M942">
            <v>2.09</v>
          </cell>
          <cell r="O942">
            <v>9.61</v>
          </cell>
        </row>
        <row r="943">
          <cell r="C943" t="str">
            <v>HOSPITAL MESTRE VITALINO</v>
          </cell>
          <cell r="E943" t="str">
            <v>LINDACI FEITOSA DOS SANTOS</v>
          </cell>
          <cell r="F943" t="str">
            <v>3 - Administrativo</v>
          </cell>
          <cell r="G943" t="str">
            <v>514320</v>
          </cell>
          <cell r="H943">
            <v>44348</v>
          </cell>
          <cell r="J943">
            <v>170.66320000000002</v>
          </cell>
          <cell r="L943">
            <v>0</v>
          </cell>
          <cell r="O943">
            <v>1.93</v>
          </cell>
        </row>
        <row r="944">
          <cell r="C944" t="str">
            <v>HOSPITAL MESTRE VITALINO</v>
          </cell>
          <cell r="E944" t="str">
            <v>LINDENBERGSON GERALDO FELISMINO</v>
          </cell>
          <cell r="F944" t="str">
            <v>3 - Administrativo</v>
          </cell>
          <cell r="G944" t="str">
            <v>515110</v>
          </cell>
          <cell r="H944">
            <v>44348</v>
          </cell>
          <cell r="J944">
            <v>180.9744</v>
          </cell>
          <cell r="L944">
            <v>0</v>
          </cell>
          <cell r="O944">
            <v>1.93</v>
          </cell>
        </row>
        <row r="945">
          <cell r="C945" t="str">
            <v>HOSPITAL MESTRE VITALINO</v>
          </cell>
          <cell r="E945" t="str">
            <v>LINDINALDO ALVES DE LIMA</v>
          </cell>
          <cell r="F945" t="str">
            <v>3 - Administrativo</v>
          </cell>
          <cell r="G945" t="str">
            <v>517410</v>
          </cell>
          <cell r="H945">
            <v>44348</v>
          </cell>
          <cell r="J945">
            <v>0</v>
          </cell>
          <cell r="L945">
            <v>0</v>
          </cell>
          <cell r="O945">
            <v>1.93</v>
          </cell>
        </row>
        <row r="946">
          <cell r="C946" t="str">
            <v>HOSPITAL MESTRE VITALINO</v>
          </cell>
          <cell r="E946" t="str">
            <v>LINDINALVA PAULA DOS SANTOS</v>
          </cell>
          <cell r="F946" t="str">
            <v>2 - Outros Profissionais da Saúde</v>
          </cell>
          <cell r="G946" t="str">
            <v>322205</v>
          </cell>
          <cell r="H946">
            <v>44348</v>
          </cell>
          <cell r="J946">
            <v>194.26240000000001</v>
          </cell>
          <cell r="L946">
            <v>101.72588658799999</v>
          </cell>
          <cell r="M946">
            <v>25.05</v>
          </cell>
          <cell r="O946">
            <v>1.93</v>
          </cell>
          <cell r="U946">
            <v>66.11</v>
          </cell>
        </row>
        <row r="947">
          <cell r="C947" t="str">
            <v>HOSPITAL MESTRE VITALINO</v>
          </cell>
          <cell r="E947" t="str">
            <v>LINDOMARIO JEORGE DE OLIVEIRA</v>
          </cell>
          <cell r="F947" t="str">
            <v>3 - Administrativo</v>
          </cell>
          <cell r="G947" t="str">
            <v>312105</v>
          </cell>
          <cell r="H947">
            <v>44348</v>
          </cell>
          <cell r="J947">
            <v>250.8192</v>
          </cell>
          <cell r="L947">
            <v>101.72588658799999</v>
          </cell>
          <cell r="M947">
            <v>29.24</v>
          </cell>
          <cell r="O947">
            <v>1.93</v>
          </cell>
          <cell r="U947">
            <v>42.32</v>
          </cell>
        </row>
        <row r="948">
          <cell r="C948" t="str">
            <v>HOSPITAL MESTRE VITALINO</v>
          </cell>
          <cell r="E948" t="str">
            <v>LISANDRA MAYARA MARQUES DE SOUZA</v>
          </cell>
          <cell r="F948" t="str">
            <v>2 - Outros Profissionais da Saúde</v>
          </cell>
          <cell r="G948" t="str">
            <v>223505</v>
          </cell>
          <cell r="H948">
            <v>44348</v>
          </cell>
          <cell r="J948">
            <v>247.53440000000001</v>
          </cell>
          <cell r="L948">
            <v>101.72588658799999</v>
          </cell>
          <cell r="M948">
            <v>2.66</v>
          </cell>
          <cell r="O948">
            <v>1.59</v>
          </cell>
        </row>
        <row r="949">
          <cell r="C949" t="str">
            <v>HOSPITAL MESTRE VITALINO</v>
          </cell>
          <cell r="E949" t="str">
            <v>LISLANE MARIA DA SILVA</v>
          </cell>
          <cell r="F949" t="str">
            <v>2 - Outros Profissionais da Saúde</v>
          </cell>
          <cell r="G949" t="str">
            <v>322205</v>
          </cell>
          <cell r="H949">
            <v>44348</v>
          </cell>
          <cell r="J949">
            <v>188.69199999999998</v>
          </cell>
          <cell r="L949">
            <v>101.72588658799999</v>
          </cell>
          <cell r="M949">
            <v>25.05</v>
          </cell>
          <cell r="O949">
            <v>1.93</v>
          </cell>
        </row>
        <row r="950">
          <cell r="C950" t="str">
            <v>HOSPITAL MESTRE VITALINO</v>
          </cell>
          <cell r="E950" t="str">
            <v>LIVIA LIMA ALVES CINTRA</v>
          </cell>
          <cell r="F950" t="str">
            <v>2 - Outros Profissionais da Saúde</v>
          </cell>
          <cell r="G950" t="str">
            <v>223505</v>
          </cell>
          <cell r="H950">
            <v>44348</v>
          </cell>
          <cell r="J950">
            <v>507.916</v>
          </cell>
          <cell r="L950">
            <v>101.72588658799999</v>
          </cell>
          <cell r="M950">
            <v>3.53</v>
          </cell>
          <cell r="O950">
            <v>1.59</v>
          </cell>
        </row>
        <row r="951">
          <cell r="C951" t="str">
            <v>HOSPITAL MESTRE VITALINO</v>
          </cell>
          <cell r="E951" t="str">
            <v>LIVONETE DOMITILIA DA CONCEICAO</v>
          </cell>
          <cell r="F951" t="str">
            <v>2 - Outros Profissionais da Saúde</v>
          </cell>
          <cell r="G951" t="str">
            <v>322205</v>
          </cell>
          <cell r="H951">
            <v>44348</v>
          </cell>
          <cell r="J951">
            <v>209.92160000000001</v>
          </cell>
          <cell r="L951">
            <v>101.72588658799999</v>
          </cell>
          <cell r="M951">
            <v>25.05</v>
          </cell>
          <cell r="O951">
            <v>1.93</v>
          </cell>
        </row>
        <row r="952">
          <cell r="C952" t="str">
            <v>HOSPITAL MESTRE VITALINO</v>
          </cell>
          <cell r="E952" t="str">
            <v>LORRAY NY WANESSA SANTOS FERREIRA FELIX</v>
          </cell>
          <cell r="F952" t="str">
            <v>3 - Administrativo</v>
          </cell>
          <cell r="G952" t="str">
            <v>411010</v>
          </cell>
          <cell r="H952">
            <v>44348</v>
          </cell>
          <cell r="J952">
            <v>201.40000000000003</v>
          </cell>
          <cell r="L952">
            <v>0</v>
          </cell>
          <cell r="O952">
            <v>1.93</v>
          </cell>
        </row>
        <row r="953">
          <cell r="C953" t="str">
            <v>HOSPITAL MESTRE VITALINO</v>
          </cell>
          <cell r="E953" t="str">
            <v>LOURIVAL SATURNINO DA SILVA</v>
          </cell>
          <cell r="F953" t="str">
            <v>3 - Administrativo</v>
          </cell>
          <cell r="G953" t="str">
            <v>517410</v>
          </cell>
          <cell r="H953">
            <v>44348</v>
          </cell>
          <cell r="J953">
            <v>145.75919999999999</v>
          </cell>
          <cell r="L953">
            <v>0</v>
          </cell>
          <cell r="O953">
            <v>1.93</v>
          </cell>
        </row>
        <row r="954">
          <cell r="C954" t="str">
            <v>HOSPITAL MESTRE VITALINO</v>
          </cell>
          <cell r="E954" t="str">
            <v>LUANA CORDEIRO CHAGAS DE LIMA</v>
          </cell>
          <cell r="F954" t="str">
            <v>2 - Outros Profissionais da Saúde</v>
          </cell>
          <cell r="G954" t="str">
            <v>223605</v>
          </cell>
          <cell r="H954">
            <v>44348</v>
          </cell>
          <cell r="J954">
            <v>280.34079999999994</v>
          </cell>
          <cell r="L954">
            <v>101.72588658799999</v>
          </cell>
          <cell r="M954">
            <v>2.39</v>
          </cell>
          <cell r="O954">
            <v>1.59</v>
          </cell>
        </row>
        <row r="955">
          <cell r="C955" t="str">
            <v>HOSPITAL MESTRE VITALINO</v>
          </cell>
          <cell r="E955" t="str">
            <v>LUANA CRISTINA ALBUQUERQUE BARBOSA</v>
          </cell>
          <cell r="F955" t="str">
            <v>2 - Outros Profissionais da Saúde</v>
          </cell>
          <cell r="G955" t="str">
            <v>223605</v>
          </cell>
          <cell r="H955">
            <v>44348</v>
          </cell>
          <cell r="J955">
            <v>335.67360000000002</v>
          </cell>
          <cell r="L955">
            <v>0</v>
          </cell>
          <cell r="O955">
            <v>1.59</v>
          </cell>
          <cell r="U955">
            <v>98.21</v>
          </cell>
        </row>
        <row r="956">
          <cell r="C956" t="str">
            <v>HOSPITAL MESTRE VITALINO</v>
          </cell>
          <cell r="E956" t="str">
            <v>LUANA FEITOSA CALADO</v>
          </cell>
          <cell r="F956" t="str">
            <v>2 - Outros Profissionais da Saúde</v>
          </cell>
          <cell r="G956" t="str">
            <v>223605</v>
          </cell>
          <cell r="H956">
            <v>44348</v>
          </cell>
          <cell r="J956">
            <v>181.02800000000002</v>
          </cell>
          <cell r="L956">
            <v>101.72588658799999</v>
          </cell>
          <cell r="M956">
            <v>2.39</v>
          </cell>
          <cell r="O956">
            <v>1.59</v>
          </cell>
        </row>
        <row r="957">
          <cell r="C957" t="str">
            <v>HOSPITAL MESTRE VITALINO</v>
          </cell>
          <cell r="E957" t="str">
            <v>LUANA RAFAELA DE LIMA</v>
          </cell>
          <cell r="F957" t="str">
            <v>2 - Outros Profissionais da Saúde</v>
          </cell>
          <cell r="G957" t="str">
            <v>223710</v>
          </cell>
          <cell r="H957">
            <v>44348</v>
          </cell>
          <cell r="J957">
            <v>388.54720000000003</v>
          </cell>
          <cell r="L957">
            <v>0</v>
          </cell>
          <cell r="O957">
            <v>1.93</v>
          </cell>
        </row>
        <row r="958">
          <cell r="C958" t="str">
            <v>HOSPITAL MESTRE VITALINO</v>
          </cell>
          <cell r="E958" t="str">
            <v>LUANA SABRINA DOS SANTOS ANDRADE</v>
          </cell>
          <cell r="F958" t="str">
            <v>2 - Outros Profissionais da Saúde</v>
          </cell>
          <cell r="G958" t="str">
            <v>223505</v>
          </cell>
          <cell r="H958">
            <v>44348</v>
          </cell>
          <cell r="J958">
            <v>444.38320000000004</v>
          </cell>
          <cell r="L958">
            <v>101.72588658799999</v>
          </cell>
          <cell r="M958">
            <v>3.53</v>
          </cell>
          <cell r="O958">
            <v>1.59</v>
          </cell>
        </row>
        <row r="959">
          <cell r="C959" t="str">
            <v>HOSPITAL MESTRE VITALINO</v>
          </cell>
          <cell r="E959" t="str">
            <v>LUCAS ALVES DA CUNHA</v>
          </cell>
          <cell r="F959" t="str">
            <v>2 - Outros Profissionais da Saúde</v>
          </cell>
          <cell r="G959" t="str">
            <v>521130</v>
          </cell>
          <cell r="H959">
            <v>44348</v>
          </cell>
          <cell r="J959">
            <v>46.2288</v>
          </cell>
          <cell r="L959">
            <v>101.72588658799999</v>
          </cell>
          <cell r="M959">
            <v>0.73</v>
          </cell>
          <cell r="O959">
            <v>1.93</v>
          </cell>
        </row>
        <row r="960">
          <cell r="C960" t="str">
            <v>HOSPITAL MESTRE VITALINO</v>
          </cell>
          <cell r="E960" t="str">
            <v>LUCAS DE MELO MOURA</v>
          </cell>
          <cell r="F960" t="str">
            <v>3 - Administrativo</v>
          </cell>
          <cell r="G960" t="str">
            <v>763305</v>
          </cell>
          <cell r="H960">
            <v>44348</v>
          </cell>
          <cell r="J960">
            <v>173.66720000000001</v>
          </cell>
          <cell r="L960">
            <v>0</v>
          </cell>
          <cell r="O960">
            <v>1.93</v>
          </cell>
        </row>
        <row r="961">
          <cell r="C961" t="str">
            <v>HOSPITAL MESTRE VITALINO</v>
          </cell>
          <cell r="E961" t="str">
            <v>LUCAS DOS SANTOS LUCENA</v>
          </cell>
          <cell r="F961" t="str">
            <v>2 - Outros Profissionais da Saúde</v>
          </cell>
          <cell r="G961" t="str">
            <v>521130</v>
          </cell>
          <cell r="H961">
            <v>44348</v>
          </cell>
          <cell r="J961">
            <v>216.8272</v>
          </cell>
          <cell r="L961">
            <v>101.72588658799999</v>
          </cell>
          <cell r="M961">
            <v>22</v>
          </cell>
          <cell r="O961">
            <v>1.93</v>
          </cell>
        </row>
        <row r="962">
          <cell r="C962" t="str">
            <v>HOSPITAL MESTRE VITALINO</v>
          </cell>
          <cell r="E962" t="str">
            <v>LUCAS FELIPE ALVES DA SILVA</v>
          </cell>
          <cell r="F962" t="str">
            <v>3 - Administrativo</v>
          </cell>
          <cell r="G962" t="str">
            <v>515110</v>
          </cell>
          <cell r="H962">
            <v>44348</v>
          </cell>
          <cell r="J962">
            <v>176</v>
          </cell>
          <cell r="L962">
            <v>0</v>
          </cell>
          <cell r="O962">
            <v>1.93</v>
          </cell>
        </row>
        <row r="963">
          <cell r="C963" t="str">
            <v>HOSPITAL MESTRE VITALINO</v>
          </cell>
          <cell r="E963" t="str">
            <v>LUCAS HENRIQUE DA SILVA LIMA</v>
          </cell>
          <cell r="F963" t="str">
            <v>2 - Outros Profissionais da Saúde</v>
          </cell>
          <cell r="G963" t="str">
            <v>322205</v>
          </cell>
          <cell r="H963">
            <v>44348</v>
          </cell>
          <cell r="J963">
            <v>210.03919999999999</v>
          </cell>
          <cell r="L963">
            <v>0</v>
          </cell>
          <cell r="O963">
            <v>1.93</v>
          </cell>
        </row>
        <row r="964">
          <cell r="C964" t="str">
            <v>HOSPITAL MESTRE VITALINO</v>
          </cell>
          <cell r="E964" t="str">
            <v>LUCAS MACEDO CAVALCANTI</v>
          </cell>
          <cell r="F964" t="str">
            <v>3 - Administrativo</v>
          </cell>
          <cell r="G964" t="str">
            <v>514320</v>
          </cell>
          <cell r="H964">
            <v>44348</v>
          </cell>
          <cell r="J964">
            <v>157.53280000000001</v>
          </cell>
          <cell r="L964">
            <v>101.72588658799999</v>
          </cell>
          <cell r="M964">
            <v>22</v>
          </cell>
          <cell r="O964">
            <v>1.93</v>
          </cell>
        </row>
        <row r="965">
          <cell r="C965" t="str">
            <v>HOSPITAL MESTRE VITALINO</v>
          </cell>
          <cell r="E965" t="str">
            <v>LUCAS MARTINS DE ARRUDA</v>
          </cell>
          <cell r="F965" t="str">
            <v>2 - Outros Profissionais da Saúde</v>
          </cell>
          <cell r="G965" t="str">
            <v>322205</v>
          </cell>
          <cell r="H965">
            <v>44348</v>
          </cell>
          <cell r="J965">
            <v>134.72160000000002</v>
          </cell>
          <cell r="L965">
            <v>101.72588658799999</v>
          </cell>
          <cell r="M965">
            <v>25.05</v>
          </cell>
          <cell r="O965">
            <v>1.93</v>
          </cell>
        </row>
        <row r="966">
          <cell r="C966" t="str">
            <v>HOSPITAL MESTRE VITALINO</v>
          </cell>
          <cell r="E966" t="str">
            <v>LUCAS MENDONCA DE SENA FALCAO OLIVEIRA</v>
          </cell>
          <cell r="F966" t="str">
            <v>2 - Outros Profissionais da Saúde</v>
          </cell>
          <cell r="G966" t="str">
            <v>521130</v>
          </cell>
          <cell r="H966">
            <v>44348</v>
          </cell>
          <cell r="J966">
            <v>210.18879999999999</v>
          </cell>
          <cell r="L966">
            <v>0</v>
          </cell>
          <cell r="O966">
            <v>1.93</v>
          </cell>
        </row>
        <row r="967">
          <cell r="C967" t="str">
            <v>HOSPITAL MESTRE VITALINO</v>
          </cell>
          <cell r="E967" t="str">
            <v>LUCAS MIKAEL DA SILVA CORDEIRO</v>
          </cell>
          <cell r="F967" t="str">
            <v>3 - Administrativo</v>
          </cell>
          <cell r="G967" t="str">
            <v>411010</v>
          </cell>
          <cell r="H967">
            <v>44348</v>
          </cell>
          <cell r="J967">
            <v>158.45680000000002</v>
          </cell>
          <cell r="L967">
            <v>0</v>
          </cell>
          <cell r="O967">
            <v>1.93</v>
          </cell>
        </row>
        <row r="968">
          <cell r="C968" t="str">
            <v>HOSPITAL MESTRE VITALINO</v>
          </cell>
          <cell r="E968" t="str">
            <v>LUCAS MILLER BARROS DA SILVA</v>
          </cell>
          <cell r="F968" t="str">
            <v>3 - Administrativo</v>
          </cell>
          <cell r="G968" t="str">
            <v>517415</v>
          </cell>
          <cell r="H968">
            <v>44348</v>
          </cell>
          <cell r="J968">
            <v>182.10640000000001</v>
          </cell>
          <cell r="L968">
            <v>0</v>
          </cell>
          <cell r="O968">
            <v>1.93</v>
          </cell>
        </row>
        <row r="969">
          <cell r="C969" t="str">
            <v>HOSPITAL MESTRE VITALINO</v>
          </cell>
          <cell r="E969" t="str">
            <v>LUCAS OSVALDO DA SILVA SANTOS</v>
          </cell>
          <cell r="F969" t="str">
            <v>2 - Outros Profissionais da Saúde</v>
          </cell>
          <cell r="G969" t="str">
            <v>223605</v>
          </cell>
          <cell r="H969">
            <v>44348</v>
          </cell>
          <cell r="J969">
            <v>219.60240000000002</v>
          </cell>
          <cell r="L969">
            <v>101.72588658799999</v>
          </cell>
          <cell r="M969">
            <v>2.39</v>
          </cell>
          <cell r="O969">
            <v>1.59</v>
          </cell>
        </row>
        <row r="970">
          <cell r="C970" t="str">
            <v>HOSPITAL MESTRE VITALINO</v>
          </cell>
          <cell r="E970" t="str">
            <v>LUCELI LUCIA DE ARAUJO GOMES</v>
          </cell>
          <cell r="F970" t="str">
            <v>2 - Outros Profissionais da Saúde</v>
          </cell>
          <cell r="G970" t="str">
            <v>322205</v>
          </cell>
          <cell r="H970">
            <v>44348</v>
          </cell>
          <cell r="J970">
            <v>40.235199999999999</v>
          </cell>
          <cell r="L970">
            <v>101.72588658799999</v>
          </cell>
          <cell r="M970">
            <v>7.51</v>
          </cell>
          <cell r="O970">
            <v>1.93</v>
          </cell>
        </row>
        <row r="971">
          <cell r="C971" t="str">
            <v>HOSPITAL MESTRE VITALINO</v>
          </cell>
          <cell r="E971" t="str">
            <v>LUCIA GABRYELLA SOUSA PIMENTEL</v>
          </cell>
          <cell r="F971" t="str">
            <v>3 - Administrativo</v>
          </cell>
          <cell r="G971" t="str">
            <v>411005</v>
          </cell>
          <cell r="H971">
            <v>44348</v>
          </cell>
          <cell r="J971">
            <v>14.638999999999999</v>
          </cell>
          <cell r="L971">
            <v>0</v>
          </cell>
          <cell r="O971">
            <v>1.93</v>
          </cell>
        </row>
        <row r="972">
          <cell r="C972" t="str">
            <v>HOSPITAL MESTRE VITALINO</v>
          </cell>
          <cell r="E972" t="str">
            <v>LUCIANA ALMEIDA VIEGAS</v>
          </cell>
          <cell r="F972" t="str">
            <v>3 - Administrativo</v>
          </cell>
          <cell r="G972" t="str">
            <v>411010</v>
          </cell>
          <cell r="H972">
            <v>44348</v>
          </cell>
          <cell r="J972">
            <v>143.7064</v>
          </cell>
          <cell r="L972">
            <v>101.72588658799999</v>
          </cell>
          <cell r="M972">
            <v>23.95</v>
          </cell>
          <cell r="O972">
            <v>1.93</v>
          </cell>
        </row>
        <row r="973">
          <cell r="C973" t="str">
            <v>HOSPITAL MESTRE VITALINO</v>
          </cell>
          <cell r="E973" t="str">
            <v>LUCIANA CESARIO DA SILVA</v>
          </cell>
          <cell r="F973" t="str">
            <v>2 - Outros Profissionais da Saúde</v>
          </cell>
          <cell r="G973" t="str">
            <v>322205</v>
          </cell>
          <cell r="H973">
            <v>44348</v>
          </cell>
          <cell r="J973">
            <v>204.44240000000002</v>
          </cell>
          <cell r="L973">
            <v>101.72588658799999</v>
          </cell>
          <cell r="M973">
            <v>25.05</v>
          </cell>
          <cell r="O973">
            <v>1.93</v>
          </cell>
        </row>
        <row r="974">
          <cell r="C974" t="str">
            <v>HOSPITAL MESTRE VITALINO</v>
          </cell>
          <cell r="E974" t="str">
            <v>LUCIANA CRISTINA DA SILVA</v>
          </cell>
          <cell r="F974" t="str">
            <v>2 - Outros Profissionais da Saúde</v>
          </cell>
          <cell r="G974" t="str">
            <v>322205</v>
          </cell>
          <cell r="H974">
            <v>44348</v>
          </cell>
          <cell r="J974">
            <v>235.76320000000001</v>
          </cell>
          <cell r="L974">
            <v>101.72588658799999</v>
          </cell>
          <cell r="M974">
            <v>25.05</v>
          </cell>
          <cell r="O974">
            <v>1.93</v>
          </cell>
        </row>
        <row r="975">
          <cell r="C975" t="str">
            <v>HOSPITAL MESTRE VITALINO</v>
          </cell>
          <cell r="E975" t="str">
            <v>LUCIANA EUDA SANTOS DO NASCIMENTO</v>
          </cell>
          <cell r="F975" t="str">
            <v>2 - Outros Profissionais da Saúde</v>
          </cell>
          <cell r="G975" t="str">
            <v>223605</v>
          </cell>
          <cell r="H975">
            <v>44348</v>
          </cell>
          <cell r="J975">
            <v>426.1456</v>
          </cell>
          <cell r="L975">
            <v>101.72588658799999</v>
          </cell>
          <cell r="M975">
            <v>3.1</v>
          </cell>
          <cell r="O975">
            <v>1.59</v>
          </cell>
        </row>
        <row r="976">
          <cell r="C976" t="str">
            <v>HOSPITAL MESTRE VITALINO</v>
          </cell>
          <cell r="E976" t="str">
            <v>LUCIANA MARIA DA SILVA</v>
          </cell>
          <cell r="F976" t="str">
            <v>3 - Administrativo</v>
          </cell>
          <cell r="G976" t="str">
            <v>763305</v>
          </cell>
          <cell r="H976">
            <v>44348</v>
          </cell>
          <cell r="J976">
            <v>158.4</v>
          </cell>
          <cell r="L976">
            <v>0</v>
          </cell>
          <cell r="O976">
            <v>1.93</v>
          </cell>
        </row>
        <row r="977">
          <cell r="C977" t="str">
            <v>HOSPITAL MESTRE VITALINO</v>
          </cell>
          <cell r="E977" t="str">
            <v>LUCIANA TORRES BORGES DA CUNHA</v>
          </cell>
          <cell r="F977" t="str">
            <v>2 - Outros Profissionais da Saúde</v>
          </cell>
          <cell r="G977" t="str">
            <v>322205</v>
          </cell>
          <cell r="H977">
            <v>44348</v>
          </cell>
          <cell r="J977">
            <v>203.89840000000004</v>
          </cell>
          <cell r="L977">
            <v>101.72588658799999</v>
          </cell>
          <cell r="M977">
            <v>25.05</v>
          </cell>
          <cell r="O977">
            <v>1.93</v>
          </cell>
        </row>
        <row r="978">
          <cell r="C978" t="str">
            <v>HOSPITAL MESTRE VITALINO</v>
          </cell>
          <cell r="E978" t="str">
            <v>LUCIANA VALENCA SOUZA</v>
          </cell>
          <cell r="F978" t="str">
            <v>1 - Médico</v>
          </cell>
          <cell r="G978" t="str">
            <v>225124</v>
          </cell>
          <cell r="H978">
            <v>44348</v>
          </cell>
          <cell r="J978">
            <v>1466.4856</v>
          </cell>
          <cell r="L978">
            <v>101.72588658799999</v>
          </cell>
          <cell r="M978">
            <v>2.75</v>
          </cell>
          <cell r="O978">
            <v>6.13</v>
          </cell>
          <cell r="P978">
            <v>1.23</v>
          </cell>
        </row>
        <row r="979">
          <cell r="C979" t="str">
            <v>HOSPITAL MESTRE VITALINO</v>
          </cell>
          <cell r="E979" t="str">
            <v>LUCIANO CORREIA DE AMORIM JUNIOR</v>
          </cell>
          <cell r="F979" t="str">
            <v>2 - Outros Profissionais da Saúde</v>
          </cell>
          <cell r="G979" t="str">
            <v>322205</v>
          </cell>
          <cell r="H979">
            <v>44348</v>
          </cell>
          <cell r="J979">
            <v>234.0872</v>
          </cell>
          <cell r="L979">
            <v>0</v>
          </cell>
          <cell r="O979">
            <v>1.93</v>
          </cell>
          <cell r="AB979" t="str">
            <v>AUX. CRECHE I</v>
          </cell>
        </row>
        <row r="980">
          <cell r="C980" t="str">
            <v>HOSPITAL MESTRE VITALINO</v>
          </cell>
          <cell r="E980" t="str">
            <v>LUCIANO DE LIMA UCHOA</v>
          </cell>
          <cell r="F980" t="str">
            <v>1 - Médico</v>
          </cell>
          <cell r="G980" t="str">
            <v>225120</v>
          </cell>
          <cell r="H980">
            <v>44348</v>
          </cell>
          <cell r="J980">
            <v>1461.6271999999999</v>
          </cell>
          <cell r="L980">
            <v>101.72588658799999</v>
          </cell>
          <cell r="M980">
            <v>2.75</v>
          </cell>
          <cell r="O980">
            <v>6.13</v>
          </cell>
          <cell r="P980">
            <v>1.23</v>
          </cell>
        </row>
        <row r="981">
          <cell r="C981" t="str">
            <v>HOSPITAL MESTRE VITALINO</v>
          </cell>
          <cell r="E981" t="str">
            <v>LUCIANO FLAVIO DA SILVA</v>
          </cell>
          <cell r="F981" t="str">
            <v>2 - Outros Profissionais da Saúde</v>
          </cell>
          <cell r="G981" t="str">
            <v>324115</v>
          </cell>
          <cell r="H981">
            <v>44348</v>
          </cell>
          <cell r="J981">
            <v>393.02880000000005</v>
          </cell>
          <cell r="L981">
            <v>101.72588658799999</v>
          </cell>
          <cell r="M981">
            <v>2.09</v>
          </cell>
          <cell r="O981">
            <v>9.61</v>
          </cell>
        </row>
        <row r="982">
          <cell r="C982" t="str">
            <v>HOSPITAL MESTRE VITALINO</v>
          </cell>
          <cell r="E982" t="str">
            <v>LUCIANO FRANCA DOS SANTOS</v>
          </cell>
          <cell r="F982" t="str">
            <v>3 - Administrativo</v>
          </cell>
          <cell r="G982" t="str">
            <v>517410</v>
          </cell>
          <cell r="H982">
            <v>44348</v>
          </cell>
          <cell r="J982">
            <v>158.55840000000001</v>
          </cell>
          <cell r="L982">
            <v>0</v>
          </cell>
          <cell r="O982">
            <v>1.93</v>
          </cell>
        </row>
        <row r="983">
          <cell r="C983" t="str">
            <v>HOSPITAL MESTRE VITALINO</v>
          </cell>
          <cell r="E983" t="str">
            <v>LUCIANO FRANCISCO DA SILVA</v>
          </cell>
          <cell r="F983" t="str">
            <v>2 - Outros Profissionais da Saúde</v>
          </cell>
          <cell r="G983" t="str">
            <v>324115</v>
          </cell>
          <cell r="H983">
            <v>44348</v>
          </cell>
          <cell r="J983">
            <v>412.48079999999999</v>
          </cell>
          <cell r="L983">
            <v>101.72588658799999</v>
          </cell>
          <cell r="M983">
            <v>2.09</v>
          </cell>
          <cell r="O983">
            <v>9.61</v>
          </cell>
        </row>
        <row r="984">
          <cell r="C984" t="str">
            <v>HOSPITAL MESTRE VITALINO</v>
          </cell>
          <cell r="E984" t="str">
            <v>LUCIANO INACIO DO BONFIM</v>
          </cell>
          <cell r="F984" t="str">
            <v>3 - Administrativo</v>
          </cell>
          <cell r="G984" t="str">
            <v>514320</v>
          </cell>
          <cell r="H984">
            <v>44348</v>
          </cell>
          <cell r="J984">
            <v>166.32</v>
          </cell>
          <cell r="L984">
            <v>101.72588658799999</v>
          </cell>
          <cell r="M984">
            <v>22</v>
          </cell>
          <cell r="O984">
            <v>1.93</v>
          </cell>
        </row>
        <row r="985">
          <cell r="C985" t="str">
            <v>HOSPITAL MESTRE VITALINO</v>
          </cell>
          <cell r="E985" t="str">
            <v>LUCIANO JOSE DA SILVA</v>
          </cell>
          <cell r="F985" t="str">
            <v>3 - Administrativo</v>
          </cell>
          <cell r="G985" t="str">
            <v>517410</v>
          </cell>
          <cell r="H985">
            <v>44348</v>
          </cell>
          <cell r="J985">
            <v>156.0112</v>
          </cell>
          <cell r="L985">
            <v>0</v>
          </cell>
          <cell r="O985">
            <v>1.93</v>
          </cell>
        </row>
        <row r="986">
          <cell r="C986" t="str">
            <v>HOSPITAL MESTRE VITALINO</v>
          </cell>
          <cell r="E986" t="str">
            <v>LUCICLAUDIA CARDOSO RAIMUNDO</v>
          </cell>
          <cell r="F986" t="str">
            <v>2 - Outros Profissionais da Saúde</v>
          </cell>
          <cell r="G986" t="str">
            <v>223505</v>
          </cell>
          <cell r="H986">
            <v>44348</v>
          </cell>
          <cell r="J986">
            <v>419.26480000000004</v>
          </cell>
          <cell r="L986">
            <v>101.72588658799999</v>
          </cell>
          <cell r="M986">
            <v>3.53</v>
          </cell>
          <cell r="O986">
            <v>1.59</v>
          </cell>
          <cell r="AB986" t="str">
            <v>AUX. CRECHE I</v>
          </cell>
        </row>
        <row r="987">
          <cell r="C987" t="str">
            <v>HOSPITAL MESTRE VITALINO</v>
          </cell>
          <cell r="E987" t="str">
            <v>LUCICLEIDE DO AMARAL MOREIRA</v>
          </cell>
          <cell r="F987" t="str">
            <v>2 - Outros Profissionais da Saúde</v>
          </cell>
          <cell r="G987" t="str">
            <v>223505</v>
          </cell>
          <cell r="H987">
            <v>44348</v>
          </cell>
          <cell r="J987">
            <v>419.12239999999997</v>
          </cell>
          <cell r="L987">
            <v>101.72588658799999</v>
          </cell>
          <cell r="M987">
            <v>3.53</v>
          </cell>
          <cell r="O987">
            <v>1.59</v>
          </cell>
        </row>
        <row r="988">
          <cell r="C988" t="str">
            <v>HOSPITAL MESTRE VITALINO</v>
          </cell>
          <cell r="E988" t="str">
            <v>LUCICLEIDE FERREIRA DA SILVA SOUZA</v>
          </cell>
          <cell r="F988" t="str">
            <v>3 - Administrativo</v>
          </cell>
          <cell r="G988" t="str">
            <v>514320</v>
          </cell>
          <cell r="H988">
            <v>44348</v>
          </cell>
          <cell r="J988">
            <v>170.65040000000002</v>
          </cell>
          <cell r="L988">
            <v>101.72588658799999</v>
          </cell>
          <cell r="M988">
            <v>22</v>
          </cell>
          <cell r="O988">
            <v>1.93</v>
          </cell>
        </row>
        <row r="989">
          <cell r="C989" t="str">
            <v>HOSPITAL MESTRE VITALINO</v>
          </cell>
          <cell r="E989" t="str">
            <v>LUCICLEIDE MARIA DA SILVA</v>
          </cell>
          <cell r="F989" t="str">
            <v>2 - Outros Profissionais da Saúde</v>
          </cell>
          <cell r="G989" t="str">
            <v>223505</v>
          </cell>
          <cell r="H989">
            <v>44348</v>
          </cell>
          <cell r="J989">
            <v>428.99520000000001</v>
          </cell>
          <cell r="L989">
            <v>101.72588658799999</v>
          </cell>
          <cell r="M989">
            <v>3.31</v>
          </cell>
          <cell r="O989">
            <v>1.59</v>
          </cell>
          <cell r="AB989" t="str">
            <v>AUX DE FERRAMENTA</v>
          </cell>
        </row>
        <row r="990">
          <cell r="C990" t="str">
            <v>HOSPITAL MESTRE VITALINO</v>
          </cell>
          <cell r="E990" t="str">
            <v>LUCIEDILA QUITERIA DA SILVA</v>
          </cell>
          <cell r="F990" t="str">
            <v>2 - Outros Profissionais da Saúde</v>
          </cell>
          <cell r="G990" t="str">
            <v>521130</v>
          </cell>
          <cell r="H990">
            <v>44348</v>
          </cell>
          <cell r="J990">
            <v>185.4</v>
          </cell>
          <cell r="L990">
            <v>0</v>
          </cell>
          <cell r="O990">
            <v>1.93</v>
          </cell>
        </row>
        <row r="991">
          <cell r="C991" t="str">
            <v>HOSPITAL MESTRE VITALINO</v>
          </cell>
          <cell r="E991" t="str">
            <v>LUCIENE GEISA DA SILVA</v>
          </cell>
          <cell r="F991" t="str">
            <v>3 - Administrativo</v>
          </cell>
          <cell r="G991" t="str">
            <v>411010</v>
          </cell>
          <cell r="H991">
            <v>44348</v>
          </cell>
          <cell r="J991">
            <v>143.7064</v>
          </cell>
          <cell r="L991">
            <v>101.72588658799999</v>
          </cell>
          <cell r="M991">
            <v>23.95</v>
          </cell>
          <cell r="O991">
            <v>1.93</v>
          </cell>
        </row>
        <row r="992">
          <cell r="C992" t="str">
            <v>HOSPITAL MESTRE VITALINO</v>
          </cell>
          <cell r="E992" t="str">
            <v>LUCIMAEL DE GOES SILVA</v>
          </cell>
          <cell r="F992" t="str">
            <v>3 - Administrativo</v>
          </cell>
          <cell r="G992" t="str">
            <v>515110</v>
          </cell>
          <cell r="H992">
            <v>44348</v>
          </cell>
          <cell r="J992">
            <v>165</v>
          </cell>
          <cell r="L992">
            <v>101.72588658799999</v>
          </cell>
          <cell r="M992">
            <v>22</v>
          </cell>
          <cell r="O992">
            <v>1.93</v>
          </cell>
        </row>
        <row r="993">
          <cell r="C993" t="str">
            <v>HOSPITAL MESTRE VITALINO</v>
          </cell>
          <cell r="E993" t="str">
            <v>LUCINEIDE MARIA SILVA DOS SANTOS</v>
          </cell>
          <cell r="F993" t="str">
            <v>2 - Outros Profissionais da Saúde</v>
          </cell>
          <cell r="G993" t="str">
            <v>322205</v>
          </cell>
          <cell r="H993">
            <v>44348</v>
          </cell>
          <cell r="J993">
            <v>121.67760000000001</v>
          </cell>
          <cell r="L993">
            <v>0</v>
          </cell>
          <cell r="O993">
            <v>1.93</v>
          </cell>
        </row>
        <row r="994">
          <cell r="C994" t="str">
            <v>HOSPITAL MESTRE VITALINO</v>
          </cell>
          <cell r="E994" t="str">
            <v>LUCIVALDO SANTOS DE ALMEIDA</v>
          </cell>
          <cell r="F994" t="str">
            <v>3 - Administrativo</v>
          </cell>
          <cell r="G994" t="str">
            <v>515110</v>
          </cell>
          <cell r="H994">
            <v>44348</v>
          </cell>
          <cell r="J994">
            <v>172.048</v>
          </cell>
          <cell r="L994">
            <v>0</v>
          </cell>
          <cell r="O994">
            <v>1.93</v>
          </cell>
        </row>
        <row r="995">
          <cell r="C995" t="str">
            <v>HOSPITAL MESTRE VITALINO</v>
          </cell>
          <cell r="E995" t="str">
            <v>LUCIVANIA MARIA CELESTINO</v>
          </cell>
          <cell r="F995" t="str">
            <v>2 - Outros Profissionais da Saúde</v>
          </cell>
          <cell r="G995" t="str">
            <v>322205</v>
          </cell>
          <cell r="H995">
            <v>44348</v>
          </cell>
          <cell r="J995">
            <v>165.4248</v>
          </cell>
          <cell r="L995">
            <v>101.72588658799999</v>
          </cell>
          <cell r="M995">
            <v>25.05</v>
          </cell>
          <cell r="O995">
            <v>1.93</v>
          </cell>
        </row>
        <row r="996">
          <cell r="C996" t="str">
            <v>HOSPITAL MESTRE VITALINO</v>
          </cell>
          <cell r="E996" t="str">
            <v>LUDIMYLA GONCALVES DA SILVA</v>
          </cell>
          <cell r="F996" t="str">
            <v>2 - Outros Profissionais da Saúde</v>
          </cell>
          <cell r="G996" t="str">
            <v>223505</v>
          </cell>
          <cell r="H996">
            <v>44348</v>
          </cell>
          <cell r="J996">
            <v>462.88</v>
          </cell>
          <cell r="L996">
            <v>0</v>
          </cell>
          <cell r="O996">
            <v>1.59</v>
          </cell>
        </row>
        <row r="997">
          <cell r="C997" t="str">
            <v>HOSPITAL MESTRE VITALINO</v>
          </cell>
          <cell r="E997" t="str">
            <v>LUIS HENRIQUE DA SILVA</v>
          </cell>
          <cell r="F997" t="str">
            <v>3 - Administrativo</v>
          </cell>
          <cell r="G997" t="str">
            <v>517410</v>
          </cell>
          <cell r="H997">
            <v>44348</v>
          </cell>
          <cell r="J997">
            <v>158.9024</v>
          </cell>
          <cell r="L997">
            <v>101.72588658799999</v>
          </cell>
          <cell r="M997">
            <v>22</v>
          </cell>
          <cell r="O997">
            <v>1.93</v>
          </cell>
        </row>
        <row r="998">
          <cell r="C998" t="str">
            <v>HOSPITAL MESTRE VITALINO</v>
          </cell>
          <cell r="E998" t="str">
            <v>LUIS MANUEL DA SILVA</v>
          </cell>
          <cell r="F998" t="str">
            <v>3 - Administrativo</v>
          </cell>
          <cell r="G998" t="str">
            <v>513505</v>
          </cell>
          <cell r="H998">
            <v>44348</v>
          </cell>
          <cell r="J998">
            <v>166.8</v>
          </cell>
          <cell r="L998">
            <v>0</v>
          </cell>
          <cell r="O998">
            <v>1.93</v>
          </cell>
        </row>
        <row r="999">
          <cell r="C999" t="str">
            <v>HOSPITAL MESTRE VITALINO</v>
          </cell>
          <cell r="E999" t="str">
            <v>LUIZ AUGUSTO LAGEDO FERRAZ</v>
          </cell>
          <cell r="F999" t="str">
            <v>1 - Médico</v>
          </cell>
          <cell r="G999" t="str">
            <v>225112</v>
          </cell>
          <cell r="H999">
            <v>44348</v>
          </cell>
          <cell r="J999">
            <v>2417.7912000000001</v>
          </cell>
          <cell r="L999">
            <v>101.72588658799999</v>
          </cell>
          <cell r="M999">
            <v>2.75</v>
          </cell>
          <cell r="O999">
            <v>6.13</v>
          </cell>
          <cell r="P999">
            <v>1.23</v>
          </cell>
        </row>
        <row r="1000">
          <cell r="C1000" t="str">
            <v>HOSPITAL MESTRE VITALINO</v>
          </cell>
          <cell r="E1000" t="str">
            <v>LUIZ GUSTAVO SALVINO DA SILVA</v>
          </cell>
          <cell r="F1000" t="str">
            <v>3 - Administrativo</v>
          </cell>
          <cell r="G1000" t="str">
            <v>514320</v>
          </cell>
          <cell r="H1000">
            <v>44348</v>
          </cell>
          <cell r="J1000">
            <v>157.53280000000001</v>
          </cell>
          <cell r="L1000">
            <v>101.72588658799999</v>
          </cell>
          <cell r="M1000">
            <v>22</v>
          </cell>
          <cell r="O1000">
            <v>9.61</v>
          </cell>
        </row>
        <row r="1001">
          <cell r="C1001" t="str">
            <v>HOSPITAL MESTRE VITALINO</v>
          </cell>
          <cell r="E1001" t="str">
            <v>LUIZ HENRIQUE ANGELIM XIMENES</v>
          </cell>
          <cell r="F1001" t="str">
            <v>3 - Administrativo</v>
          </cell>
          <cell r="G1001" t="str">
            <v>411005</v>
          </cell>
          <cell r="H1001">
            <v>44348</v>
          </cell>
          <cell r="J1001">
            <v>14.638999999999999</v>
          </cell>
          <cell r="L1001">
            <v>0</v>
          </cell>
          <cell r="O1001">
            <v>1.93</v>
          </cell>
        </row>
        <row r="1002">
          <cell r="C1002" t="str">
            <v>HOSPITAL MESTRE VITALINO</v>
          </cell>
          <cell r="E1002" t="str">
            <v>LUIZ IZIDORO BATISTA</v>
          </cell>
          <cell r="F1002" t="str">
            <v>3 - Administrativo</v>
          </cell>
          <cell r="G1002" t="str">
            <v>513505</v>
          </cell>
          <cell r="H1002">
            <v>44348</v>
          </cell>
          <cell r="J1002">
            <v>181.9624</v>
          </cell>
          <cell r="L1002">
            <v>101.72588658799999</v>
          </cell>
          <cell r="M1002">
            <v>22</v>
          </cell>
          <cell r="O1002">
            <v>1.93</v>
          </cell>
        </row>
        <row r="1003">
          <cell r="C1003" t="str">
            <v>HOSPITAL MESTRE VITALINO</v>
          </cell>
          <cell r="E1003" t="str">
            <v>LUNARIA TAMIRES DE OMENA</v>
          </cell>
          <cell r="F1003" t="str">
            <v>2 - Outros Profissionais da Saúde</v>
          </cell>
          <cell r="G1003" t="str">
            <v>322205</v>
          </cell>
          <cell r="H1003">
            <v>44348</v>
          </cell>
          <cell r="J1003">
            <v>201.33760000000001</v>
          </cell>
          <cell r="L1003">
            <v>101.72588658799999</v>
          </cell>
          <cell r="M1003">
            <v>25.05</v>
          </cell>
          <cell r="O1003">
            <v>1.93</v>
          </cell>
          <cell r="U1003">
            <v>63.91</v>
          </cell>
        </row>
        <row r="1004">
          <cell r="C1004" t="str">
            <v>HOSPITAL MESTRE VITALINO</v>
          </cell>
          <cell r="E1004" t="str">
            <v>LUZIANE MARIA DA SILVA</v>
          </cell>
          <cell r="F1004" t="str">
            <v>2 - Outros Profissionais da Saúde</v>
          </cell>
          <cell r="G1004" t="str">
            <v>223605</v>
          </cell>
          <cell r="H1004">
            <v>44348</v>
          </cell>
          <cell r="J1004">
            <v>131.13839999999999</v>
          </cell>
          <cell r="L1004">
            <v>101.72588658799999</v>
          </cell>
          <cell r="M1004">
            <v>1.59</v>
          </cell>
          <cell r="O1004">
            <v>1.59</v>
          </cell>
          <cell r="U1004">
            <v>65.47</v>
          </cell>
        </row>
        <row r="1005">
          <cell r="C1005" t="str">
            <v>HOSPITAL MESTRE VITALINO</v>
          </cell>
          <cell r="E1005" t="str">
            <v>LUZICLER BARBOSA DE FRANCA</v>
          </cell>
          <cell r="F1005" t="str">
            <v>2 - Outros Profissionais da Saúde</v>
          </cell>
          <cell r="G1005" t="str">
            <v>322205</v>
          </cell>
          <cell r="H1005">
            <v>44348</v>
          </cell>
          <cell r="J1005">
            <v>220.44880000000001</v>
          </cell>
          <cell r="L1005">
            <v>101.72588658799999</v>
          </cell>
          <cell r="M1005">
            <v>25.05</v>
          </cell>
          <cell r="O1005">
            <v>1.93</v>
          </cell>
        </row>
        <row r="1006">
          <cell r="C1006" t="str">
            <v>HOSPITAL MESTRE VITALINO</v>
          </cell>
          <cell r="E1006" t="str">
            <v>LYLIAN FREIRE DE FREITAS CAVALCANTE</v>
          </cell>
          <cell r="F1006" t="str">
            <v>2 - Outros Profissionais da Saúde</v>
          </cell>
          <cell r="G1006" t="str">
            <v>251605</v>
          </cell>
          <cell r="H1006">
            <v>44348</v>
          </cell>
          <cell r="J1006">
            <v>334.55679999999995</v>
          </cell>
          <cell r="L1006">
            <v>0</v>
          </cell>
          <cell r="O1006">
            <v>1.93</v>
          </cell>
          <cell r="AB1006" t="str">
            <v>AUX DE FERRAMENTA</v>
          </cell>
        </row>
        <row r="1007">
          <cell r="C1007" t="str">
            <v>HOSPITAL MESTRE VITALINO</v>
          </cell>
          <cell r="E1007" t="str">
            <v>MABELLE MORAES CORDEIRO</v>
          </cell>
          <cell r="F1007" t="str">
            <v>2 - Outros Profissionais da Saúde</v>
          </cell>
          <cell r="G1007" t="str">
            <v>223710</v>
          </cell>
          <cell r="H1007">
            <v>44348</v>
          </cell>
          <cell r="J1007">
            <v>388.54720000000003</v>
          </cell>
          <cell r="L1007">
            <v>0</v>
          </cell>
          <cell r="O1007">
            <v>1.93</v>
          </cell>
          <cell r="AB1007" t="str">
            <v>AUX DE FERRAMENTA</v>
          </cell>
        </row>
        <row r="1008">
          <cell r="C1008" t="str">
            <v>HOSPITAL MESTRE VITALINO</v>
          </cell>
          <cell r="E1008" t="str">
            <v>MACIEL PASTOR DA SILVA</v>
          </cell>
          <cell r="F1008" t="str">
            <v>3 - Administrativo</v>
          </cell>
          <cell r="G1008" t="str">
            <v>513505</v>
          </cell>
          <cell r="H1008">
            <v>44348</v>
          </cell>
          <cell r="J1008">
            <v>179.92000000000002</v>
          </cell>
          <cell r="L1008">
            <v>0</v>
          </cell>
          <cell r="O1008">
            <v>1.93</v>
          </cell>
        </row>
        <row r="1009">
          <cell r="C1009" t="str">
            <v>HOSPITAL MESTRE VITALINO</v>
          </cell>
          <cell r="E1009" t="str">
            <v>MAGALY MAGALHAES CASTANHA</v>
          </cell>
          <cell r="F1009" t="str">
            <v>2 - Outros Profissionais da Saúde</v>
          </cell>
          <cell r="G1009" t="str">
            <v>223505</v>
          </cell>
          <cell r="H1009">
            <v>44348</v>
          </cell>
          <cell r="J1009">
            <v>552.05840000000001</v>
          </cell>
          <cell r="L1009">
            <v>101.72588658799999</v>
          </cell>
          <cell r="M1009">
            <v>0.23</v>
          </cell>
          <cell r="O1009">
            <v>1.59</v>
          </cell>
        </row>
        <row r="1010">
          <cell r="C1010" t="str">
            <v>HOSPITAL MESTRE VITALINO</v>
          </cell>
          <cell r="E1010" t="str">
            <v>MAGDA RODRIGUES BELARMINO</v>
          </cell>
          <cell r="F1010" t="str">
            <v>3 - Administrativo</v>
          </cell>
          <cell r="G1010" t="str">
            <v>763305</v>
          </cell>
          <cell r="H1010">
            <v>44348</v>
          </cell>
          <cell r="J1010">
            <v>110.00000000000001</v>
          </cell>
          <cell r="L1010">
            <v>101.72588658799999</v>
          </cell>
          <cell r="M1010">
            <v>22</v>
          </cell>
          <cell r="O1010">
            <v>1.93</v>
          </cell>
        </row>
        <row r="1011">
          <cell r="C1011" t="str">
            <v>HOSPITAL MESTRE VITALINO</v>
          </cell>
          <cell r="E1011" t="str">
            <v>MAGNA RAFAELA DE CASTRO</v>
          </cell>
          <cell r="F1011" t="str">
            <v>2 - Outros Profissionais da Saúde</v>
          </cell>
          <cell r="G1011" t="str">
            <v>223505</v>
          </cell>
          <cell r="H1011">
            <v>44348</v>
          </cell>
          <cell r="J1011">
            <v>296.82159999999999</v>
          </cell>
          <cell r="L1011">
            <v>101.72588658799999</v>
          </cell>
          <cell r="M1011">
            <v>2.66</v>
          </cell>
          <cell r="O1011">
            <v>1.59</v>
          </cell>
        </row>
        <row r="1012">
          <cell r="C1012" t="str">
            <v>HOSPITAL MESTRE VITALINO</v>
          </cell>
          <cell r="E1012" t="str">
            <v>MAIRA CRISLAINE DA SILVA</v>
          </cell>
          <cell r="F1012" t="str">
            <v>2 - Outros Profissionais da Saúde</v>
          </cell>
          <cell r="G1012" t="str">
            <v>322205</v>
          </cell>
          <cell r="H1012">
            <v>44348</v>
          </cell>
          <cell r="J1012">
            <v>225.58319999999998</v>
          </cell>
          <cell r="L1012">
            <v>0</v>
          </cell>
          <cell r="O1012">
            <v>1.93</v>
          </cell>
          <cell r="U1012">
            <v>66.11</v>
          </cell>
        </row>
        <row r="1013">
          <cell r="C1013" t="str">
            <v>HOSPITAL MESTRE VITALINO</v>
          </cell>
          <cell r="E1013" t="str">
            <v>MAIRCON CANDIDO DA SILVA</v>
          </cell>
          <cell r="F1013" t="str">
            <v>2 - Outros Profissionais da Saúde</v>
          </cell>
          <cell r="G1013" t="str">
            <v>223605</v>
          </cell>
          <cell r="H1013">
            <v>44348</v>
          </cell>
          <cell r="J1013">
            <v>338.07680000000005</v>
          </cell>
          <cell r="L1013">
            <v>101.72588658799999</v>
          </cell>
          <cell r="M1013">
            <v>2.84</v>
          </cell>
          <cell r="O1013">
            <v>1.59</v>
          </cell>
        </row>
        <row r="1014">
          <cell r="C1014" t="str">
            <v>HOSPITAL MESTRE VITALINO</v>
          </cell>
          <cell r="E1014" t="str">
            <v>MALAQUIAS PEREIRA BISPO</v>
          </cell>
          <cell r="F1014" t="str">
            <v>2 - Outros Profissionais da Saúde</v>
          </cell>
          <cell r="G1014" t="str">
            <v>223605</v>
          </cell>
          <cell r="H1014">
            <v>44348</v>
          </cell>
          <cell r="J1014">
            <v>349.23520000000002</v>
          </cell>
          <cell r="L1014">
            <v>0</v>
          </cell>
          <cell r="O1014">
            <v>1.59</v>
          </cell>
          <cell r="AB1014" t="str">
            <v>AUX. CRECHE I</v>
          </cell>
        </row>
        <row r="1015">
          <cell r="C1015" t="str">
            <v>HOSPITAL MESTRE VITALINO</v>
          </cell>
          <cell r="E1015" t="str">
            <v>MANASSES FERNANDES DA SILVA</v>
          </cell>
          <cell r="F1015" t="str">
            <v>3 - Administrativo</v>
          </cell>
          <cell r="G1015" t="str">
            <v>312105</v>
          </cell>
          <cell r="H1015">
            <v>44348</v>
          </cell>
          <cell r="J1015">
            <v>273.95119999999997</v>
          </cell>
          <cell r="L1015">
            <v>0</v>
          </cell>
          <cell r="O1015">
            <v>1.93</v>
          </cell>
          <cell r="U1015">
            <v>42.32</v>
          </cell>
        </row>
        <row r="1016">
          <cell r="C1016" t="str">
            <v>HOSPITAL MESTRE VITALINO</v>
          </cell>
          <cell r="E1016" t="str">
            <v>MANOELLA DAS DORES LEMOS SILVA</v>
          </cell>
          <cell r="F1016" t="str">
            <v>2 - Outros Profissionais da Saúde</v>
          </cell>
          <cell r="G1016" t="str">
            <v>322205</v>
          </cell>
          <cell r="H1016">
            <v>44348</v>
          </cell>
          <cell r="J1016">
            <v>166.5992</v>
          </cell>
          <cell r="L1016">
            <v>101.72588658799999</v>
          </cell>
          <cell r="M1016">
            <v>25.05</v>
          </cell>
          <cell r="O1016">
            <v>1.93</v>
          </cell>
        </row>
        <row r="1017">
          <cell r="C1017" t="str">
            <v>HOSPITAL MESTRE VITALINO</v>
          </cell>
          <cell r="E1017" t="str">
            <v>MANOELLA TAMYRES DA SILVA CAVALCANTI</v>
          </cell>
          <cell r="F1017" t="str">
            <v>2 - Outros Profissionais da Saúde</v>
          </cell>
          <cell r="G1017" t="str">
            <v>223605</v>
          </cell>
          <cell r="H1017">
            <v>44348</v>
          </cell>
          <cell r="J1017">
            <v>382.09840000000003</v>
          </cell>
          <cell r="L1017">
            <v>101.72588658799999</v>
          </cell>
          <cell r="M1017">
            <v>3.1</v>
          </cell>
          <cell r="O1017">
            <v>1.59</v>
          </cell>
        </row>
        <row r="1018">
          <cell r="C1018" t="str">
            <v>HOSPITAL MESTRE VITALINO</v>
          </cell>
          <cell r="E1018" t="str">
            <v>MARAISA MARIA DA SILVA</v>
          </cell>
          <cell r="F1018" t="str">
            <v>2 - Outros Profissionais da Saúde</v>
          </cell>
          <cell r="G1018" t="str">
            <v>322205</v>
          </cell>
          <cell r="H1018">
            <v>44348</v>
          </cell>
          <cell r="J1018">
            <v>235.09280000000001</v>
          </cell>
          <cell r="L1018">
            <v>101.72588658799999</v>
          </cell>
          <cell r="M1018">
            <v>1.88</v>
          </cell>
          <cell r="O1018">
            <v>1.93</v>
          </cell>
        </row>
        <row r="1019">
          <cell r="C1019" t="str">
            <v>HOSPITAL MESTRE VITALINO</v>
          </cell>
          <cell r="E1019" t="str">
            <v>MARCEL ARAUJO DE ARRUDA</v>
          </cell>
          <cell r="F1019" t="str">
            <v>1 - Médico</v>
          </cell>
          <cell r="G1019" t="str">
            <v>225125</v>
          </cell>
          <cell r="H1019">
            <v>44348</v>
          </cell>
          <cell r="J1019">
            <v>1680.4960000000001</v>
          </cell>
          <cell r="L1019">
            <v>101.72588658799999</v>
          </cell>
          <cell r="M1019">
            <v>2.75</v>
          </cell>
          <cell r="P1019">
            <v>1.23</v>
          </cell>
        </row>
        <row r="1020">
          <cell r="C1020" t="str">
            <v>HOSPITAL MESTRE VITALINO</v>
          </cell>
          <cell r="E1020" t="str">
            <v>MARCELA RAMOS LUNA</v>
          </cell>
          <cell r="F1020" t="str">
            <v>2 - Outros Profissionais da Saúde</v>
          </cell>
          <cell r="G1020" t="str">
            <v>223605</v>
          </cell>
          <cell r="H1020">
            <v>44348</v>
          </cell>
          <cell r="J1020">
            <v>380.95680000000004</v>
          </cell>
          <cell r="L1020">
            <v>101.72588658799999</v>
          </cell>
          <cell r="M1020">
            <v>3.1</v>
          </cell>
          <cell r="O1020">
            <v>1.59</v>
          </cell>
        </row>
        <row r="1021">
          <cell r="C1021" t="str">
            <v>HOSPITAL MESTRE VITALINO</v>
          </cell>
          <cell r="E1021" t="str">
            <v>MARCELLE INGRID SOBRAL NEVES</v>
          </cell>
          <cell r="F1021" t="str">
            <v>2 - Outros Profissionais da Saúde</v>
          </cell>
          <cell r="G1021" t="str">
            <v>223810</v>
          </cell>
          <cell r="H1021">
            <v>44348</v>
          </cell>
          <cell r="J1021">
            <v>373.58960000000002</v>
          </cell>
          <cell r="L1021">
            <v>101.72588658799999</v>
          </cell>
          <cell r="M1021">
            <v>37.78</v>
          </cell>
          <cell r="O1021">
            <v>1.93</v>
          </cell>
          <cell r="AB1021" t="str">
            <v>AUX. CRECHE I</v>
          </cell>
        </row>
        <row r="1022">
          <cell r="C1022" t="str">
            <v>HOSPITAL MESTRE VITALINO</v>
          </cell>
          <cell r="E1022" t="str">
            <v>MARCELO BARBOSA CAVALCANTI</v>
          </cell>
          <cell r="F1022" t="str">
            <v>3 - Administrativo</v>
          </cell>
          <cell r="G1022" t="str">
            <v>131205</v>
          </cell>
          <cell r="H1022">
            <v>44348</v>
          </cell>
          <cell r="J1022">
            <v>4168.8624</v>
          </cell>
          <cell r="L1022">
            <v>101.72588658799999</v>
          </cell>
          <cell r="M1022">
            <v>56.43</v>
          </cell>
          <cell r="O1022">
            <v>1.93</v>
          </cell>
        </row>
        <row r="1023">
          <cell r="C1023" t="str">
            <v>HOSPITAL MESTRE VITALINO</v>
          </cell>
          <cell r="E1023" t="str">
            <v>MARCELO BRUNO MAIA BAGETTI</v>
          </cell>
          <cell r="F1023" t="str">
            <v>1 - Médico</v>
          </cell>
          <cell r="G1023" t="str">
            <v>225120</v>
          </cell>
          <cell r="H1023">
            <v>44348</v>
          </cell>
          <cell r="J1023">
            <v>2460.576</v>
          </cell>
          <cell r="L1023">
            <v>0</v>
          </cell>
          <cell r="M1023">
            <v>0</v>
          </cell>
          <cell r="O1023">
            <v>6.13</v>
          </cell>
          <cell r="P1023">
            <v>1.23</v>
          </cell>
        </row>
        <row r="1024">
          <cell r="C1024" t="str">
            <v>HOSPITAL MESTRE VITALINO</v>
          </cell>
          <cell r="E1024" t="str">
            <v>MARCELO JARDSON PEDRO DA SILVA</v>
          </cell>
          <cell r="F1024" t="str">
            <v>2 - Outros Profissionais da Saúde</v>
          </cell>
          <cell r="G1024" t="str">
            <v>131210</v>
          </cell>
          <cell r="H1024">
            <v>44348</v>
          </cell>
          <cell r="J1024">
            <v>713.2360000000001</v>
          </cell>
          <cell r="L1024">
            <v>101.72588658799999</v>
          </cell>
          <cell r="M1024">
            <v>16.05</v>
          </cell>
          <cell r="O1024">
            <v>1.93</v>
          </cell>
        </row>
        <row r="1025">
          <cell r="C1025" t="str">
            <v>HOSPITAL MESTRE VITALINO</v>
          </cell>
          <cell r="E1025" t="str">
            <v>MARCELO VITOR DE SOUZA BARBOSA</v>
          </cell>
          <cell r="F1025" t="str">
            <v>1 - Médico</v>
          </cell>
          <cell r="G1025" t="str">
            <v>225225</v>
          </cell>
          <cell r="H1025">
            <v>44348</v>
          </cell>
          <cell r="J1025">
            <v>710.35519999999997</v>
          </cell>
          <cell r="L1025">
            <v>101.72588658799999</v>
          </cell>
          <cell r="M1025">
            <v>0.55000000000000004</v>
          </cell>
          <cell r="O1025">
            <v>6.13</v>
          </cell>
          <cell r="P1025">
            <v>1.23</v>
          </cell>
        </row>
        <row r="1026">
          <cell r="C1026" t="str">
            <v>HOSPITAL MESTRE VITALINO</v>
          </cell>
          <cell r="E1026" t="str">
            <v>MARCENILDO MARQUES DA SILVA</v>
          </cell>
          <cell r="F1026" t="str">
            <v>3 - Administrativo</v>
          </cell>
          <cell r="G1026" t="str">
            <v>514320</v>
          </cell>
          <cell r="H1026">
            <v>44348</v>
          </cell>
          <cell r="J1026">
            <v>172.77279999999999</v>
          </cell>
          <cell r="L1026">
            <v>101.72588658799999</v>
          </cell>
          <cell r="M1026">
            <v>22</v>
          </cell>
          <cell r="O1026">
            <v>1.93</v>
          </cell>
        </row>
        <row r="1027">
          <cell r="C1027" t="str">
            <v>HOSPITAL MESTRE VITALINO</v>
          </cell>
          <cell r="E1027" t="str">
            <v>MARCIA AURISTELA DE SOUSA</v>
          </cell>
          <cell r="F1027" t="str">
            <v>2 - Outros Profissionais da Saúde</v>
          </cell>
          <cell r="G1027" t="str">
            <v>223505</v>
          </cell>
          <cell r="H1027">
            <v>44348</v>
          </cell>
          <cell r="J1027">
            <v>370.36320000000001</v>
          </cell>
          <cell r="L1027">
            <v>101.72588658799999</v>
          </cell>
          <cell r="M1027">
            <v>2.66</v>
          </cell>
          <cell r="O1027">
            <v>1.59</v>
          </cell>
        </row>
        <row r="1028">
          <cell r="C1028" t="str">
            <v>HOSPITAL MESTRE VITALINO</v>
          </cell>
          <cell r="E1028" t="str">
            <v>MARCIA CRISTINA NEVES</v>
          </cell>
          <cell r="F1028" t="str">
            <v>2 - Outros Profissionais da Saúde</v>
          </cell>
          <cell r="G1028" t="str">
            <v>322205</v>
          </cell>
          <cell r="H1028">
            <v>44348</v>
          </cell>
          <cell r="J1028">
            <v>86.816000000000003</v>
          </cell>
          <cell r="L1028">
            <v>101.72588658799999</v>
          </cell>
          <cell r="M1028">
            <v>25.05</v>
          </cell>
          <cell r="O1028">
            <v>1.93</v>
          </cell>
          <cell r="U1028">
            <v>41.87</v>
          </cell>
        </row>
        <row r="1029">
          <cell r="C1029" t="str">
            <v>HOSPITAL MESTRE VITALINO</v>
          </cell>
          <cell r="E1029" t="str">
            <v>MARCIO HENRIQUE BEZERRA DA SILVA</v>
          </cell>
          <cell r="F1029" t="str">
            <v>3 - Administrativo</v>
          </cell>
          <cell r="G1029" t="str">
            <v>411005</v>
          </cell>
          <cell r="H1029">
            <v>44348</v>
          </cell>
          <cell r="J1029">
            <v>8.3526000000000007</v>
          </cell>
          <cell r="L1029">
            <v>0</v>
          </cell>
          <cell r="O1029">
            <v>1.93</v>
          </cell>
        </row>
        <row r="1030">
          <cell r="C1030" t="str">
            <v>HOSPITAL MESTRE VITALINO</v>
          </cell>
          <cell r="E1030" t="str">
            <v>MARCIO SEVERINO DA SILVA</v>
          </cell>
          <cell r="F1030" t="str">
            <v>3 - Administrativo</v>
          </cell>
          <cell r="G1030" t="str">
            <v>513505</v>
          </cell>
          <cell r="H1030">
            <v>44348</v>
          </cell>
          <cell r="J1030">
            <v>169.89600000000002</v>
          </cell>
          <cell r="L1030">
            <v>101.72588658799999</v>
          </cell>
          <cell r="M1030">
            <v>22</v>
          </cell>
          <cell r="O1030">
            <v>1.93</v>
          </cell>
        </row>
        <row r="1031">
          <cell r="C1031" t="str">
            <v>HOSPITAL MESTRE VITALINO</v>
          </cell>
          <cell r="E1031" t="str">
            <v>MARCIO TOMIO SHIMBO JUNIOR</v>
          </cell>
          <cell r="F1031" t="str">
            <v>1 - Médico</v>
          </cell>
          <cell r="G1031" t="str">
            <v>225124</v>
          </cell>
          <cell r="H1031">
            <v>44348</v>
          </cell>
          <cell r="J1031">
            <v>3627.2160000000003</v>
          </cell>
          <cell r="L1031">
            <v>101.72588658799999</v>
          </cell>
          <cell r="M1031">
            <v>2.75</v>
          </cell>
          <cell r="O1031">
            <v>6.13</v>
          </cell>
          <cell r="P1031">
            <v>1.23</v>
          </cell>
        </row>
        <row r="1032">
          <cell r="C1032" t="str">
            <v>HOSPITAL MESTRE VITALINO</v>
          </cell>
          <cell r="E1032" t="str">
            <v>MARCONE SILVA DE SANTANA</v>
          </cell>
          <cell r="F1032" t="str">
            <v>3 - Administrativo</v>
          </cell>
          <cell r="G1032" t="str">
            <v>513505</v>
          </cell>
          <cell r="H1032">
            <v>44348</v>
          </cell>
          <cell r="J1032">
            <v>177.3544</v>
          </cell>
          <cell r="L1032">
            <v>0</v>
          </cell>
          <cell r="O1032">
            <v>1.93</v>
          </cell>
        </row>
        <row r="1033">
          <cell r="C1033" t="str">
            <v>HOSPITAL MESTRE VITALINO</v>
          </cell>
          <cell r="E1033" t="str">
            <v>MARCOS JOSE CAXIADO DA SILVA</v>
          </cell>
          <cell r="F1033" t="str">
            <v>3 - Administrativo</v>
          </cell>
          <cell r="G1033" t="str">
            <v>312105</v>
          </cell>
          <cell r="H1033">
            <v>44348</v>
          </cell>
          <cell r="J1033">
            <v>259.87040000000002</v>
          </cell>
          <cell r="L1033">
            <v>0</v>
          </cell>
          <cell r="O1033">
            <v>1.93</v>
          </cell>
          <cell r="U1033">
            <v>42.32</v>
          </cell>
        </row>
        <row r="1034">
          <cell r="C1034" t="str">
            <v>HOSPITAL MESTRE VITALINO</v>
          </cell>
          <cell r="E1034" t="str">
            <v>MARCOS JOSE DA SILVA</v>
          </cell>
          <cell r="F1034" t="str">
            <v>3 - Administrativo</v>
          </cell>
          <cell r="G1034" t="str">
            <v>312105</v>
          </cell>
          <cell r="H1034">
            <v>44348</v>
          </cell>
          <cell r="J1034">
            <v>311.11199999999997</v>
          </cell>
          <cell r="L1034">
            <v>0</v>
          </cell>
          <cell r="O1034">
            <v>1.93</v>
          </cell>
          <cell r="U1034">
            <v>42.32</v>
          </cell>
          <cell r="AB1034" t="str">
            <v>AUX. CRECHE I</v>
          </cell>
        </row>
        <row r="1035">
          <cell r="C1035" t="str">
            <v>HOSPITAL MESTRE VITALINO</v>
          </cell>
          <cell r="E1035" t="str">
            <v>MARCOS ONOFRE PONTES VASCONCELOS</v>
          </cell>
          <cell r="F1035" t="str">
            <v>3 - Administrativo</v>
          </cell>
          <cell r="G1035" t="str">
            <v>411010</v>
          </cell>
          <cell r="H1035">
            <v>44348</v>
          </cell>
          <cell r="J1035">
            <v>143.7064</v>
          </cell>
          <cell r="L1035">
            <v>0</v>
          </cell>
          <cell r="O1035">
            <v>1.93</v>
          </cell>
        </row>
        <row r="1036">
          <cell r="C1036" t="str">
            <v>HOSPITAL MESTRE VITALINO</v>
          </cell>
          <cell r="E1036" t="str">
            <v>MARCOS ROBERTO FERNANDES</v>
          </cell>
          <cell r="F1036" t="str">
            <v>3 - Administrativo</v>
          </cell>
          <cell r="G1036" t="str">
            <v>514320</v>
          </cell>
          <cell r="H1036">
            <v>44348</v>
          </cell>
          <cell r="J1036">
            <v>168.5728</v>
          </cell>
          <cell r="L1036">
            <v>101.72588658799999</v>
          </cell>
          <cell r="M1036">
            <v>22</v>
          </cell>
          <cell r="O1036">
            <v>1.93</v>
          </cell>
        </row>
        <row r="1037">
          <cell r="C1037" t="str">
            <v>HOSPITAL MESTRE VITALINO</v>
          </cell>
          <cell r="E1037" t="str">
            <v>MARCOS VINICIUS SILVA</v>
          </cell>
          <cell r="F1037" t="str">
            <v>3 - Administrativo</v>
          </cell>
          <cell r="G1037" t="str">
            <v>351605</v>
          </cell>
          <cell r="H1037">
            <v>44348</v>
          </cell>
          <cell r="J1037">
            <v>190.06319999999999</v>
          </cell>
          <cell r="L1037">
            <v>0</v>
          </cell>
          <cell r="O1037">
            <v>1.93</v>
          </cell>
        </row>
        <row r="1038">
          <cell r="C1038" t="str">
            <v>HOSPITAL MESTRE VITALINO</v>
          </cell>
          <cell r="E1038" t="str">
            <v>MARCUS VINICIUS LEITE BRITO</v>
          </cell>
          <cell r="F1038" t="str">
            <v>3 - Administrativo</v>
          </cell>
          <cell r="G1038" t="str">
            <v>410105</v>
          </cell>
          <cell r="H1038">
            <v>44348</v>
          </cell>
          <cell r="J1038">
            <v>631.11360000000002</v>
          </cell>
          <cell r="L1038">
            <v>101.72588658799999</v>
          </cell>
          <cell r="M1038">
            <v>56.43</v>
          </cell>
          <cell r="O1038">
            <v>1.93</v>
          </cell>
        </row>
        <row r="1039">
          <cell r="C1039" t="str">
            <v>HOSPITAL MESTRE VITALINO</v>
          </cell>
          <cell r="E1039" t="str">
            <v>MARCUS VINICIUS MIRANDA BARROS</v>
          </cell>
          <cell r="F1039" t="str">
            <v>1 - Médico</v>
          </cell>
          <cell r="G1039" t="str">
            <v>225124</v>
          </cell>
          <cell r="H1039">
            <v>44348</v>
          </cell>
          <cell r="J1039">
            <v>3075.2455999999997</v>
          </cell>
          <cell r="L1039">
            <v>101.72588658799999</v>
          </cell>
          <cell r="M1039">
            <v>2.75</v>
          </cell>
          <cell r="O1039">
            <v>6.13</v>
          </cell>
          <cell r="P1039">
            <v>1.23</v>
          </cell>
        </row>
        <row r="1040">
          <cell r="C1040" t="str">
            <v>HOSPITAL MESTRE VITALINO</v>
          </cell>
          <cell r="E1040" t="str">
            <v>MARIA ADEILZA DA SILVA ALVES</v>
          </cell>
          <cell r="F1040" t="str">
            <v>2 - Outros Profissionais da Saúde</v>
          </cell>
          <cell r="G1040" t="str">
            <v>322205</v>
          </cell>
          <cell r="H1040">
            <v>44348</v>
          </cell>
          <cell r="J1040">
            <v>234.7552</v>
          </cell>
          <cell r="L1040">
            <v>101.72588658799999</v>
          </cell>
          <cell r="M1040">
            <v>25.05</v>
          </cell>
          <cell r="O1040">
            <v>1.93</v>
          </cell>
          <cell r="AB1040" t="str">
            <v>AUX.CRECHE II</v>
          </cell>
        </row>
        <row r="1041">
          <cell r="C1041" t="str">
            <v>HOSPITAL MESTRE VITALINO</v>
          </cell>
          <cell r="E1041" t="str">
            <v>MARIA ALANA CAMPOS ABSALAO DE LIMA</v>
          </cell>
          <cell r="F1041" t="str">
            <v>2 - Outros Profissionais da Saúde</v>
          </cell>
          <cell r="G1041" t="str">
            <v>223505</v>
          </cell>
          <cell r="H1041">
            <v>44348</v>
          </cell>
          <cell r="J1041">
            <v>420.94479999999999</v>
          </cell>
          <cell r="L1041">
            <v>101.72588658799999</v>
          </cell>
          <cell r="M1041">
            <v>3.53</v>
          </cell>
          <cell r="O1041">
            <v>1.59</v>
          </cell>
          <cell r="U1041">
            <v>103.28</v>
          </cell>
        </row>
        <row r="1042">
          <cell r="C1042" t="str">
            <v>HOSPITAL MESTRE VITALINO</v>
          </cell>
          <cell r="E1042" t="str">
            <v>MARIA ALDANILES CARLOS DA SILVA</v>
          </cell>
          <cell r="F1042" t="str">
            <v>3 - Administrativo</v>
          </cell>
          <cell r="G1042" t="str">
            <v>513430</v>
          </cell>
          <cell r="H1042">
            <v>44348</v>
          </cell>
          <cell r="J1042">
            <v>0</v>
          </cell>
          <cell r="K1042">
            <v>83.4</v>
          </cell>
          <cell r="L1042">
            <v>101.72588658799999</v>
          </cell>
          <cell r="M1042">
            <v>11</v>
          </cell>
          <cell r="O1042">
            <v>1.93</v>
          </cell>
        </row>
        <row r="1043">
          <cell r="C1043" t="str">
            <v>HOSPITAL MESTRE VITALINO</v>
          </cell>
          <cell r="E1043" t="str">
            <v>MARIA ALDENI DA SILVA</v>
          </cell>
          <cell r="F1043" t="str">
            <v>3 - Administrativo</v>
          </cell>
          <cell r="G1043" t="str">
            <v>411010</v>
          </cell>
          <cell r="H1043">
            <v>44348</v>
          </cell>
          <cell r="J1043">
            <v>159.0976</v>
          </cell>
          <cell r="L1043">
            <v>101.72588658799999</v>
          </cell>
          <cell r="M1043">
            <v>23.95</v>
          </cell>
          <cell r="O1043">
            <v>1.93</v>
          </cell>
        </row>
        <row r="1044">
          <cell r="C1044" t="str">
            <v>HOSPITAL MESTRE VITALINO</v>
          </cell>
          <cell r="E1044" t="str">
            <v>MARIA ALEXSANDRA HONORIO DA SILVA</v>
          </cell>
          <cell r="F1044" t="str">
            <v>2 - Outros Profissionais da Saúde</v>
          </cell>
          <cell r="G1044" t="str">
            <v>223505</v>
          </cell>
          <cell r="H1044">
            <v>44348</v>
          </cell>
          <cell r="J1044">
            <v>444.32799999999997</v>
          </cell>
          <cell r="L1044">
            <v>101.72588658799999</v>
          </cell>
          <cell r="M1044">
            <v>3.41</v>
          </cell>
          <cell r="O1044">
            <v>1.59</v>
          </cell>
        </row>
        <row r="1045">
          <cell r="C1045" t="str">
            <v>HOSPITAL MESTRE VITALINO</v>
          </cell>
          <cell r="E1045" t="str">
            <v>MARIA ANDREIA DA SILVA</v>
          </cell>
          <cell r="F1045" t="str">
            <v>2 - Outros Profissionais da Saúde</v>
          </cell>
          <cell r="G1045" t="str">
            <v>223505</v>
          </cell>
          <cell r="H1045">
            <v>44348</v>
          </cell>
          <cell r="J1045">
            <v>214.68800000000002</v>
          </cell>
          <cell r="L1045">
            <v>101.72588658799999</v>
          </cell>
          <cell r="M1045">
            <v>2.66</v>
          </cell>
          <cell r="O1045">
            <v>1.59</v>
          </cell>
        </row>
        <row r="1046">
          <cell r="C1046" t="str">
            <v>HOSPITAL MESTRE VITALINO</v>
          </cell>
          <cell r="E1046" t="str">
            <v>MARIA ANDREIA DO NASCIMENTO SANTOS</v>
          </cell>
          <cell r="F1046" t="str">
            <v>2 - Outros Profissionais da Saúde</v>
          </cell>
          <cell r="G1046" t="str">
            <v>322205</v>
          </cell>
          <cell r="H1046">
            <v>44348</v>
          </cell>
          <cell r="J1046">
            <v>193.684</v>
          </cell>
          <cell r="L1046">
            <v>101.72588658799999</v>
          </cell>
          <cell r="M1046">
            <v>25.05</v>
          </cell>
          <cell r="O1046">
            <v>1.93</v>
          </cell>
        </row>
        <row r="1047">
          <cell r="C1047" t="str">
            <v>HOSPITAL MESTRE VITALINO</v>
          </cell>
          <cell r="E1047" t="str">
            <v>MARIA ANGELICA DA SILVA</v>
          </cell>
          <cell r="F1047" t="str">
            <v>2 - Outros Profissionais da Saúde</v>
          </cell>
          <cell r="G1047" t="str">
            <v>223710</v>
          </cell>
          <cell r="H1047">
            <v>44348</v>
          </cell>
          <cell r="J1047">
            <v>280.69600000000003</v>
          </cell>
          <cell r="L1047">
            <v>0</v>
          </cell>
          <cell r="O1047">
            <v>1.93</v>
          </cell>
        </row>
        <row r="1048">
          <cell r="C1048" t="str">
            <v>HOSPITAL MESTRE VITALINO</v>
          </cell>
          <cell r="E1048" t="str">
            <v>MARIA APARECIDA ALVES DA SILVA</v>
          </cell>
          <cell r="F1048" t="str">
            <v>3 - Administrativo</v>
          </cell>
          <cell r="G1048" t="str">
            <v>514320</v>
          </cell>
          <cell r="H1048">
            <v>44348</v>
          </cell>
          <cell r="J1048">
            <v>201.42400000000001</v>
          </cell>
          <cell r="L1048">
            <v>0</v>
          </cell>
          <cell r="O1048">
            <v>1.93</v>
          </cell>
        </row>
        <row r="1049">
          <cell r="C1049" t="str">
            <v>HOSPITAL MESTRE VITALINO</v>
          </cell>
          <cell r="E1049" t="str">
            <v>MARIA APARECIDA DA SILVA</v>
          </cell>
          <cell r="F1049" t="str">
            <v>2 - Outros Profissionais da Saúde</v>
          </cell>
          <cell r="G1049" t="str">
            <v>322205</v>
          </cell>
          <cell r="H1049">
            <v>44348</v>
          </cell>
          <cell r="J1049">
            <v>217.59040000000002</v>
          </cell>
          <cell r="L1049">
            <v>101.72588658799999</v>
          </cell>
          <cell r="M1049">
            <v>25.05</v>
          </cell>
          <cell r="O1049">
            <v>1.93</v>
          </cell>
          <cell r="U1049">
            <v>77.12</v>
          </cell>
        </row>
        <row r="1050">
          <cell r="C1050" t="str">
            <v>HOSPITAL MESTRE VITALINO</v>
          </cell>
          <cell r="E1050" t="str">
            <v>MARIA APARECIDA DA SILVA</v>
          </cell>
          <cell r="F1050" t="str">
            <v>2 - Outros Profissionais da Saúde</v>
          </cell>
          <cell r="G1050" t="str">
            <v>322205</v>
          </cell>
          <cell r="H1050">
            <v>44348</v>
          </cell>
          <cell r="J1050">
            <v>168.20480000000003</v>
          </cell>
          <cell r="L1050">
            <v>101.72588658799999</v>
          </cell>
          <cell r="M1050">
            <v>25.05</v>
          </cell>
          <cell r="O1050">
            <v>1.93</v>
          </cell>
        </row>
        <row r="1051">
          <cell r="C1051" t="str">
            <v>HOSPITAL MESTRE VITALINO</v>
          </cell>
          <cell r="E1051" t="str">
            <v>MARIA APARECIDA DA SILVA LIMA</v>
          </cell>
          <cell r="F1051" t="str">
            <v>2 - Outros Profissionais da Saúde</v>
          </cell>
          <cell r="G1051" t="str">
            <v>223505</v>
          </cell>
          <cell r="H1051">
            <v>44348</v>
          </cell>
          <cell r="J1051">
            <v>384.83120000000002</v>
          </cell>
          <cell r="L1051">
            <v>101.72588658799999</v>
          </cell>
          <cell r="M1051">
            <v>3.53</v>
          </cell>
          <cell r="O1051">
            <v>1.59</v>
          </cell>
        </row>
        <row r="1052">
          <cell r="C1052" t="str">
            <v>HOSPITAL MESTRE VITALINO</v>
          </cell>
          <cell r="E1052" t="str">
            <v>MARIA APARECIDA MENEZES SILVA</v>
          </cell>
          <cell r="F1052" t="str">
            <v>2 - Outros Profissionais da Saúde</v>
          </cell>
          <cell r="G1052" t="str">
            <v>322205</v>
          </cell>
          <cell r="H1052">
            <v>44348</v>
          </cell>
          <cell r="J1052">
            <v>236.38400000000001</v>
          </cell>
          <cell r="L1052">
            <v>101.72588658799999</v>
          </cell>
          <cell r="M1052">
            <v>25.05</v>
          </cell>
          <cell r="O1052">
            <v>1.93</v>
          </cell>
        </row>
        <row r="1053">
          <cell r="C1053" t="str">
            <v>HOSPITAL MESTRE VITALINO</v>
          </cell>
          <cell r="E1053" t="str">
            <v>MARIA AUDENICE BEZERRA DE CARVALHO</v>
          </cell>
          <cell r="F1053" t="str">
            <v>2 - Outros Profissionais da Saúde</v>
          </cell>
          <cell r="G1053" t="str">
            <v>322205</v>
          </cell>
          <cell r="H1053">
            <v>44348</v>
          </cell>
          <cell r="J1053">
            <v>253.41680000000002</v>
          </cell>
          <cell r="L1053">
            <v>101.72588658799999</v>
          </cell>
          <cell r="M1053">
            <v>25.05</v>
          </cell>
          <cell r="O1053">
            <v>1.93</v>
          </cell>
        </row>
        <row r="1054">
          <cell r="C1054" t="str">
            <v>HOSPITAL MESTRE VITALINO</v>
          </cell>
          <cell r="E1054" t="str">
            <v>MARIA BETANIA DA SILVA</v>
          </cell>
          <cell r="F1054" t="str">
            <v>3 - Administrativo</v>
          </cell>
          <cell r="G1054" t="str">
            <v>514320</v>
          </cell>
          <cell r="H1054">
            <v>44348</v>
          </cell>
          <cell r="J1054">
            <v>182.28800000000001</v>
          </cell>
          <cell r="L1054">
            <v>101.72588658799999</v>
          </cell>
          <cell r="M1054">
            <v>22</v>
          </cell>
          <cell r="O1054">
            <v>1.93</v>
          </cell>
        </row>
        <row r="1055">
          <cell r="C1055" t="str">
            <v>HOSPITAL MESTRE VITALINO</v>
          </cell>
          <cell r="E1055" t="str">
            <v>MARIA CRISTIANE DE AMORIM SILVA</v>
          </cell>
          <cell r="F1055" t="str">
            <v>2 - Outros Profissionais da Saúde</v>
          </cell>
          <cell r="G1055" t="str">
            <v>223505</v>
          </cell>
          <cell r="H1055">
            <v>44348</v>
          </cell>
          <cell r="J1055">
            <v>430.25840000000005</v>
          </cell>
          <cell r="L1055">
            <v>101.72588658799999</v>
          </cell>
          <cell r="M1055">
            <v>3.53</v>
          </cell>
          <cell r="O1055">
            <v>1.59</v>
          </cell>
        </row>
        <row r="1056">
          <cell r="C1056" t="str">
            <v>HOSPITAL MESTRE VITALINO</v>
          </cell>
          <cell r="E1056" t="str">
            <v>MARIA CRISTIANE FLORENCIO DOS SANTOS</v>
          </cell>
          <cell r="F1056" t="str">
            <v>2 - Outros Profissionais da Saúde</v>
          </cell>
          <cell r="G1056" t="str">
            <v>322205</v>
          </cell>
          <cell r="H1056">
            <v>44348</v>
          </cell>
          <cell r="J1056">
            <v>162.12560000000002</v>
          </cell>
          <cell r="L1056">
            <v>101.72588658799999</v>
          </cell>
          <cell r="M1056">
            <v>25.05</v>
          </cell>
          <cell r="O1056">
            <v>1.93</v>
          </cell>
        </row>
        <row r="1057">
          <cell r="C1057" t="str">
            <v>HOSPITAL MESTRE VITALINO</v>
          </cell>
          <cell r="E1057" t="str">
            <v>MARIA DA CONCEICAO QUEIROZ MACIEL</v>
          </cell>
          <cell r="F1057" t="str">
            <v>2 - Outros Profissionais da Saúde</v>
          </cell>
          <cell r="G1057" t="str">
            <v>223505</v>
          </cell>
          <cell r="H1057">
            <v>44348</v>
          </cell>
          <cell r="J1057">
            <v>471.73360000000002</v>
          </cell>
          <cell r="L1057">
            <v>101.72588658799999</v>
          </cell>
          <cell r="M1057">
            <v>3.53</v>
          </cell>
          <cell r="O1057">
            <v>1.59</v>
          </cell>
        </row>
        <row r="1058">
          <cell r="C1058" t="str">
            <v>HOSPITAL MESTRE VITALINO</v>
          </cell>
          <cell r="E1058" t="str">
            <v>MARIA DANIELA DO NASCIMENTO</v>
          </cell>
          <cell r="F1058" t="str">
            <v>2 - Outros Profissionais da Saúde</v>
          </cell>
          <cell r="G1058" t="str">
            <v>322205</v>
          </cell>
          <cell r="H1058">
            <v>44348</v>
          </cell>
          <cell r="J1058">
            <v>163.91840000000002</v>
          </cell>
          <cell r="L1058">
            <v>101.72588658799999</v>
          </cell>
          <cell r="M1058">
            <v>25.05</v>
          </cell>
          <cell r="O1058">
            <v>1.93</v>
          </cell>
        </row>
        <row r="1059">
          <cell r="C1059" t="str">
            <v>HOSPITAL MESTRE VITALINO</v>
          </cell>
          <cell r="E1059" t="str">
            <v>MARIA DANIELA RIBEIRO</v>
          </cell>
          <cell r="F1059" t="str">
            <v>2 - Outros Profissionais da Saúde</v>
          </cell>
          <cell r="G1059" t="str">
            <v>322205</v>
          </cell>
          <cell r="H1059">
            <v>44348</v>
          </cell>
          <cell r="J1059">
            <v>202.37120000000002</v>
          </cell>
          <cell r="L1059">
            <v>101.72588658799999</v>
          </cell>
          <cell r="M1059">
            <v>25.05</v>
          </cell>
          <cell r="O1059">
            <v>1.93</v>
          </cell>
        </row>
        <row r="1060">
          <cell r="C1060" t="str">
            <v>HOSPITAL MESTRE VITALINO</v>
          </cell>
          <cell r="E1060" t="str">
            <v>MARIA DANUZIA DOS SANTOS SILVA</v>
          </cell>
          <cell r="F1060" t="str">
            <v>2 - Outros Profissionais da Saúde</v>
          </cell>
          <cell r="G1060" t="str">
            <v>322205</v>
          </cell>
          <cell r="H1060">
            <v>44348</v>
          </cell>
          <cell r="J1060">
            <v>169.27120000000002</v>
          </cell>
          <cell r="L1060">
            <v>101.72588658799999</v>
          </cell>
          <cell r="M1060">
            <v>25.05</v>
          </cell>
          <cell r="O1060">
            <v>1.93</v>
          </cell>
        </row>
        <row r="1061">
          <cell r="C1061" t="str">
            <v>HOSPITAL MESTRE VITALINO</v>
          </cell>
          <cell r="E1061" t="str">
            <v>MARIA DAS DORES DE ASSIS</v>
          </cell>
          <cell r="F1061" t="str">
            <v>2 - Outros Profissionais da Saúde</v>
          </cell>
          <cell r="G1061" t="str">
            <v>322205</v>
          </cell>
          <cell r="H1061">
            <v>44348</v>
          </cell>
          <cell r="J1061">
            <v>246.03039999999999</v>
          </cell>
          <cell r="L1061">
            <v>101.72588658799999</v>
          </cell>
          <cell r="M1061">
            <v>25.05</v>
          </cell>
          <cell r="O1061">
            <v>1.93</v>
          </cell>
          <cell r="U1061">
            <v>66.11</v>
          </cell>
          <cell r="AB1061" t="str">
            <v>AUX.CRECHE II</v>
          </cell>
        </row>
        <row r="1062">
          <cell r="C1062" t="str">
            <v>HOSPITAL MESTRE VITALINO</v>
          </cell>
          <cell r="E1062" t="str">
            <v>MARIA DAS DORES SILVA JORGE</v>
          </cell>
          <cell r="F1062" t="str">
            <v>2 - Outros Profissionais da Saúde</v>
          </cell>
          <cell r="G1062" t="str">
            <v>521130</v>
          </cell>
          <cell r="H1062">
            <v>44348</v>
          </cell>
          <cell r="J1062">
            <v>180.3656</v>
          </cell>
          <cell r="L1062">
            <v>101.72588658799999</v>
          </cell>
          <cell r="M1062">
            <v>22</v>
          </cell>
          <cell r="O1062">
            <v>1.93</v>
          </cell>
        </row>
        <row r="1063">
          <cell r="C1063" t="str">
            <v>HOSPITAL MESTRE VITALINO</v>
          </cell>
          <cell r="E1063" t="str">
            <v>MARIA DAS GRACAS BORBA</v>
          </cell>
          <cell r="F1063" t="str">
            <v>2 - Outros Profissionais da Saúde</v>
          </cell>
          <cell r="G1063" t="str">
            <v>322205</v>
          </cell>
          <cell r="H1063">
            <v>44348</v>
          </cell>
          <cell r="J1063">
            <v>252.90800000000002</v>
          </cell>
          <cell r="L1063">
            <v>101.72588658799999</v>
          </cell>
          <cell r="M1063">
            <v>25.05</v>
          </cell>
          <cell r="O1063">
            <v>1.93</v>
          </cell>
        </row>
        <row r="1064">
          <cell r="C1064" t="str">
            <v>HOSPITAL MESTRE VITALINO</v>
          </cell>
          <cell r="E1064" t="str">
            <v>MARIA DAYANE DE MOURA SILVA</v>
          </cell>
          <cell r="F1064" t="str">
            <v>2 - Outros Profissionais da Saúde</v>
          </cell>
          <cell r="G1064" t="str">
            <v>324115</v>
          </cell>
          <cell r="H1064">
            <v>44348</v>
          </cell>
          <cell r="J1064">
            <v>378.14400000000001</v>
          </cell>
          <cell r="L1064">
            <v>101.72588658799999</v>
          </cell>
          <cell r="M1064">
            <v>2.09</v>
          </cell>
          <cell r="O1064">
            <v>9.61</v>
          </cell>
        </row>
        <row r="1065">
          <cell r="C1065" t="str">
            <v>HOSPITAL MESTRE VITALINO</v>
          </cell>
          <cell r="E1065" t="str">
            <v>MARIA DE FATIMA DA SILVA</v>
          </cell>
          <cell r="F1065" t="str">
            <v>2 - Outros Profissionais da Saúde</v>
          </cell>
          <cell r="G1065" t="str">
            <v>322205</v>
          </cell>
          <cell r="H1065">
            <v>44348</v>
          </cell>
          <cell r="J1065">
            <v>227.1352</v>
          </cell>
          <cell r="L1065">
            <v>101.72588658799999</v>
          </cell>
          <cell r="M1065">
            <v>25.05</v>
          </cell>
          <cell r="O1065">
            <v>1.93</v>
          </cell>
        </row>
        <row r="1066">
          <cell r="C1066" t="str">
            <v>HOSPITAL MESTRE VITALINO</v>
          </cell>
          <cell r="E1066" t="str">
            <v>MARIA DE FATIMA DA SILVA SOARES</v>
          </cell>
          <cell r="F1066" t="str">
            <v>3 - Administrativo</v>
          </cell>
          <cell r="G1066" t="str">
            <v>513430</v>
          </cell>
          <cell r="H1066">
            <v>44348</v>
          </cell>
          <cell r="J1066">
            <v>209.7336</v>
          </cell>
          <cell r="L1066">
            <v>0</v>
          </cell>
          <cell r="O1066">
            <v>1.93</v>
          </cell>
        </row>
        <row r="1067">
          <cell r="C1067" t="str">
            <v>HOSPITAL MESTRE VITALINO</v>
          </cell>
          <cell r="E1067" t="str">
            <v>MARIA DE FATIMA FERRAZ DA SILVA</v>
          </cell>
          <cell r="F1067" t="str">
            <v>2 - Outros Profissionais da Saúde</v>
          </cell>
          <cell r="G1067" t="str">
            <v>322205</v>
          </cell>
          <cell r="H1067">
            <v>44348</v>
          </cell>
          <cell r="J1067">
            <v>251.73920000000001</v>
          </cell>
          <cell r="L1067">
            <v>101.72588658799999</v>
          </cell>
          <cell r="M1067">
            <v>25.05</v>
          </cell>
          <cell r="O1067">
            <v>1.93</v>
          </cell>
          <cell r="U1067">
            <v>66.11</v>
          </cell>
        </row>
        <row r="1068">
          <cell r="C1068" t="str">
            <v>HOSPITAL MESTRE VITALINO</v>
          </cell>
          <cell r="E1068" t="str">
            <v>MARIA DE FATIMA JAINE SILVA</v>
          </cell>
          <cell r="F1068" t="str">
            <v>2 - Outros Profissionais da Saúde</v>
          </cell>
          <cell r="G1068" t="str">
            <v>223505</v>
          </cell>
          <cell r="H1068">
            <v>44348</v>
          </cell>
          <cell r="J1068">
            <v>310.1712</v>
          </cell>
          <cell r="L1068">
            <v>101.72588658799999</v>
          </cell>
          <cell r="M1068">
            <v>2.66</v>
          </cell>
          <cell r="O1068">
            <v>1.59</v>
          </cell>
        </row>
        <row r="1069">
          <cell r="C1069" t="str">
            <v>HOSPITAL MESTRE VITALINO</v>
          </cell>
          <cell r="E1069" t="str">
            <v>MARIA DE FATIMA OLIVEIRA DA SILVA FILHA</v>
          </cell>
          <cell r="F1069" t="str">
            <v>1 - Médico</v>
          </cell>
          <cell r="G1069" t="str">
            <v>225120</v>
          </cell>
          <cell r="H1069">
            <v>44348</v>
          </cell>
          <cell r="J1069">
            <v>1313.0288</v>
          </cell>
          <cell r="L1069">
            <v>101.72588658799999</v>
          </cell>
          <cell r="M1069">
            <v>2.75</v>
          </cell>
          <cell r="O1069">
            <v>6.13</v>
          </cell>
          <cell r="P1069">
            <v>1.23</v>
          </cell>
        </row>
        <row r="1070">
          <cell r="C1070" t="str">
            <v>HOSPITAL MESTRE VITALINO</v>
          </cell>
          <cell r="E1070" t="str">
            <v>MARIA DE FATIMA SANTOS CELESTINO</v>
          </cell>
          <cell r="F1070" t="str">
            <v>2 - Outros Profissionais da Saúde</v>
          </cell>
          <cell r="G1070" t="str">
            <v>223505</v>
          </cell>
          <cell r="H1070">
            <v>44348</v>
          </cell>
          <cell r="J1070">
            <v>413.45440000000002</v>
          </cell>
          <cell r="L1070">
            <v>0</v>
          </cell>
          <cell r="O1070">
            <v>1.59</v>
          </cell>
        </row>
        <row r="1071">
          <cell r="C1071" t="str">
            <v>HOSPITAL MESTRE VITALINO</v>
          </cell>
          <cell r="E1071" t="str">
            <v>MARIA DE FATIMA VICENTE DOS SANTOS</v>
          </cell>
          <cell r="F1071" t="str">
            <v>2 - Outros Profissionais da Saúde</v>
          </cell>
          <cell r="G1071" t="str">
            <v>322205</v>
          </cell>
          <cell r="H1071">
            <v>44348</v>
          </cell>
          <cell r="J1071">
            <v>219.00480000000002</v>
          </cell>
          <cell r="L1071">
            <v>101.72588658799999</v>
          </cell>
          <cell r="M1071">
            <v>25.05</v>
          </cell>
          <cell r="O1071">
            <v>1.93</v>
          </cell>
        </row>
        <row r="1072">
          <cell r="C1072" t="str">
            <v>HOSPITAL MESTRE VITALINO</v>
          </cell>
          <cell r="E1072" t="str">
            <v>MARIA DO CARMO RIBEIRO VITOR CRUZ GOUVE</v>
          </cell>
          <cell r="F1072" t="str">
            <v>2 - Outros Profissionais da Saúde</v>
          </cell>
          <cell r="G1072" t="str">
            <v>322205</v>
          </cell>
          <cell r="H1072">
            <v>44348</v>
          </cell>
          <cell r="J1072">
            <v>215.39920000000001</v>
          </cell>
          <cell r="L1072">
            <v>101.72588658799999</v>
          </cell>
          <cell r="M1072">
            <v>25.05</v>
          </cell>
          <cell r="O1072">
            <v>1.93</v>
          </cell>
        </row>
        <row r="1073">
          <cell r="C1073" t="str">
            <v>HOSPITAL MESTRE VITALINO</v>
          </cell>
          <cell r="E1073" t="str">
            <v>MARIA DO CARMO TENORIO ALVES</v>
          </cell>
          <cell r="F1073" t="str">
            <v>2 - Outros Profissionais da Saúde</v>
          </cell>
          <cell r="G1073" t="str">
            <v>322205</v>
          </cell>
          <cell r="H1073">
            <v>44348</v>
          </cell>
          <cell r="J1073">
            <v>190.3168</v>
          </cell>
          <cell r="L1073">
            <v>101.72588658799999</v>
          </cell>
          <cell r="M1073">
            <v>25.05</v>
          </cell>
          <cell r="O1073">
            <v>1.93</v>
          </cell>
        </row>
        <row r="1074">
          <cell r="C1074" t="str">
            <v>HOSPITAL MESTRE VITALINO</v>
          </cell>
          <cell r="E1074" t="str">
            <v>MARIA DO SOCORRO DA SILVA</v>
          </cell>
          <cell r="F1074" t="str">
            <v>2 - Outros Profissionais da Saúde</v>
          </cell>
          <cell r="G1074" t="str">
            <v>322205</v>
          </cell>
          <cell r="H1074">
            <v>44348</v>
          </cell>
          <cell r="J1074">
            <v>184.60239999999999</v>
          </cell>
          <cell r="L1074">
            <v>101.72588658799999</v>
          </cell>
          <cell r="M1074">
            <v>25.05</v>
          </cell>
          <cell r="O1074">
            <v>1.93</v>
          </cell>
        </row>
        <row r="1075">
          <cell r="C1075" t="str">
            <v>HOSPITAL MESTRE VITALINO</v>
          </cell>
          <cell r="E1075" t="str">
            <v>MARIA DO SOCORRO DA SILVA</v>
          </cell>
          <cell r="F1075" t="str">
            <v>3 - Administrativo</v>
          </cell>
          <cell r="G1075" t="str">
            <v>513505</v>
          </cell>
          <cell r="H1075">
            <v>44348</v>
          </cell>
          <cell r="J1075">
            <v>212.33760000000001</v>
          </cell>
          <cell r="L1075">
            <v>101.72588658799999</v>
          </cell>
          <cell r="M1075">
            <v>0.73</v>
          </cell>
          <cell r="O1075">
            <v>1.93</v>
          </cell>
        </row>
        <row r="1076">
          <cell r="C1076" t="str">
            <v>HOSPITAL MESTRE VITALINO</v>
          </cell>
          <cell r="E1076" t="str">
            <v>MARIA DOS DISTERRO DOS SANTOS NASCIMENTO</v>
          </cell>
          <cell r="F1076" t="str">
            <v>2 - Outros Profissionais da Saúde</v>
          </cell>
          <cell r="G1076" t="str">
            <v>322205</v>
          </cell>
          <cell r="H1076">
            <v>44348</v>
          </cell>
          <cell r="J1076">
            <v>188.58080000000001</v>
          </cell>
          <cell r="L1076">
            <v>101.72588658799999</v>
          </cell>
          <cell r="M1076">
            <v>25.05</v>
          </cell>
          <cell r="O1076">
            <v>1.93</v>
          </cell>
        </row>
        <row r="1077">
          <cell r="C1077" t="str">
            <v>HOSPITAL MESTRE VITALINO</v>
          </cell>
          <cell r="E1077" t="str">
            <v>MARIA EDINEIA DE ALBUQUERQUE FLORENCIO</v>
          </cell>
          <cell r="F1077" t="str">
            <v>3 - Administrativo</v>
          </cell>
          <cell r="G1077" t="str">
            <v>411010</v>
          </cell>
          <cell r="H1077">
            <v>44348</v>
          </cell>
          <cell r="J1077">
            <v>143.7064</v>
          </cell>
          <cell r="L1077">
            <v>0</v>
          </cell>
          <cell r="O1077">
            <v>1.93</v>
          </cell>
        </row>
        <row r="1078">
          <cell r="C1078" t="str">
            <v>HOSPITAL MESTRE VITALINO</v>
          </cell>
          <cell r="E1078" t="str">
            <v>MARIA EDJANE CIRILO DA CONCEICAO</v>
          </cell>
          <cell r="F1078" t="str">
            <v>3 - Administrativo</v>
          </cell>
          <cell r="G1078" t="str">
            <v>514320</v>
          </cell>
          <cell r="H1078">
            <v>44348</v>
          </cell>
          <cell r="J1078">
            <v>166.8</v>
          </cell>
          <cell r="L1078">
            <v>101.72588658799999</v>
          </cell>
          <cell r="M1078">
            <v>22</v>
          </cell>
          <cell r="O1078">
            <v>1.93</v>
          </cell>
        </row>
        <row r="1079">
          <cell r="C1079" t="str">
            <v>HOSPITAL MESTRE VITALINO</v>
          </cell>
          <cell r="E1079" t="str">
            <v>MARIA EDUARDA MACEDO DE FRANCA</v>
          </cell>
          <cell r="F1079" t="str">
            <v>2 - Outros Profissionais da Saúde</v>
          </cell>
          <cell r="G1079" t="str">
            <v>322205</v>
          </cell>
          <cell r="H1079">
            <v>44348</v>
          </cell>
          <cell r="J1079">
            <v>202.74160000000001</v>
          </cell>
          <cell r="L1079">
            <v>101.72588658799999</v>
          </cell>
          <cell r="M1079">
            <v>25.05</v>
          </cell>
          <cell r="O1079">
            <v>1.93</v>
          </cell>
        </row>
        <row r="1080">
          <cell r="C1080" t="str">
            <v>HOSPITAL MESTRE VITALINO</v>
          </cell>
          <cell r="E1080" t="str">
            <v>MARIA ELICLECIA NASCIMENTO DE MELO</v>
          </cell>
          <cell r="F1080" t="str">
            <v>2 - Outros Profissionais da Saúde</v>
          </cell>
          <cell r="G1080" t="str">
            <v>322205</v>
          </cell>
          <cell r="H1080">
            <v>44348</v>
          </cell>
          <cell r="J1080">
            <v>226.8888</v>
          </cell>
          <cell r="L1080">
            <v>0</v>
          </cell>
          <cell r="O1080">
            <v>1.93</v>
          </cell>
        </row>
        <row r="1081">
          <cell r="C1081" t="str">
            <v>HOSPITAL MESTRE VITALINO</v>
          </cell>
          <cell r="E1081" t="str">
            <v>MARIA ELISIANNY DA SILVA FONSECA</v>
          </cell>
          <cell r="F1081" t="str">
            <v>2 - Outros Profissionais da Saúde</v>
          </cell>
          <cell r="G1081" t="str">
            <v>322205</v>
          </cell>
          <cell r="H1081">
            <v>44348</v>
          </cell>
          <cell r="J1081">
            <v>201.01999999999998</v>
          </cell>
          <cell r="L1081">
            <v>101.72588658799999</v>
          </cell>
          <cell r="M1081">
            <v>25.05</v>
          </cell>
          <cell r="O1081">
            <v>1.93</v>
          </cell>
        </row>
        <row r="1082">
          <cell r="C1082" t="str">
            <v>HOSPITAL MESTRE VITALINO</v>
          </cell>
          <cell r="E1082" t="str">
            <v>MARIA EMILIA DE SOUZA</v>
          </cell>
          <cell r="F1082" t="str">
            <v>2 - Outros Profissionais da Saúde</v>
          </cell>
          <cell r="G1082" t="str">
            <v>223505</v>
          </cell>
          <cell r="H1082">
            <v>44348</v>
          </cell>
          <cell r="J1082">
            <v>446.99440000000004</v>
          </cell>
          <cell r="L1082">
            <v>0</v>
          </cell>
          <cell r="O1082">
            <v>1.59</v>
          </cell>
        </row>
        <row r="1083">
          <cell r="C1083" t="str">
            <v>HOSPITAL MESTRE VITALINO</v>
          </cell>
          <cell r="E1083" t="str">
            <v>MARIA ERIVANIA DE LIMA SOBRAL SIMPLICIO</v>
          </cell>
          <cell r="F1083" t="str">
            <v>2 - Outros Profissionais da Saúde</v>
          </cell>
          <cell r="G1083" t="str">
            <v>322205</v>
          </cell>
          <cell r="H1083">
            <v>44348</v>
          </cell>
          <cell r="J1083">
            <v>253.45040000000003</v>
          </cell>
          <cell r="L1083">
            <v>101.72588658799999</v>
          </cell>
          <cell r="M1083">
            <v>25.05</v>
          </cell>
          <cell r="O1083">
            <v>1.93</v>
          </cell>
        </row>
        <row r="1084">
          <cell r="C1084" t="str">
            <v>HOSPITAL MESTRE VITALINO</v>
          </cell>
          <cell r="E1084" t="str">
            <v>MARIA EVELYNE ALVES CLAUDINO</v>
          </cell>
          <cell r="F1084" t="str">
            <v>2 - Outros Profissionais da Saúde</v>
          </cell>
          <cell r="G1084" t="str">
            <v>223405</v>
          </cell>
          <cell r="H1084">
            <v>44348</v>
          </cell>
          <cell r="J1084">
            <v>512.10640000000001</v>
          </cell>
          <cell r="L1084">
            <v>101.72588658799999</v>
          </cell>
          <cell r="M1084">
            <v>16.05</v>
          </cell>
          <cell r="O1084">
            <v>1.93</v>
          </cell>
          <cell r="AB1084" t="str">
            <v>AUX.CRECHE FERIAS</v>
          </cell>
        </row>
        <row r="1085">
          <cell r="C1085" t="str">
            <v>HOSPITAL MESTRE VITALINO</v>
          </cell>
          <cell r="E1085" t="str">
            <v>MARIA FABIANA PEREIRA DA SILVA</v>
          </cell>
          <cell r="F1085" t="str">
            <v>2 - Outros Profissionais da Saúde</v>
          </cell>
          <cell r="G1085" t="str">
            <v>322205</v>
          </cell>
          <cell r="H1085">
            <v>44348</v>
          </cell>
          <cell r="J1085">
            <v>234.16480000000001</v>
          </cell>
          <cell r="L1085">
            <v>0</v>
          </cell>
          <cell r="O1085">
            <v>1.93</v>
          </cell>
          <cell r="AB1085" t="str">
            <v>AUX. CRECHE I</v>
          </cell>
        </row>
        <row r="1086">
          <cell r="C1086" t="str">
            <v>HOSPITAL MESTRE VITALINO</v>
          </cell>
          <cell r="E1086" t="str">
            <v>MARIA FERNANDA ZACARIAS DE MELO</v>
          </cell>
          <cell r="F1086" t="str">
            <v>2 - Outros Profissionais da Saúde</v>
          </cell>
          <cell r="G1086" t="str">
            <v>322205</v>
          </cell>
          <cell r="H1086">
            <v>44348</v>
          </cell>
          <cell r="J1086">
            <v>244.68640000000002</v>
          </cell>
          <cell r="L1086">
            <v>0</v>
          </cell>
          <cell r="O1086">
            <v>1.93</v>
          </cell>
        </row>
        <row r="1087">
          <cell r="C1087" t="str">
            <v>HOSPITAL MESTRE VITALINO</v>
          </cell>
          <cell r="E1087" t="str">
            <v>MARIA FRANCIELLE DOS SANTOS</v>
          </cell>
          <cell r="F1087" t="str">
            <v>2 - Outros Profissionais da Saúde</v>
          </cell>
          <cell r="G1087" t="str">
            <v>322205</v>
          </cell>
          <cell r="H1087">
            <v>44348</v>
          </cell>
          <cell r="J1087">
            <v>231.90559999999999</v>
          </cell>
          <cell r="L1087">
            <v>101.72588658799999</v>
          </cell>
          <cell r="M1087">
            <v>25.05</v>
          </cell>
          <cell r="O1087">
            <v>1.93</v>
          </cell>
        </row>
        <row r="1088">
          <cell r="C1088" t="str">
            <v>HOSPITAL MESTRE VITALINO</v>
          </cell>
          <cell r="E1088" t="str">
            <v>MARIA GEOVANNA MYCAELY ARAUJO DOS SANTOS</v>
          </cell>
          <cell r="F1088" t="str">
            <v>3 - Administrativo</v>
          </cell>
          <cell r="G1088" t="str">
            <v>411010</v>
          </cell>
          <cell r="H1088">
            <v>44348</v>
          </cell>
          <cell r="J1088">
            <v>143.7064</v>
          </cell>
          <cell r="L1088">
            <v>0</v>
          </cell>
          <cell r="O1088">
            <v>1.93</v>
          </cell>
        </row>
        <row r="1089">
          <cell r="C1089" t="str">
            <v>HOSPITAL MESTRE VITALINO</v>
          </cell>
          <cell r="E1089" t="str">
            <v>MARIA GORETE PEREIRA</v>
          </cell>
          <cell r="F1089" t="str">
            <v>2 - Outros Profissionais da Saúde</v>
          </cell>
          <cell r="G1089" t="str">
            <v>322205</v>
          </cell>
          <cell r="H1089">
            <v>44348</v>
          </cell>
          <cell r="J1089">
            <v>252.60239999999999</v>
          </cell>
          <cell r="L1089">
            <v>101.72588658799999</v>
          </cell>
          <cell r="M1089">
            <v>25.05</v>
          </cell>
          <cell r="O1089">
            <v>1.93</v>
          </cell>
          <cell r="U1089">
            <v>66.11</v>
          </cell>
        </row>
        <row r="1090">
          <cell r="C1090" t="str">
            <v>HOSPITAL MESTRE VITALINO</v>
          </cell>
          <cell r="E1090" t="str">
            <v>MARIA HELENA DOS SANTOS</v>
          </cell>
          <cell r="F1090" t="str">
            <v>2 - Outros Profissionais da Saúde</v>
          </cell>
          <cell r="G1090" t="str">
            <v>322205</v>
          </cell>
          <cell r="H1090">
            <v>44348</v>
          </cell>
          <cell r="J1090">
            <v>46.928000000000004</v>
          </cell>
          <cell r="L1090">
            <v>101.72588658799999</v>
          </cell>
          <cell r="M1090">
            <v>7.51</v>
          </cell>
          <cell r="O1090">
            <v>1.93</v>
          </cell>
          <cell r="AB1090" t="str">
            <v>AUX. CRECHE I</v>
          </cell>
        </row>
        <row r="1091">
          <cell r="C1091" t="str">
            <v>HOSPITAL MESTRE VITALINO</v>
          </cell>
          <cell r="E1091" t="str">
            <v>MARIA HELENA JAQUELINE SILVA</v>
          </cell>
          <cell r="F1091" t="str">
            <v>2 - Outros Profissionais da Saúde</v>
          </cell>
          <cell r="G1091" t="str">
            <v>223710</v>
          </cell>
          <cell r="H1091">
            <v>44348</v>
          </cell>
          <cell r="J1091">
            <v>357.49440000000004</v>
          </cell>
          <cell r="L1091">
            <v>0</v>
          </cell>
          <cell r="O1091">
            <v>1.93</v>
          </cell>
        </row>
        <row r="1092">
          <cell r="C1092" t="str">
            <v>HOSPITAL MESTRE VITALINO</v>
          </cell>
          <cell r="E1092" t="str">
            <v>MARIA IVANIA DE SENA</v>
          </cell>
          <cell r="F1092" t="str">
            <v>2 - Outros Profissionais da Saúde</v>
          </cell>
          <cell r="G1092" t="str">
            <v>322205</v>
          </cell>
          <cell r="H1092">
            <v>44348</v>
          </cell>
          <cell r="J1092">
            <v>201.01999999999998</v>
          </cell>
          <cell r="L1092">
            <v>101.72588658799999</v>
          </cell>
          <cell r="M1092">
            <v>25.05</v>
          </cell>
          <cell r="O1092">
            <v>1.93</v>
          </cell>
        </row>
        <row r="1093">
          <cell r="C1093" t="str">
            <v>HOSPITAL MESTRE VITALINO</v>
          </cell>
          <cell r="E1093" t="str">
            <v>MARIA IZABEL FREITAS DE JESUS</v>
          </cell>
          <cell r="F1093" t="str">
            <v>2 - Outros Profissionais da Saúde</v>
          </cell>
          <cell r="G1093" t="str">
            <v>251605</v>
          </cell>
          <cell r="H1093">
            <v>44348</v>
          </cell>
          <cell r="J1093">
            <v>285.536</v>
          </cell>
          <cell r="L1093">
            <v>101.72588658799999</v>
          </cell>
          <cell r="M1093">
            <v>39.08</v>
          </cell>
          <cell r="O1093">
            <v>1.93</v>
          </cell>
        </row>
        <row r="1094">
          <cell r="C1094" t="str">
            <v>HOSPITAL MESTRE VITALINO</v>
          </cell>
          <cell r="E1094" t="str">
            <v>MARIA JANAINA BEZERRA</v>
          </cell>
          <cell r="F1094" t="str">
            <v>2 - Outros Profissionais da Saúde</v>
          </cell>
          <cell r="G1094" t="str">
            <v>223505</v>
          </cell>
          <cell r="H1094">
            <v>44348</v>
          </cell>
          <cell r="J1094">
            <v>534.46399999999994</v>
          </cell>
          <cell r="L1094">
            <v>0</v>
          </cell>
          <cell r="O1094">
            <v>1.59</v>
          </cell>
          <cell r="AB1094" t="str">
            <v>AUX. CRECHE I</v>
          </cell>
        </row>
        <row r="1095">
          <cell r="C1095" t="str">
            <v>HOSPITAL MESTRE VITALINO</v>
          </cell>
          <cell r="E1095" t="str">
            <v>MARIA JANAINA DA SILVA</v>
          </cell>
          <cell r="F1095" t="str">
            <v>2 - Outros Profissionais da Saúde</v>
          </cell>
          <cell r="G1095" t="str">
            <v>322205</v>
          </cell>
          <cell r="H1095">
            <v>44348</v>
          </cell>
          <cell r="J1095">
            <v>148.28720000000001</v>
          </cell>
          <cell r="L1095">
            <v>101.72588658799999</v>
          </cell>
          <cell r="M1095">
            <v>25.05</v>
          </cell>
          <cell r="O1095">
            <v>1.93</v>
          </cell>
        </row>
        <row r="1096">
          <cell r="C1096" t="str">
            <v>HOSPITAL MESTRE VITALINO</v>
          </cell>
          <cell r="E1096" t="str">
            <v>MARIA JANAINA DE ANDRADE SILVA</v>
          </cell>
          <cell r="F1096" t="str">
            <v>3 - Administrativo</v>
          </cell>
          <cell r="G1096" t="str">
            <v>513430</v>
          </cell>
          <cell r="H1096">
            <v>44348</v>
          </cell>
          <cell r="J1096">
            <v>188.31119999999999</v>
          </cell>
          <cell r="L1096">
            <v>101.72588658799999</v>
          </cell>
          <cell r="M1096">
            <v>22</v>
          </cell>
          <cell r="O1096">
            <v>1.93</v>
          </cell>
        </row>
        <row r="1097">
          <cell r="C1097" t="str">
            <v>HOSPITAL MESTRE VITALINO</v>
          </cell>
          <cell r="E1097" t="str">
            <v>MARIA JANICLEIDE GOMES DA SILVA</v>
          </cell>
          <cell r="F1097" t="str">
            <v>2 - Outros Profissionais da Saúde</v>
          </cell>
          <cell r="G1097" t="str">
            <v>322205</v>
          </cell>
          <cell r="H1097">
            <v>44348</v>
          </cell>
          <cell r="J1097">
            <v>213.7672</v>
          </cell>
          <cell r="L1097">
            <v>0</v>
          </cell>
          <cell r="O1097">
            <v>1.93</v>
          </cell>
        </row>
        <row r="1098">
          <cell r="C1098" t="str">
            <v>HOSPITAL MESTRE VITALINO</v>
          </cell>
          <cell r="E1098" t="str">
            <v>MARIA JAQUELINE BEZERRA</v>
          </cell>
          <cell r="F1098" t="str">
            <v>2 - Outros Profissionais da Saúde</v>
          </cell>
          <cell r="G1098" t="str">
            <v>322205</v>
          </cell>
          <cell r="H1098">
            <v>44348</v>
          </cell>
          <cell r="J1098">
            <v>195.2696</v>
          </cell>
          <cell r="L1098">
            <v>101.72588658799999</v>
          </cell>
          <cell r="M1098">
            <v>25.05</v>
          </cell>
          <cell r="O1098">
            <v>1.93</v>
          </cell>
        </row>
        <row r="1099">
          <cell r="C1099" t="str">
            <v>HOSPITAL MESTRE VITALINO</v>
          </cell>
          <cell r="E1099" t="str">
            <v>MARIA JAQUELINE PEREIRA DOS SANTOS</v>
          </cell>
          <cell r="F1099" t="str">
            <v>2 - Outros Profissionais da Saúde</v>
          </cell>
          <cell r="G1099" t="str">
            <v>322205</v>
          </cell>
          <cell r="H1099">
            <v>44348</v>
          </cell>
          <cell r="J1099">
            <v>215.34960000000001</v>
          </cell>
          <cell r="L1099">
            <v>101.72588658799999</v>
          </cell>
          <cell r="M1099">
            <v>25.05</v>
          </cell>
          <cell r="O1099">
            <v>1.93</v>
          </cell>
          <cell r="U1099">
            <v>837.38</v>
          </cell>
        </row>
        <row r="1100">
          <cell r="C1100" t="str">
            <v>HOSPITAL MESTRE VITALINO</v>
          </cell>
          <cell r="E1100" t="str">
            <v>MARIA JEANE CESAR SOUZA TAVARES</v>
          </cell>
          <cell r="F1100" t="str">
            <v>2 - Outros Profissionais da Saúde</v>
          </cell>
          <cell r="G1100" t="str">
            <v>223505</v>
          </cell>
          <cell r="H1100">
            <v>44348</v>
          </cell>
          <cell r="J1100">
            <v>270.0752</v>
          </cell>
          <cell r="L1100">
            <v>101.72588658799999</v>
          </cell>
          <cell r="M1100">
            <v>2.66</v>
          </cell>
          <cell r="O1100">
            <v>1.59</v>
          </cell>
          <cell r="AB1100" t="str">
            <v>AUX.CRECHE FERIAS</v>
          </cell>
        </row>
        <row r="1101">
          <cell r="C1101" t="str">
            <v>HOSPITAL MESTRE VITALINO</v>
          </cell>
          <cell r="E1101" t="str">
            <v>MARIA JOSE DA SILVA</v>
          </cell>
          <cell r="F1101" t="str">
            <v>3 - Administrativo</v>
          </cell>
          <cell r="G1101" t="str">
            <v>514320</v>
          </cell>
          <cell r="H1101">
            <v>44348</v>
          </cell>
          <cell r="J1101">
            <v>159.10239999999999</v>
          </cell>
          <cell r="L1101">
            <v>101.72588658799999</v>
          </cell>
          <cell r="M1101">
            <v>22</v>
          </cell>
          <cell r="O1101">
            <v>1.93</v>
          </cell>
        </row>
        <row r="1102">
          <cell r="C1102" t="str">
            <v>HOSPITAL MESTRE VITALINO</v>
          </cell>
          <cell r="E1102" t="str">
            <v>MARIA JOSE DA SILVA</v>
          </cell>
          <cell r="F1102" t="str">
            <v>3 - Administrativo</v>
          </cell>
          <cell r="G1102" t="str">
            <v>411010</v>
          </cell>
          <cell r="H1102">
            <v>44348</v>
          </cell>
          <cell r="J1102">
            <v>167.64160000000001</v>
          </cell>
          <cell r="L1102">
            <v>101.72588658799999</v>
          </cell>
          <cell r="M1102">
            <v>23.95</v>
          </cell>
          <cell r="O1102">
            <v>1.93</v>
          </cell>
        </row>
        <row r="1103">
          <cell r="C1103" t="str">
            <v>HOSPITAL MESTRE VITALINO</v>
          </cell>
          <cell r="E1103" t="str">
            <v>MARIA JOSE DA SILVA</v>
          </cell>
          <cell r="F1103" t="str">
            <v>2 - Outros Profissionais da Saúde</v>
          </cell>
          <cell r="G1103" t="str">
            <v>322205</v>
          </cell>
          <cell r="H1103">
            <v>44348</v>
          </cell>
          <cell r="J1103">
            <v>208.4872</v>
          </cell>
          <cell r="L1103">
            <v>101.72588658799999</v>
          </cell>
          <cell r="M1103">
            <v>25.05</v>
          </cell>
          <cell r="O1103">
            <v>1.93</v>
          </cell>
        </row>
        <row r="1104">
          <cell r="C1104" t="str">
            <v>HOSPITAL MESTRE VITALINO</v>
          </cell>
          <cell r="E1104" t="str">
            <v>MARIA JOSE DA SILVA TEIXEIRA</v>
          </cell>
          <cell r="F1104" t="str">
            <v>2 - Outros Profissionais da Saúde</v>
          </cell>
          <cell r="G1104" t="str">
            <v>322205</v>
          </cell>
          <cell r="H1104">
            <v>44348</v>
          </cell>
          <cell r="J1104">
            <v>263.8064</v>
          </cell>
          <cell r="L1104">
            <v>101.72588658799999</v>
          </cell>
          <cell r="M1104">
            <v>25.05</v>
          </cell>
          <cell r="O1104">
            <v>1.93</v>
          </cell>
        </row>
        <row r="1105">
          <cell r="C1105" t="str">
            <v>HOSPITAL MESTRE VITALINO</v>
          </cell>
          <cell r="E1105" t="str">
            <v>MARIA JOSE DA SILVA TORRES</v>
          </cell>
          <cell r="F1105" t="str">
            <v>2 - Outros Profissionais da Saúde</v>
          </cell>
          <cell r="G1105" t="str">
            <v>251520</v>
          </cell>
          <cell r="H1105">
            <v>44348</v>
          </cell>
          <cell r="J1105">
            <v>272.58080000000001</v>
          </cell>
          <cell r="L1105">
            <v>101.72588658799999</v>
          </cell>
          <cell r="M1105">
            <v>39.08</v>
          </cell>
          <cell r="O1105">
            <v>1.93</v>
          </cell>
        </row>
        <row r="1106">
          <cell r="C1106" t="str">
            <v>HOSPITAL MESTRE VITALINO</v>
          </cell>
          <cell r="E1106" t="str">
            <v>MARIA JOSE DE MOURA</v>
          </cell>
          <cell r="F1106" t="str">
            <v>2 - Outros Profissionais da Saúde</v>
          </cell>
          <cell r="G1106" t="str">
            <v>223505</v>
          </cell>
          <cell r="H1106">
            <v>44348</v>
          </cell>
          <cell r="J1106">
            <v>491.09520000000003</v>
          </cell>
          <cell r="L1106">
            <v>101.72588658799999</v>
          </cell>
          <cell r="M1106">
            <v>3.53</v>
          </cell>
          <cell r="O1106">
            <v>1.59</v>
          </cell>
        </row>
        <row r="1107">
          <cell r="C1107" t="str">
            <v>HOSPITAL MESTRE VITALINO</v>
          </cell>
          <cell r="E1107" t="str">
            <v>MARIA JOSE DE OLIVEIRA SILVA</v>
          </cell>
          <cell r="F1107" t="str">
            <v>3 - Administrativo</v>
          </cell>
          <cell r="G1107" t="str">
            <v>513220</v>
          </cell>
          <cell r="H1107">
            <v>44348</v>
          </cell>
          <cell r="J1107">
            <v>228.87199999999999</v>
          </cell>
          <cell r="L1107">
            <v>101.72588658799999</v>
          </cell>
          <cell r="M1107">
            <v>22</v>
          </cell>
          <cell r="O1107">
            <v>1.93</v>
          </cell>
        </row>
        <row r="1108">
          <cell r="C1108" t="str">
            <v>HOSPITAL MESTRE VITALINO</v>
          </cell>
          <cell r="E1108" t="str">
            <v>MARIA JOSE DOS SANTOS</v>
          </cell>
          <cell r="F1108" t="str">
            <v>3 - Administrativo</v>
          </cell>
          <cell r="G1108" t="str">
            <v>513430</v>
          </cell>
          <cell r="H1108">
            <v>44348</v>
          </cell>
          <cell r="J1108">
            <v>120</v>
          </cell>
          <cell r="L1108">
            <v>101.72588658799999</v>
          </cell>
          <cell r="M1108">
            <v>22</v>
          </cell>
          <cell r="O1108">
            <v>1.93</v>
          </cell>
          <cell r="AB1108" t="str">
            <v>AUX. CRECHE I</v>
          </cell>
        </row>
        <row r="1109">
          <cell r="C1109" t="str">
            <v>HOSPITAL MESTRE VITALINO</v>
          </cell>
          <cell r="E1109" t="str">
            <v>MARIA JOSE MENDES DA SILVA</v>
          </cell>
          <cell r="F1109" t="str">
            <v>3 - Administrativo</v>
          </cell>
          <cell r="G1109" t="str">
            <v>515205</v>
          </cell>
          <cell r="H1109">
            <v>44348</v>
          </cell>
          <cell r="J1109">
            <v>190.59280000000001</v>
          </cell>
          <cell r="L1109">
            <v>101.72588658799999</v>
          </cell>
          <cell r="M1109">
            <v>4.76</v>
          </cell>
          <cell r="O1109">
            <v>1.93</v>
          </cell>
        </row>
        <row r="1110">
          <cell r="C1110" t="str">
            <v>HOSPITAL MESTRE VITALINO</v>
          </cell>
          <cell r="E1110" t="str">
            <v>MARIA JOSE NASCIMENTO OLIVEIRA CARVALHO</v>
          </cell>
          <cell r="F1110" t="str">
            <v>3 - Administrativo</v>
          </cell>
          <cell r="G1110" t="str">
            <v>513220</v>
          </cell>
          <cell r="H1110">
            <v>44348</v>
          </cell>
          <cell r="J1110">
            <v>206.39999999999998</v>
          </cell>
          <cell r="L1110">
            <v>101.72588658799999</v>
          </cell>
          <cell r="M1110">
            <v>22</v>
          </cell>
          <cell r="O1110">
            <v>1.93</v>
          </cell>
        </row>
        <row r="1111">
          <cell r="C1111" t="str">
            <v>HOSPITAL MESTRE VITALINO</v>
          </cell>
          <cell r="E1111" t="str">
            <v>MARIA JOSEFA PEREIRA DE MENEZES</v>
          </cell>
          <cell r="F1111" t="str">
            <v>2 - Outros Profissionais da Saúde</v>
          </cell>
          <cell r="G1111" t="str">
            <v>324205</v>
          </cell>
          <cell r="H1111">
            <v>44348</v>
          </cell>
          <cell r="J1111">
            <v>262.91040000000004</v>
          </cell>
          <cell r="L1111">
            <v>101.72588658799999</v>
          </cell>
          <cell r="M1111">
            <v>34.299999999999997</v>
          </cell>
          <cell r="O1111">
            <v>1.93</v>
          </cell>
        </row>
        <row r="1112">
          <cell r="C1112" t="str">
            <v>HOSPITAL MESTRE VITALINO</v>
          </cell>
          <cell r="E1112" t="str">
            <v>MARIA JOSICLEIA DA SILVA</v>
          </cell>
          <cell r="F1112" t="str">
            <v>2 - Outros Profissionais da Saúde</v>
          </cell>
          <cell r="G1112" t="str">
            <v>521130</v>
          </cell>
          <cell r="H1112">
            <v>44348</v>
          </cell>
          <cell r="J1112">
            <v>173.4</v>
          </cell>
          <cell r="L1112">
            <v>101.72588658799999</v>
          </cell>
          <cell r="M1112">
            <v>22</v>
          </cell>
          <cell r="O1112">
            <v>1.93</v>
          </cell>
          <cell r="U1112">
            <v>66.12</v>
          </cell>
        </row>
        <row r="1113">
          <cell r="C1113" t="str">
            <v>HOSPITAL MESTRE VITALINO</v>
          </cell>
          <cell r="E1113" t="str">
            <v>MARIA JOSIELE DE SOUZA VASCONCELOS</v>
          </cell>
          <cell r="F1113" t="str">
            <v>2 - Outros Profissionais da Saúde</v>
          </cell>
          <cell r="G1113" t="str">
            <v>322205</v>
          </cell>
          <cell r="H1113">
            <v>44348</v>
          </cell>
          <cell r="J1113">
            <v>198.36799999999999</v>
          </cell>
          <cell r="L1113">
            <v>101.72588658799999</v>
          </cell>
          <cell r="M1113">
            <v>25.05</v>
          </cell>
          <cell r="O1113">
            <v>1.93</v>
          </cell>
          <cell r="U1113">
            <v>66.11</v>
          </cell>
          <cell r="AB1113" t="str">
            <v>AUX. CRECHE I</v>
          </cell>
        </row>
        <row r="1114">
          <cell r="C1114" t="str">
            <v>HOSPITAL MESTRE VITALINO</v>
          </cell>
          <cell r="E1114" t="str">
            <v>MARIA JULIANA DE AQUINO</v>
          </cell>
          <cell r="F1114" t="str">
            <v>2 - Outros Profissionais da Saúde</v>
          </cell>
          <cell r="G1114" t="str">
            <v>322205</v>
          </cell>
          <cell r="H1114">
            <v>44348</v>
          </cell>
          <cell r="J1114">
            <v>209.2824</v>
          </cell>
          <cell r="L1114">
            <v>101.72588658799999</v>
          </cell>
          <cell r="M1114">
            <v>25.05</v>
          </cell>
          <cell r="O1114">
            <v>1.93</v>
          </cell>
        </row>
        <row r="1115">
          <cell r="C1115" t="str">
            <v>HOSPITAL MESTRE VITALINO</v>
          </cell>
          <cell r="E1115" t="str">
            <v>MARIA KLARA DE OLIVEIRA AQUINO</v>
          </cell>
          <cell r="F1115" t="str">
            <v>3 - Administrativo</v>
          </cell>
          <cell r="G1115" t="str">
            <v>517415</v>
          </cell>
          <cell r="H1115">
            <v>44348</v>
          </cell>
          <cell r="J1115">
            <v>182.10640000000001</v>
          </cell>
          <cell r="L1115">
            <v>0</v>
          </cell>
          <cell r="O1115">
            <v>1.93</v>
          </cell>
        </row>
        <row r="1116">
          <cell r="C1116" t="str">
            <v>HOSPITAL MESTRE VITALINO</v>
          </cell>
          <cell r="E1116" t="str">
            <v>MARIA LAURA DA SILVA ARAUJO</v>
          </cell>
          <cell r="F1116" t="str">
            <v>2 - Outros Profissionais da Saúde</v>
          </cell>
          <cell r="G1116" t="str">
            <v>223505</v>
          </cell>
          <cell r="H1116">
            <v>44348</v>
          </cell>
          <cell r="J1116">
            <v>428.548</v>
          </cell>
          <cell r="L1116">
            <v>101.72588658799999</v>
          </cell>
          <cell r="M1116">
            <v>3.53</v>
          </cell>
          <cell r="O1116">
            <v>1.59</v>
          </cell>
        </row>
        <row r="1117">
          <cell r="C1117" t="str">
            <v>HOSPITAL MESTRE VITALINO</v>
          </cell>
          <cell r="E1117" t="str">
            <v>MARIA LEONARDA DA SILVA GOMES</v>
          </cell>
          <cell r="F1117" t="str">
            <v>2 - Outros Profissionais da Saúde</v>
          </cell>
          <cell r="G1117" t="str">
            <v>322205</v>
          </cell>
          <cell r="H1117">
            <v>44348</v>
          </cell>
          <cell r="J1117">
            <v>210.47680000000003</v>
          </cell>
          <cell r="L1117">
            <v>101.72588658799999</v>
          </cell>
          <cell r="M1117">
            <v>25.05</v>
          </cell>
          <cell r="O1117">
            <v>1.93</v>
          </cell>
        </row>
        <row r="1118">
          <cell r="C1118" t="str">
            <v>HOSPITAL MESTRE VITALINO</v>
          </cell>
          <cell r="E1118" t="str">
            <v>MARIA LUANA SOUZA DA SILVA</v>
          </cell>
          <cell r="F1118" t="str">
            <v>2 - Outros Profissionais da Saúde</v>
          </cell>
          <cell r="G1118" t="str">
            <v>223505</v>
          </cell>
          <cell r="H1118">
            <v>44348</v>
          </cell>
          <cell r="J1118">
            <v>412.3032</v>
          </cell>
          <cell r="L1118">
            <v>101.72588658799999</v>
          </cell>
          <cell r="M1118">
            <v>3.53</v>
          </cell>
          <cell r="O1118">
            <v>1.59</v>
          </cell>
          <cell r="U1118">
            <v>103.28</v>
          </cell>
        </row>
        <row r="1119">
          <cell r="C1119" t="str">
            <v>HOSPITAL MESTRE VITALINO</v>
          </cell>
          <cell r="E1119" t="str">
            <v>MARIA LUCIA DE SOUZA</v>
          </cell>
          <cell r="F1119" t="str">
            <v>2 - Outros Profissionais da Saúde</v>
          </cell>
          <cell r="G1119" t="str">
            <v>322205</v>
          </cell>
          <cell r="H1119">
            <v>44348</v>
          </cell>
          <cell r="J1119">
            <v>206.9248</v>
          </cell>
          <cell r="L1119">
            <v>101.72588658799999</v>
          </cell>
          <cell r="M1119">
            <v>25.05</v>
          </cell>
          <cell r="O1119">
            <v>1.93</v>
          </cell>
        </row>
        <row r="1120">
          <cell r="C1120" t="str">
            <v>HOSPITAL MESTRE VITALINO</v>
          </cell>
          <cell r="E1120" t="str">
            <v>MARIA LUCICLEIDE FERREIRA DA SILVA</v>
          </cell>
          <cell r="F1120" t="str">
            <v>2 - Outros Profissionais da Saúde</v>
          </cell>
          <cell r="G1120" t="str">
            <v>322205</v>
          </cell>
          <cell r="H1120">
            <v>44348</v>
          </cell>
          <cell r="J1120">
            <v>221.91040000000004</v>
          </cell>
          <cell r="L1120">
            <v>101.72588658799999</v>
          </cell>
          <cell r="M1120">
            <v>25.05</v>
          </cell>
          <cell r="O1120">
            <v>1.93</v>
          </cell>
        </row>
        <row r="1121">
          <cell r="C1121" t="str">
            <v>HOSPITAL MESTRE VITALINO</v>
          </cell>
          <cell r="E1121" t="str">
            <v>MARIA LUIZA LUDERMIR FERREIRA</v>
          </cell>
          <cell r="F1121" t="str">
            <v>1 - Médico</v>
          </cell>
          <cell r="G1121" t="str">
            <v>225121</v>
          </cell>
          <cell r="H1121">
            <v>44348</v>
          </cell>
          <cell r="J1121">
            <v>1845.9848000000002</v>
          </cell>
          <cell r="L1121">
            <v>101.72588658799999</v>
          </cell>
          <cell r="M1121">
            <v>2.75</v>
          </cell>
          <cell r="O1121">
            <v>6.13</v>
          </cell>
          <cell r="P1121">
            <v>1.23</v>
          </cell>
        </row>
        <row r="1122">
          <cell r="C1122" t="str">
            <v>HOSPITAL MESTRE VITALINO</v>
          </cell>
          <cell r="E1122" t="str">
            <v>MARIA MARCILENE SILVA</v>
          </cell>
          <cell r="F1122" t="str">
            <v>3 - Administrativo</v>
          </cell>
          <cell r="G1122" t="str">
            <v>513430</v>
          </cell>
          <cell r="H1122">
            <v>44348</v>
          </cell>
          <cell r="J1122">
            <v>212.03519999999997</v>
          </cell>
          <cell r="L1122">
            <v>101.72588658799999</v>
          </cell>
          <cell r="M1122">
            <v>22</v>
          </cell>
          <cell r="O1122">
            <v>1.93</v>
          </cell>
          <cell r="U1122">
            <v>66.12</v>
          </cell>
        </row>
        <row r="1123">
          <cell r="C1123" t="str">
            <v>HOSPITAL MESTRE VITALINO</v>
          </cell>
          <cell r="E1123" t="str">
            <v>MARIA MARIANY SILVA</v>
          </cell>
          <cell r="F1123" t="str">
            <v>3 - Administrativo</v>
          </cell>
          <cell r="G1123" t="str">
            <v>513430</v>
          </cell>
          <cell r="H1123">
            <v>44348</v>
          </cell>
          <cell r="J1123">
            <v>213.5</v>
          </cell>
          <cell r="L1123">
            <v>0</v>
          </cell>
          <cell r="O1123">
            <v>1.93</v>
          </cell>
        </row>
        <row r="1124">
          <cell r="C1124" t="str">
            <v>HOSPITAL MESTRE VITALINO</v>
          </cell>
          <cell r="E1124" t="str">
            <v>MARIA MECIA ROCHA DE ANDRADE</v>
          </cell>
          <cell r="F1124" t="str">
            <v>2 - Outros Profissionais da Saúde</v>
          </cell>
          <cell r="G1124" t="str">
            <v>322205</v>
          </cell>
          <cell r="H1124">
            <v>44348</v>
          </cell>
          <cell r="J1124">
            <v>215.8528</v>
          </cell>
          <cell r="L1124">
            <v>101.72588658799999</v>
          </cell>
          <cell r="M1124">
            <v>25.05</v>
          </cell>
          <cell r="O1124">
            <v>1.93</v>
          </cell>
        </row>
        <row r="1125">
          <cell r="C1125" t="str">
            <v>HOSPITAL MESTRE VITALINO</v>
          </cell>
          <cell r="E1125" t="str">
            <v>MARIA MIRELLY COSTA</v>
          </cell>
          <cell r="F1125" t="str">
            <v>1 - Médico</v>
          </cell>
          <cell r="G1125" t="str">
            <v>225125</v>
          </cell>
          <cell r="H1125">
            <v>44348</v>
          </cell>
          <cell r="J1125">
            <v>957.96559999999999</v>
          </cell>
          <cell r="L1125">
            <v>101.72588658799999</v>
          </cell>
          <cell r="M1125">
            <v>2.75</v>
          </cell>
          <cell r="O1125">
            <v>6.13</v>
          </cell>
          <cell r="P1125">
            <v>1.23</v>
          </cell>
          <cell r="AB1125" t="str">
            <v>AUX.CRECHE FÉRIAS/AUX. CRECHE I</v>
          </cell>
        </row>
        <row r="1126">
          <cell r="C1126" t="str">
            <v>HOSPITAL MESTRE VITALINO</v>
          </cell>
          <cell r="E1126" t="str">
            <v>MARIA NADJA DE BARROS SANTOS</v>
          </cell>
          <cell r="F1126" t="str">
            <v>2 - Outros Profissionais da Saúde</v>
          </cell>
          <cell r="G1126" t="str">
            <v>223605</v>
          </cell>
          <cell r="H1126">
            <v>44348</v>
          </cell>
          <cell r="J1126">
            <v>281.5016</v>
          </cell>
          <cell r="L1126">
            <v>101.72588658799999</v>
          </cell>
          <cell r="M1126">
            <v>2.39</v>
          </cell>
          <cell r="O1126">
            <v>1.93</v>
          </cell>
        </row>
        <row r="1127">
          <cell r="C1127" t="str">
            <v>HOSPITAL MESTRE VITALINO</v>
          </cell>
          <cell r="E1127" t="str">
            <v>MARIA PAULA MARTINS DE LIMA</v>
          </cell>
          <cell r="F1127" t="str">
            <v>1 - Médico</v>
          </cell>
          <cell r="G1127" t="str">
            <v>225112</v>
          </cell>
          <cell r="H1127">
            <v>44348</v>
          </cell>
          <cell r="J1127">
            <v>2080.4184</v>
          </cell>
          <cell r="L1127">
            <v>101.72588658799999</v>
          </cell>
          <cell r="M1127">
            <v>1.37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E1128" t="str">
            <v>MARIA QUIRINO DE ALBUQUERQUE</v>
          </cell>
          <cell r="F1128" t="str">
            <v>2 - Outros Profissionais da Saúde</v>
          </cell>
          <cell r="G1128" t="str">
            <v>322205</v>
          </cell>
          <cell r="H1128">
            <v>44348</v>
          </cell>
          <cell r="J1128">
            <v>206.23759999999999</v>
          </cell>
          <cell r="L1128">
            <v>101.72588658799999</v>
          </cell>
          <cell r="M1128">
            <v>25.05</v>
          </cell>
          <cell r="O1128">
            <v>1.93</v>
          </cell>
        </row>
        <row r="1129">
          <cell r="C1129" t="str">
            <v>HOSPITAL MESTRE VITALINO</v>
          </cell>
          <cell r="E1129" t="str">
            <v>MARIA RAFAELA SOBRAL DA SILVA</v>
          </cell>
          <cell r="F1129" t="str">
            <v>3 - Administrativo</v>
          </cell>
          <cell r="G1129" t="str">
            <v>513430</v>
          </cell>
          <cell r="H1129">
            <v>44348</v>
          </cell>
          <cell r="J1129">
            <v>176.66720000000001</v>
          </cell>
          <cell r="L1129">
            <v>101.72588658799999</v>
          </cell>
          <cell r="M1129">
            <v>22</v>
          </cell>
          <cell r="O1129">
            <v>1.93</v>
          </cell>
        </row>
        <row r="1130">
          <cell r="C1130" t="str">
            <v>HOSPITAL MESTRE VITALINO</v>
          </cell>
          <cell r="E1130" t="str">
            <v>MARIA RAYANE BATISTA DOS SANTOS</v>
          </cell>
          <cell r="F1130" t="str">
            <v>3 - Administrativo</v>
          </cell>
          <cell r="G1130" t="str">
            <v>514320</v>
          </cell>
          <cell r="H1130">
            <v>44348</v>
          </cell>
          <cell r="J1130">
            <v>175.92880000000002</v>
          </cell>
          <cell r="L1130">
            <v>101.72588658799999</v>
          </cell>
          <cell r="M1130">
            <v>22</v>
          </cell>
          <cell r="O1130">
            <v>1.93</v>
          </cell>
        </row>
        <row r="1131">
          <cell r="C1131" t="str">
            <v>HOSPITAL MESTRE VITALINO</v>
          </cell>
          <cell r="E1131" t="str">
            <v>MARIA REGINA DOS SANTOS SILVA</v>
          </cell>
          <cell r="F1131" t="str">
            <v>2 - Outros Profissionais da Saúde</v>
          </cell>
          <cell r="G1131" t="str">
            <v>521130</v>
          </cell>
          <cell r="H1131">
            <v>44348</v>
          </cell>
          <cell r="J1131">
            <v>109.63040000000002</v>
          </cell>
          <cell r="L1131">
            <v>101.72588658799999</v>
          </cell>
          <cell r="M1131">
            <v>22</v>
          </cell>
          <cell r="O1131">
            <v>1.93</v>
          </cell>
        </row>
        <row r="1132">
          <cell r="C1132" t="str">
            <v>HOSPITAL MESTRE VITALINO</v>
          </cell>
          <cell r="E1132" t="str">
            <v>MARIA ROBERTA CHYRLEI SILVA</v>
          </cell>
          <cell r="F1132" t="str">
            <v>3 - Administrativo</v>
          </cell>
          <cell r="G1132" t="str">
            <v>763305</v>
          </cell>
          <cell r="H1132">
            <v>44348</v>
          </cell>
          <cell r="J1132">
            <v>159.4248</v>
          </cell>
          <cell r="L1132">
            <v>0</v>
          </cell>
          <cell r="O1132">
            <v>1.93</v>
          </cell>
        </row>
        <row r="1133">
          <cell r="C1133" t="str">
            <v>HOSPITAL MESTRE VITALINO</v>
          </cell>
          <cell r="E1133" t="str">
            <v>MARIA ROSIMERY DE SOUZA</v>
          </cell>
          <cell r="F1133" t="str">
            <v>2 - Outros Profissionais da Saúde</v>
          </cell>
          <cell r="G1133" t="str">
            <v>223505</v>
          </cell>
          <cell r="H1133">
            <v>44348</v>
          </cell>
          <cell r="J1133">
            <v>447.32640000000004</v>
          </cell>
          <cell r="L1133">
            <v>0</v>
          </cell>
          <cell r="O1133">
            <v>1.59</v>
          </cell>
        </row>
        <row r="1134">
          <cell r="C1134" t="str">
            <v>HOSPITAL MESTRE VITALINO</v>
          </cell>
          <cell r="E1134" t="str">
            <v>MARIA RUBIANA BEZERRA DA SILVA</v>
          </cell>
          <cell r="F1134" t="str">
            <v>3 - Administrativo</v>
          </cell>
          <cell r="G1134" t="str">
            <v>252305</v>
          </cell>
          <cell r="H1134">
            <v>44348</v>
          </cell>
          <cell r="J1134">
            <v>228.75200000000001</v>
          </cell>
          <cell r="L1134">
            <v>101.72588658799999</v>
          </cell>
          <cell r="M1134">
            <v>23.95</v>
          </cell>
          <cell r="O1134">
            <v>1.93</v>
          </cell>
        </row>
        <row r="1135">
          <cell r="C1135" t="str">
            <v>HOSPITAL MESTRE VITALINO</v>
          </cell>
          <cell r="E1135" t="str">
            <v>MARIA SOARES LINS PEREIRA</v>
          </cell>
          <cell r="F1135" t="str">
            <v>2 - Outros Profissionais da Saúde</v>
          </cell>
          <cell r="G1135" t="str">
            <v>223605</v>
          </cell>
          <cell r="H1135">
            <v>44348</v>
          </cell>
          <cell r="J1135">
            <v>306.74880000000002</v>
          </cell>
          <cell r="L1135">
            <v>101.72588658799999</v>
          </cell>
          <cell r="M1135">
            <v>2.62</v>
          </cell>
          <cell r="O1135">
            <v>1.59</v>
          </cell>
        </row>
        <row r="1136">
          <cell r="C1136" t="str">
            <v>HOSPITAL MESTRE VITALINO</v>
          </cell>
          <cell r="E1136" t="str">
            <v>MARIA SUPERTILHA DA SILVA SANTOS</v>
          </cell>
          <cell r="F1136" t="str">
            <v>2 - Outros Profissionais da Saúde</v>
          </cell>
          <cell r="G1136" t="str">
            <v>223405</v>
          </cell>
          <cell r="H1136">
            <v>44348</v>
          </cell>
          <cell r="J1136">
            <v>444.01599999999996</v>
          </cell>
          <cell r="L1136">
            <v>101.72588658799999</v>
          </cell>
          <cell r="M1136">
            <v>16.05</v>
          </cell>
          <cell r="O1136">
            <v>1.93</v>
          </cell>
          <cell r="U1136">
            <v>136.5</v>
          </cell>
        </row>
        <row r="1137">
          <cell r="C1137" t="str">
            <v>HOSPITAL MESTRE VITALINO</v>
          </cell>
          <cell r="E1137" t="str">
            <v>MARIA TAISA RAQUEL FERREIRA DA SILVA</v>
          </cell>
          <cell r="F1137" t="str">
            <v>2 - Outros Profissionais da Saúde</v>
          </cell>
          <cell r="G1137" t="str">
            <v>322205</v>
          </cell>
          <cell r="H1137">
            <v>44348</v>
          </cell>
          <cell r="J1137">
            <v>254.108</v>
          </cell>
          <cell r="L1137">
            <v>101.72588658799999</v>
          </cell>
          <cell r="M1137">
            <v>25.05</v>
          </cell>
          <cell r="O1137">
            <v>1.93</v>
          </cell>
          <cell r="U1137">
            <v>66.11</v>
          </cell>
        </row>
        <row r="1138">
          <cell r="C1138" t="str">
            <v>HOSPITAL MESTRE VITALINO</v>
          </cell>
          <cell r="E1138" t="str">
            <v>MARIA VALQUIRIA DA SILVA</v>
          </cell>
          <cell r="F1138" t="str">
            <v>3 - Administrativo</v>
          </cell>
          <cell r="G1138" t="str">
            <v>514320</v>
          </cell>
          <cell r="H1138">
            <v>44348</v>
          </cell>
          <cell r="J1138">
            <v>189.84</v>
          </cell>
          <cell r="L1138">
            <v>101.72588658799999</v>
          </cell>
          <cell r="M1138">
            <v>22</v>
          </cell>
          <cell r="O1138">
            <v>1.93</v>
          </cell>
        </row>
        <row r="1139">
          <cell r="C1139" t="str">
            <v>HOSPITAL MESTRE VITALINO</v>
          </cell>
          <cell r="E1139" t="str">
            <v>MARIA VIVIANE DA SILVA</v>
          </cell>
          <cell r="F1139" t="str">
            <v>3 - Administrativo</v>
          </cell>
          <cell r="G1139" t="str">
            <v>514320</v>
          </cell>
          <cell r="H1139">
            <v>44348</v>
          </cell>
          <cell r="J1139">
            <v>166.8</v>
          </cell>
          <cell r="L1139">
            <v>101.72588658799999</v>
          </cell>
          <cell r="M1139">
            <v>22</v>
          </cell>
          <cell r="O1139">
            <v>1.93</v>
          </cell>
          <cell r="AB1139" t="str">
            <v>AUX. CRECHE I</v>
          </cell>
        </row>
        <row r="1140">
          <cell r="C1140" t="str">
            <v>HOSPITAL MESTRE VITALINO</v>
          </cell>
          <cell r="E1140" t="str">
            <v>MARIA WILLYANNE CARNEIRO DE LUCENA SANTOS</v>
          </cell>
          <cell r="F1140" t="str">
            <v>2 - Outros Profissionais da Saúde</v>
          </cell>
          <cell r="G1140" t="str">
            <v>223505</v>
          </cell>
          <cell r="H1140">
            <v>44348</v>
          </cell>
          <cell r="J1140">
            <v>8.6392000000000007</v>
          </cell>
          <cell r="L1140">
            <v>0</v>
          </cell>
          <cell r="O1140">
            <v>1.59</v>
          </cell>
        </row>
        <row r="1141">
          <cell r="C1141" t="str">
            <v>HOSPITAL MESTRE VITALINO</v>
          </cell>
          <cell r="E1141" t="str">
            <v>MARIANA MENDES BRANDAO</v>
          </cell>
          <cell r="F1141" t="str">
            <v>1 - Médico</v>
          </cell>
          <cell r="G1141" t="str">
            <v>225120</v>
          </cell>
          <cell r="H1141">
            <v>44348</v>
          </cell>
          <cell r="J1141">
            <v>1267.1032</v>
          </cell>
          <cell r="L1141">
            <v>101.72588658799999</v>
          </cell>
          <cell r="M1141">
            <v>2.75</v>
          </cell>
          <cell r="O1141">
            <v>6.13</v>
          </cell>
          <cell r="P1141">
            <v>1.23</v>
          </cell>
        </row>
        <row r="1142">
          <cell r="C1142" t="str">
            <v>HOSPITAL MESTRE VITALINO</v>
          </cell>
          <cell r="E1142" t="str">
            <v>MARILANIA GONCALVES DE LIMA</v>
          </cell>
          <cell r="F1142" t="str">
            <v>2 - Outros Profissionais da Saúde</v>
          </cell>
          <cell r="G1142" t="str">
            <v>322205</v>
          </cell>
          <cell r="H1142">
            <v>44348</v>
          </cell>
          <cell r="J1142">
            <v>246.38799999999998</v>
          </cell>
          <cell r="L1142">
            <v>101.72588658799999</v>
          </cell>
          <cell r="M1142">
            <v>25.05</v>
          </cell>
          <cell r="O1142">
            <v>1.93</v>
          </cell>
          <cell r="U1142">
            <v>66.11</v>
          </cell>
        </row>
        <row r="1143">
          <cell r="C1143" t="str">
            <v>HOSPITAL MESTRE VITALINO</v>
          </cell>
          <cell r="E1143" t="str">
            <v>MARILENE MORAIS DA SILVA</v>
          </cell>
          <cell r="F1143" t="str">
            <v>2 - Outros Profissionais da Saúde</v>
          </cell>
          <cell r="G1143" t="str">
            <v>322205</v>
          </cell>
          <cell r="H1143">
            <v>44348</v>
          </cell>
          <cell r="J1143">
            <v>201.01920000000001</v>
          </cell>
          <cell r="L1143">
            <v>0</v>
          </cell>
          <cell r="O1143">
            <v>1.93</v>
          </cell>
        </row>
        <row r="1144">
          <cell r="C1144" t="str">
            <v>HOSPITAL MESTRE VITALINO</v>
          </cell>
          <cell r="E1144" t="str">
            <v>MARILIA BARROS LUCIO</v>
          </cell>
          <cell r="F1144" t="str">
            <v>2 - Outros Profissionais da Saúde</v>
          </cell>
          <cell r="G1144" t="str">
            <v>251605</v>
          </cell>
          <cell r="H1144">
            <v>44348</v>
          </cell>
          <cell r="J1144">
            <v>278.78800000000001</v>
          </cell>
          <cell r="L1144">
            <v>101.72588658799999</v>
          </cell>
          <cell r="M1144">
            <v>39.08</v>
          </cell>
          <cell r="O1144">
            <v>1.93</v>
          </cell>
        </row>
        <row r="1145">
          <cell r="C1145" t="str">
            <v>HOSPITAL MESTRE VITALINO</v>
          </cell>
          <cell r="E1145" t="str">
            <v>MARILIA DANIELLA DE ALMEIDA ANDRADE SILV</v>
          </cell>
          <cell r="F1145" t="str">
            <v>2 - Outros Profissionais da Saúde</v>
          </cell>
          <cell r="G1145" t="str">
            <v>322205</v>
          </cell>
          <cell r="H1145">
            <v>44348</v>
          </cell>
          <cell r="J1145">
            <v>209.28480000000002</v>
          </cell>
          <cell r="L1145">
            <v>101.72588658799999</v>
          </cell>
          <cell r="M1145">
            <v>25.05</v>
          </cell>
          <cell r="O1145">
            <v>1.93</v>
          </cell>
        </row>
        <row r="1146">
          <cell r="C1146" t="str">
            <v>HOSPITAL MESTRE VITALINO</v>
          </cell>
          <cell r="E1146" t="str">
            <v>MARILIA LINS NUNES</v>
          </cell>
          <cell r="F1146" t="str">
            <v>1 - Médico</v>
          </cell>
          <cell r="G1146" t="str">
            <v>225225</v>
          </cell>
          <cell r="H1146">
            <v>44348</v>
          </cell>
          <cell r="J1146">
            <v>1477.1584</v>
          </cell>
          <cell r="L1146">
            <v>101.72588658799999</v>
          </cell>
          <cell r="M1146">
            <v>1.55</v>
          </cell>
          <cell r="O1146">
            <v>6.13</v>
          </cell>
          <cell r="P1146">
            <v>1.23</v>
          </cell>
        </row>
        <row r="1147">
          <cell r="C1147" t="str">
            <v>HOSPITAL MESTRE VITALINO</v>
          </cell>
          <cell r="E1147" t="str">
            <v>MARILIA MORAIS VASCONCELOS MENDONCA</v>
          </cell>
          <cell r="F1147" t="str">
            <v>2 - Outros Profissionais da Saúde</v>
          </cell>
          <cell r="G1147" t="str">
            <v>223605</v>
          </cell>
          <cell r="H1147">
            <v>44348</v>
          </cell>
          <cell r="J1147">
            <v>310.30160000000001</v>
          </cell>
          <cell r="L1147">
            <v>0</v>
          </cell>
          <cell r="O1147">
            <v>1.59</v>
          </cell>
        </row>
        <row r="1148">
          <cell r="C1148" t="str">
            <v>HOSPITAL MESTRE VITALINO</v>
          </cell>
          <cell r="E1148" t="str">
            <v>MARINALVA MARIA DE MOURA</v>
          </cell>
          <cell r="F1148" t="str">
            <v>2 - Outros Profissionais da Saúde</v>
          </cell>
          <cell r="G1148" t="str">
            <v>322205</v>
          </cell>
          <cell r="H1148">
            <v>44348</v>
          </cell>
          <cell r="J1148">
            <v>235.19680000000002</v>
          </cell>
          <cell r="L1148">
            <v>101.72588658799999</v>
          </cell>
          <cell r="M1148">
            <v>25.05</v>
          </cell>
          <cell r="O1148">
            <v>1.93</v>
          </cell>
        </row>
        <row r="1149">
          <cell r="C1149" t="str">
            <v>HOSPITAL MESTRE VITALINO</v>
          </cell>
          <cell r="E1149" t="str">
            <v>MARINEIDE QUITERIA DA SILVA</v>
          </cell>
          <cell r="F1149" t="str">
            <v>3 - Administrativo</v>
          </cell>
          <cell r="G1149" t="str">
            <v>514320</v>
          </cell>
          <cell r="H1149">
            <v>44348</v>
          </cell>
          <cell r="J1149">
            <v>166.8</v>
          </cell>
          <cell r="L1149">
            <v>0</v>
          </cell>
          <cell r="O1149">
            <v>1.93</v>
          </cell>
        </row>
        <row r="1150">
          <cell r="C1150" t="str">
            <v>HOSPITAL MESTRE VITALINO</v>
          </cell>
          <cell r="E1150" t="str">
            <v>MARIO ANGELO MIGUEL SILVA</v>
          </cell>
          <cell r="F1150" t="str">
            <v>3 - Administrativo</v>
          </cell>
          <cell r="G1150" t="str">
            <v>410105</v>
          </cell>
          <cell r="H1150">
            <v>44348</v>
          </cell>
          <cell r="J1150">
            <v>642.27760000000001</v>
          </cell>
          <cell r="L1150">
            <v>101.72588658799999</v>
          </cell>
          <cell r="M1150">
            <v>39.08</v>
          </cell>
          <cell r="O1150">
            <v>1.93</v>
          </cell>
        </row>
        <row r="1151">
          <cell r="C1151" t="str">
            <v>HOSPITAL MESTRE VITALINO</v>
          </cell>
          <cell r="E1151" t="str">
            <v>MARIVALDO PAULO DOS SANTOS</v>
          </cell>
          <cell r="F1151" t="str">
            <v>3 - Administrativo</v>
          </cell>
          <cell r="G1151" t="str">
            <v>514320</v>
          </cell>
          <cell r="H1151">
            <v>44348</v>
          </cell>
          <cell r="J1151">
            <v>166.8</v>
          </cell>
          <cell r="L1151">
            <v>0</v>
          </cell>
          <cell r="O1151">
            <v>1.93</v>
          </cell>
        </row>
        <row r="1152">
          <cell r="C1152" t="str">
            <v>HOSPITAL MESTRE VITALINO</v>
          </cell>
          <cell r="E1152" t="str">
            <v>MARIVALDO ROGERIO DO O MENDONCA</v>
          </cell>
          <cell r="F1152" t="str">
            <v>3 - Administrativo</v>
          </cell>
          <cell r="G1152" t="str">
            <v>514320</v>
          </cell>
          <cell r="H1152">
            <v>44348</v>
          </cell>
          <cell r="J1152">
            <v>166.8</v>
          </cell>
          <cell r="L1152">
            <v>101.72588658799999</v>
          </cell>
          <cell r="M1152">
            <v>22</v>
          </cell>
          <cell r="O1152">
            <v>1.93</v>
          </cell>
          <cell r="AB1152" t="str">
            <v>AUX. CRECHE I</v>
          </cell>
        </row>
        <row r="1153">
          <cell r="C1153" t="str">
            <v>HOSPITAL MESTRE VITALINO</v>
          </cell>
          <cell r="E1153" t="str">
            <v>MARLISSON IGOR BRAGA DO NASCIMENTO SILVA</v>
          </cell>
          <cell r="F1153" t="str">
            <v>3 - Administrativo</v>
          </cell>
          <cell r="G1153" t="str">
            <v>411005</v>
          </cell>
          <cell r="H1153">
            <v>44348</v>
          </cell>
          <cell r="J1153">
            <v>0</v>
          </cell>
          <cell r="K1153">
            <v>5.33</v>
          </cell>
          <cell r="L1153">
            <v>0</v>
          </cell>
          <cell r="O1153">
            <v>1.93</v>
          </cell>
        </row>
        <row r="1154">
          <cell r="C1154" t="str">
            <v>HOSPITAL MESTRE VITALINO</v>
          </cell>
          <cell r="E1154" t="str">
            <v>MARTA MARIA DE OLIVEIRA</v>
          </cell>
          <cell r="F1154" t="str">
            <v>2 - Outros Profissionais da Saúde</v>
          </cell>
          <cell r="G1154" t="str">
            <v>223505</v>
          </cell>
          <cell r="H1154">
            <v>44348</v>
          </cell>
          <cell r="J1154">
            <v>490.78080000000006</v>
          </cell>
          <cell r="L1154">
            <v>0</v>
          </cell>
          <cell r="O1154">
            <v>1.59</v>
          </cell>
          <cell r="U1154">
            <v>103.28</v>
          </cell>
        </row>
        <row r="1155">
          <cell r="C1155" t="str">
            <v>HOSPITAL MESTRE VITALINO</v>
          </cell>
          <cell r="E1155" t="str">
            <v>MARTA TORRES DA SILVA CAVALCANTI</v>
          </cell>
          <cell r="F1155" t="str">
            <v>2 - Outros Profissionais da Saúde</v>
          </cell>
          <cell r="G1155" t="str">
            <v>223505</v>
          </cell>
          <cell r="H1155">
            <v>44348</v>
          </cell>
          <cell r="J1155">
            <v>294.98480000000001</v>
          </cell>
          <cell r="L1155">
            <v>101.72588658799999</v>
          </cell>
          <cell r="M1155">
            <v>2.66</v>
          </cell>
          <cell r="O1155">
            <v>1.59</v>
          </cell>
        </row>
        <row r="1156">
          <cell r="C1156" t="str">
            <v>HOSPITAL MESTRE VITALINO</v>
          </cell>
          <cell r="E1156" t="str">
            <v>MARTHIA MORGANA GONCALVES COUTO</v>
          </cell>
          <cell r="F1156" t="str">
            <v>2 - Outros Profissionais da Saúde</v>
          </cell>
          <cell r="G1156" t="str">
            <v>322205</v>
          </cell>
          <cell r="H1156">
            <v>44348</v>
          </cell>
          <cell r="J1156">
            <v>80.345600000000005</v>
          </cell>
          <cell r="L1156">
            <v>101.72588658799999</v>
          </cell>
          <cell r="M1156">
            <v>11.69</v>
          </cell>
          <cell r="O1156">
            <v>1.93</v>
          </cell>
        </row>
        <row r="1157">
          <cell r="C1157" t="str">
            <v>HOSPITAL MESTRE VITALINO</v>
          </cell>
          <cell r="E1157" t="str">
            <v>MARY EFRAINE FERREIRA GOMES</v>
          </cell>
          <cell r="F1157" t="str">
            <v>2 - Outros Profissionais da Saúde</v>
          </cell>
          <cell r="G1157" t="str">
            <v>322205</v>
          </cell>
          <cell r="H1157">
            <v>44348</v>
          </cell>
          <cell r="J1157">
            <v>253.79520000000002</v>
          </cell>
          <cell r="L1157">
            <v>101.72588658799999</v>
          </cell>
          <cell r="M1157">
            <v>25.05</v>
          </cell>
          <cell r="O1157">
            <v>1.93</v>
          </cell>
        </row>
        <row r="1158">
          <cell r="C1158" t="str">
            <v>HOSPITAL MESTRE VITALINO</v>
          </cell>
          <cell r="E1158" t="str">
            <v>MARYANA KATARYNE CARVALHO DA CRUZ</v>
          </cell>
          <cell r="F1158" t="str">
            <v>2 - Outros Profissionais da Saúde</v>
          </cell>
          <cell r="G1158" t="str">
            <v>223505</v>
          </cell>
          <cell r="H1158">
            <v>44348</v>
          </cell>
          <cell r="J1158">
            <v>434.70319999999992</v>
          </cell>
          <cell r="L1158">
            <v>101.72588658799999</v>
          </cell>
          <cell r="M1158">
            <v>3.53</v>
          </cell>
          <cell r="O1158">
            <v>1.59</v>
          </cell>
          <cell r="AB1158" t="str">
            <v>AUX. CRECHE I</v>
          </cell>
        </row>
        <row r="1159">
          <cell r="C1159" t="str">
            <v>HOSPITAL MESTRE VITALINO</v>
          </cell>
          <cell r="E1159" t="str">
            <v>MATEUS GOMES DA PAZ</v>
          </cell>
          <cell r="F1159" t="str">
            <v>2 - Outros Profissionais da Saúde</v>
          </cell>
          <cell r="G1159" t="str">
            <v>322205</v>
          </cell>
          <cell r="H1159">
            <v>44348</v>
          </cell>
          <cell r="J1159">
            <v>248.17759999999998</v>
          </cell>
          <cell r="L1159">
            <v>0</v>
          </cell>
          <cell r="O1159">
            <v>1.93</v>
          </cell>
        </row>
        <row r="1160">
          <cell r="C1160" t="str">
            <v>HOSPITAL MESTRE VITALINO</v>
          </cell>
          <cell r="E1160" t="str">
            <v>MATHEUS FERNANDES BARBOSA GUIMARAES</v>
          </cell>
          <cell r="F1160" t="str">
            <v>2 - Outros Profissionais da Saúde</v>
          </cell>
          <cell r="G1160" t="str">
            <v>223505</v>
          </cell>
          <cell r="H1160">
            <v>44348</v>
          </cell>
          <cell r="J1160">
            <v>257.40879999999999</v>
          </cell>
          <cell r="L1160">
            <v>101.72588658799999</v>
          </cell>
          <cell r="M1160">
            <v>2.66</v>
          </cell>
          <cell r="O1160">
            <v>1.59</v>
          </cell>
        </row>
        <row r="1161">
          <cell r="C1161" t="str">
            <v>HOSPITAL MESTRE VITALINO</v>
          </cell>
          <cell r="E1161" t="str">
            <v>MATHEUS LUCIANO SILVA GUIMARAES</v>
          </cell>
          <cell r="F1161" t="str">
            <v>2 - Outros Profissionais da Saúde</v>
          </cell>
          <cell r="G1161" t="str">
            <v>322205</v>
          </cell>
          <cell r="H1161">
            <v>44348</v>
          </cell>
          <cell r="J1161">
            <v>224.72399999999999</v>
          </cell>
          <cell r="L1161">
            <v>0</v>
          </cell>
          <cell r="O1161">
            <v>1.93</v>
          </cell>
        </row>
        <row r="1162">
          <cell r="C1162" t="str">
            <v>HOSPITAL MESTRE VITALINO</v>
          </cell>
          <cell r="E1162" t="str">
            <v>MATHEUS TAVARES MONTEIRO</v>
          </cell>
          <cell r="F1162" t="str">
            <v>2 - Outros Profissionais da Saúde</v>
          </cell>
          <cell r="G1162" t="str">
            <v>521130</v>
          </cell>
          <cell r="H1162">
            <v>44348</v>
          </cell>
          <cell r="J1162">
            <v>190.6216</v>
          </cell>
          <cell r="L1162">
            <v>0</v>
          </cell>
          <cell r="O1162">
            <v>1.93</v>
          </cell>
        </row>
        <row r="1163">
          <cell r="C1163" t="str">
            <v>HOSPITAL MESTRE VITALINO</v>
          </cell>
          <cell r="E1163" t="str">
            <v>MAURO MAURICIO JOSE DE CARVALHO</v>
          </cell>
          <cell r="F1163" t="str">
            <v>2 - Outros Profissionais da Saúde</v>
          </cell>
          <cell r="G1163" t="str">
            <v>324205</v>
          </cell>
          <cell r="H1163">
            <v>44348</v>
          </cell>
          <cell r="J1163">
            <v>299.03440000000001</v>
          </cell>
          <cell r="L1163">
            <v>0</v>
          </cell>
          <cell r="O1163">
            <v>1.93</v>
          </cell>
        </row>
        <row r="1164">
          <cell r="C1164" t="str">
            <v>HOSPITAL MESTRE VITALINO</v>
          </cell>
          <cell r="E1164" t="str">
            <v>MAXDAEL PEDROSA DA SILVA</v>
          </cell>
          <cell r="F1164" t="str">
            <v>3 - Administrativo</v>
          </cell>
          <cell r="G1164" t="str">
            <v>513430</v>
          </cell>
          <cell r="H1164">
            <v>44348</v>
          </cell>
          <cell r="J1164">
            <v>168.08240000000001</v>
          </cell>
          <cell r="L1164">
            <v>101.72588658799999</v>
          </cell>
          <cell r="M1164">
            <v>22</v>
          </cell>
          <cell r="O1164">
            <v>1.93</v>
          </cell>
        </row>
        <row r="1165">
          <cell r="C1165" t="str">
            <v>HOSPITAL MESTRE VITALINO</v>
          </cell>
          <cell r="E1165" t="str">
            <v>MAXIMIRA MICHAELLE DA SILVA TORRES</v>
          </cell>
          <cell r="F1165" t="str">
            <v>2 - Outros Profissionais da Saúde</v>
          </cell>
          <cell r="G1165" t="str">
            <v>322205</v>
          </cell>
          <cell r="H1165">
            <v>44348</v>
          </cell>
          <cell r="J1165">
            <v>156.57920000000001</v>
          </cell>
          <cell r="L1165">
            <v>101.72588658799999</v>
          </cell>
          <cell r="M1165">
            <v>25.05</v>
          </cell>
          <cell r="O1165">
            <v>1.93</v>
          </cell>
          <cell r="AB1165" t="str">
            <v>AUX. CRECHE I</v>
          </cell>
        </row>
        <row r="1166">
          <cell r="C1166" t="str">
            <v>HOSPITAL MESTRE VITALINO</v>
          </cell>
          <cell r="E1166" t="str">
            <v>MAYARA AMORIM DE SOUZA BESSA</v>
          </cell>
          <cell r="F1166" t="str">
            <v>1 - Médico</v>
          </cell>
          <cell r="G1166" t="str">
            <v>225120</v>
          </cell>
          <cell r="H1166">
            <v>44348</v>
          </cell>
          <cell r="J1166">
            <v>1285.9384</v>
          </cell>
          <cell r="L1166">
            <v>101.72588658799999</v>
          </cell>
          <cell r="M1166">
            <v>2.75</v>
          </cell>
          <cell r="O1166">
            <v>6.13</v>
          </cell>
          <cell r="P1166">
            <v>1.23</v>
          </cell>
        </row>
        <row r="1167">
          <cell r="C1167" t="str">
            <v>HOSPITAL MESTRE VITALINO</v>
          </cell>
          <cell r="E1167" t="str">
            <v>MAYARA ARAUJO DE LIMA</v>
          </cell>
          <cell r="F1167" t="str">
            <v>2 - Outros Profissionais da Saúde</v>
          </cell>
          <cell r="G1167" t="str">
            <v>223505</v>
          </cell>
          <cell r="H1167">
            <v>44348</v>
          </cell>
          <cell r="J1167">
            <v>460.17359999999996</v>
          </cell>
          <cell r="L1167">
            <v>101.72588658799999</v>
          </cell>
          <cell r="M1167">
            <v>3.53</v>
          </cell>
          <cell r="O1167">
            <v>1.59</v>
          </cell>
        </row>
        <row r="1168">
          <cell r="C1168" t="str">
            <v>HOSPITAL MESTRE VITALINO</v>
          </cell>
          <cell r="E1168" t="str">
            <v>MAYARA EDUARDA PEREIRA JUSTINO</v>
          </cell>
          <cell r="F1168" t="str">
            <v>2 - Outros Profissionais da Saúde</v>
          </cell>
          <cell r="G1168" t="str">
            <v>223605</v>
          </cell>
          <cell r="H1168">
            <v>44348</v>
          </cell>
          <cell r="J1168">
            <v>15.924800000000001</v>
          </cell>
          <cell r="L1168">
            <v>0</v>
          </cell>
          <cell r="O1168">
            <v>1.59</v>
          </cell>
        </row>
        <row r="1169">
          <cell r="C1169" t="str">
            <v>HOSPITAL MESTRE VITALINO</v>
          </cell>
          <cell r="E1169" t="str">
            <v>MAYARA KATIANE DA SILVA SOUSA</v>
          </cell>
          <cell r="F1169" t="str">
            <v>3 - Administrativo</v>
          </cell>
          <cell r="G1169" t="str">
            <v>411010</v>
          </cell>
          <cell r="H1169">
            <v>44348</v>
          </cell>
          <cell r="J1169">
            <v>150.892</v>
          </cell>
          <cell r="L1169">
            <v>101.72588658799999</v>
          </cell>
          <cell r="M1169">
            <v>23.95</v>
          </cell>
          <cell r="O1169">
            <v>1.93</v>
          </cell>
          <cell r="U1169">
            <v>66.12</v>
          </cell>
        </row>
        <row r="1170">
          <cell r="C1170" t="str">
            <v>HOSPITAL MESTRE VITALINO</v>
          </cell>
          <cell r="E1170" t="str">
            <v>MAYARA MARLENE DA SILVA</v>
          </cell>
          <cell r="F1170" t="str">
            <v>2 - Outros Profissionais da Saúde</v>
          </cell>
          <cell r="G1170" t="str">
            <v>322205</v>
          </cell>
          <cell r="H1170">
            <v>44348</v>
          </cell>
          <cell r="J1170">
            <v>183.3048</v>
          </cell>
          <cell r="L1170">
            <v>101.72588658799999</v>
          </cell>
          <cell r="M1170">
            <v>25.05</v>
          </cell>
          <cell r="O1170">
            <v>1.93</v>
          </cell>
        </row>
        <row r="1171">
          <cell r="C1171" t="str">
            <v>HOSPITAL MESTRE VITALINO</v>
          </cell>
          <cell r="E1171" t="str">
            <v>MAYLLA KETULLY TORRES DA SILVA</v>
          </cell>
          <cell r="F1171" t="str">
            <v>2 - Outros Profissionais da Saúde</v>
          </cell>
          <cell r="G1171" t="str">
            <v>322205</v>
          </cell>
          <cell r="H1171">
            <v>44348</v>
          </cell>
          <cell r="J1171">
            <v>226.2088</v>
          </cell>
          <cell r="L1171">
            <v>0</v>
          </cell>
          <cell r="O1171">
            <v>1.93</v>
          </cell>
        </row>
        <row r="1172">
          <cell r="C1172" t="str">
            <v>HOSPITAL MESTRE VITALINO</v>
          </cell>
          <cell r="E1172" t="str">
            <v>MAYSA KELLY DE LIMA</v>
          </cell>
          <cell r="F1172" t="str">
            <v>2 - Outros Profissionais da Saúde</v>
          </cell>
          <cell r="G1172" t="str">
            <v>223505</v>
          </cell>
          <cell r="H1172">
            <v>44348</v>
          </cell>
          <cell r="J1172">
            <v>293.7312</v>
          </cell>
          <cell r="L1172">
            <v>101.72588658799999</v>
          </cell>
          <cell r="M1172">
            <v>2.66</v>
          </cell>
          <cell r="O1172">
            <v>1.59</v>
          </cell>
        </row>
        <row r="1173">
          <cell r="C1173" t="str">
            <v>HOSPITAL MESTRE VITALINO</v>
          </cell>
          <cell r="E1173" t="str">
            <v>MERCIA MORGANA DA CONCEICAO CHAVES</v>
          </cell>
          <cell r="F1173" t="str">
            <v>2 - Outros Profissionais da Saúde</v>
          </cell>
          <cell r="G1173" t="str">
            <v>322205</v>
          </cell>
          <cell r="H1173">
            <v>44348</v>
          </cell>
          <cell r="J1173">
            <v>211.5752</v>
          </cell>
          <cell r="L1173">
            <v>0</v>
          </cell>
          <cell r="O1173">
            <v>1.93</v>
          </cell>
          <cell r="AB1173" t="str">
            <v>AUX. CRECHE I</v>
          </cell>
        </row>
        <row r="1174">
          <cell r="C1174" t="str">
            <v>HOSPITAL MESTRE VITALINO</v>
          </cell>
          <cell r="E1174" t="str">
            <v>MICAELA LARISSA ALVES DA SILVA</v>
          </cell>
          <cell r="F1174" t="str">
            <v>3 - Administrativo</v>
          </cell>
          <cell r="G1174" t="str">
            <v>410105</v>
          </cell>
          <cell r="H1174">
            <v>44348</v>
          </cell>
          <cell r="J1174">
            <v>235.97359999999998</v>
          </cell>
          <cell r="L1174">
            <v>0</v>
          </cell>
          <cell r="O1174">
            <v>1.93</v>
          </cell>
        </row>
        <row r="1175">
          <cell r="C1175" t="str">
            <v>HOSPITAL MESTRE VITALINO</v>
          </cell>
          <cell r="E1175" t="str">
            <v>MICAELLA MARIA ARRUDA MIRANDA</v>
          </cell>
          <cell r="F1175" t="str">
            <v>2 - Outros Profissionais da Saúde</v>
          </cell>
          <cell r="G1175" t="str">
            <v>223405</v>
          </cell>
          <cell r="H1175">
            <v>44348</v>
          </cell>
          <cell r="J1175">
            <v>541.45119999999997</v>
          </cell>
          <cell r="L1175">
            <v>101.72588658799999</v>
          </cell>
          <cell r="M1175">
            <v>13.49</v>
          </cell>
          <cell r="O1175">
            <v>1.93</v>
          </cell>
        </row>
        <row r="1176">
          <cell r="C1176" t="str">
            <v>HOSPITAL MESTRE VITALINO</v>
          </cell>
          <cell r="E1176" t="str">
            <v>MICHAEL DOUGLAS PEREIRA DA SILVA</v>
          </cell>
          <cell r="F1176" t="str">
            <v>2 - Outros Profissionais da Saúde</v>
          </cell>
          <cell r="G1176" t="str">
            <v>223405</v>
          </cell>
          <cell r="H1176">
            <v>44348</v>
          </cell>
          <cell r="J1176">
            <v>578.82159999999999</v>
          </cell>
          <cell r="L1176">
            <v>101.72588658799999</v>
          </cell>
          <cell r="M1176">
            <v>21.4</v>
          </cell>
          <cell r="O1176">
            <v>1.93</v>
          </cell>
        </row>
        <row r="1177">
          <cell r="C1177" t="str">
            <v>HOSPITAL MESTRE VITALINO</v>
          </cell>
          <cell r="E1177" t="str">
            <v>MICHAEL WILLAMS DA SILVA</v>
          </cell>
          <cell r="F1177" t="str">
            <v>3 - Administrativo</v>
          </cell>
          <cell r="G1177" t="str">
            <v>517410</v>
          </cell>
          <cell r="H1177">
            <v>44348</v>
          </cell>
          <cell r="J1177">
            <v>144</v>
          </cell>
          <cell r="L1177">
            <v>0</v>
          </cell>
          <cell r="O1177">
            <v>1.93</v>
          </cell>
        </row>
        <row r="1178">
          <cell r="C1178" t="str">
            <v>HOSPITAL MESTRE VITALINO</v>
          </cell>
          <cell r="E1178" t="str">
            <v>MICHAELLY MACEDO SOUZA</v>
          </cell>
          <cell r="F1178" t="str">
            <v>2 - Outros Profissionais da Saúde</v>
          </cell>
          <cell r="G1178" t="str">
            <v>223505</v>
          </cell>
          <cell r="H1178">
            <v>44348</v>
          </cell>
          <cell r="J1178">
            <v>425.45920000000001</v>
          </cell>
          <cell r="L1178">
            <v>0</v>
          </cell>
          <cell r="O1178">
            <v>1.59</v>
          </cell>
        </row>
        <row r="1179">
          <cell r="C1179" t="str">
            <v>HOSPITAL MESTRE VITALINO</v>
          </cell>
          <cell r="E1179" t="str">
            <v>MICHEANGELA DOS SANTOS GOMES</v>
          </cell>
          <cell r="F1179" t="str">
            <v>3 - Administrativo</v>
          </cell>
          <cell r="G1179" t="str">
            <v>513430</v>
          </cell>
          <cell r="H1179">
            <v>44348</v>
          </cell>
          <cell r="J1179">
            <v>212.83760000000001</v>
          </cell>
          <cell r="L1179">
            <v>101.72588658799999</v>
          </cell>
          <cell r="M1179">
            <v>22</v>
          </cell>
          <cell r="O1179">
            <v>1.93</v>
          </cell>
          <cell r="AB1179" t="str">
            <v>AUX. CRECHE I</v>
          </cell>
        </row>
        <row r="1180">
          <cell r="C1180" t="str">
            <v>HOSPITAL MESTRE VITALINO</v>
          </cell>
          <cell r="E1180" t="str">
            <v>MICHEL CLEBER GOMES DE LIMA</v>
          </cell>
          <cell r="F1180" t="str">
            <v>3 - Administrativo</v>
          </cell>
          <cell r="G1180" t="str">
            <v>410105</v>
          </cell>
          <cell r="H1180">
            <v>44348</v>
          </cell>
          <cell r="J1180">
            <v>610.84960000000001</v>
          </cell>
          <cell r="L1180">
            <v>101.72588658799999</v>
          </cell>
          <cell r="M1180">
            <v>56.43</v>
          </cell>
          <cell r="O1180">
            <v>1.93</v>
          </cell>
        </row>
        <row r="1181">
          <cell r="C1181" t="str">
            <v>HOSPITAL MESTRE VITALINO</v>
          </cell>
          <cell r="E1181" t="str">
            <v>MICHELA CINDY MODESTO COELHO BRITO</v>
          </cell>
          <cell r="F1181" t="str">
            <v>1 - Médico</v>
          </cell>
          <cell r="G1181" t="str">
            <v>225124</v>
          </cell>
          <cell r="H1181">
            <v>44348</v>
          </cell>
          <cell r="J1181">
            <v>1711.7184</v>
          </cell>
          <cell r="L1181">
            <v>101.72588658799999</v>
          </cell>
          <cell r="M1181">
            <v>2.75</v>
          </cell>
          <cell r="O1181">
            <v>6.13</v>
          </cell>
          <cell r="P1181">
            <v>1.23</v>
          </cell>
        </row>
        <row r="1182">
          <cell r="C1182" t="str">
            <v>HOSPITAL MESTRE VITALINO</v>
          </cell>
          <cell r="E1182" t="str">
            <v>MICHELE CRISTINA DA SILVA</v>
          </cell>
          <cell r="F1182" t="str">
            <v>3 - Administrativo</v>
          </cell>
          <cell r="G1182" t="str">
            <v>763305</v>
          </cell>
          <cell r="H1182">
            <v>44348</v>
          </cell>
          <cell r="J1182">
            <v>19.104000000000003</v>
          </cell>
          <cell r="L1182">
            <v>0</v>
          </cell>
          <cell r="O1182">
            <v>1.93</v>
          </cell>
        </row>
        <row r="1183">
          <cell r="C1183" t="str">
            <v>HOSPITAL MESTRE VITALINO</v>
          </cell>
          <cell r="E1183" t="str">
            <v>MICHELE PEREIRA NASCIMENTO</v>
          </cell>
          <cell r="F1183" t="str">
            <v>2 - Outros Profissionais da Saúde</v>
          </cell>
          <cell r="G1183" t="str">
            <v>322205</v>
          </cell>
          <cell r="H1183">
            <v>44348</v>
          </cell>
          <cell r="J1183">
            <v>90.910399999999996</v>
          </cell>
          <cell r="L1183">
            <v>101.72588658799999</v>
          </cell>
          <cell r="M1183">
            <v>16.7</v>
          </cell>
          <cell r="O1183">
            <v>1.93</v>
          </cell>
          <cell r="U1183">
            <v>44.07</v>
          </cell>
        </row>
        <row r="1184">
          <cell r="C1184" t="str">
            <v>HOSPITAL MESTRE VITALINO</v>
          </cell>
          <cell r="E1184" t="str">
            <v>MICHELLE PANTOJA FERNANDES</v>
          </cell>
          <cell r="F1184" t="str">
            <v>2 - Outros Profissionais da Saúde</v>
          </cell>
          <cell r="G1184" t="str">
            <v>322205</v>
          </cell>
          <cell r="H1184">
            <v>44348</v>
          </cell>
          <cell r="J1184">
            <v>160.83360000000002</v>
          </cell>
          <cell r="L1184">
            <v>101.72588658799999</v>
          </cell>
          <cell r="M1184">
            <v>25.05</v>
          </cell>
          <cell r="O1184">
            <v>1.93</v>
          </cell>
        </row>
        <row r="1185">
          <cell r="C1185" t="str">
            <v>HOSPITAL MESTRE VITALINO</v>
          </cell>
          <cell r="E1185" t="str">
            <v>MICHELLY JOINA FERREIRA VIANA</v>
          </cell>
          <cell r="F1185" t="str">
            <v>2 - Outros Profissionais da Saúde</v>
          </cell>
          <cell r="G1185" t="str">
            <v>322205</v>
          </cell>
          <cell r="H1185">
            <v>44348</v>
          </cell>
          <cell r="J1185">
            <v>204.67760000000001</v>
          </cell>
          <cell r="L1185">
            <v>101.72588658799999</v>
          </cell>
          <cell r="M1185">
            <v>25.05</v>
          </cell>
          <cell r="O1185">
            <v>1.93</v>
          </cell>
        </row>
        <row r="1186">
          <cell r="C1186" t="str">
            <v>HOSPITAL MESTRE VITALINO</v>
          </cell>
          <cell r="E1186" t="str">
            <v>MICHERLANE SOARES DE LUCENA</v>
          </cell>
          <cell r="F1186" t="str">
            <v>2 - Outros Profissionais da Saúde</v>
          </cell>
          <cell r="G1186" t="str">
            <v>322205</v>
          </cell>
          <cell r="H1186">
            <v>44348</v>
          </cell>
          <cell r="J1186">
            <v>220.12960000000001</v>
          </cell>
          <cell r="L1186">
            <v>0</v>
          </cell>
          <cell r="O1186">
            <v>1.93</v>
          </cell>
        </row>
        <row r="1187">
          <cell r="C1187" t="str">
            <v>HOSPITAL MESTRE VITALINO</v>
          </cell>
          <cell r="E1187" t="str">
            <v>MIKAEL FLORENCIO DA SILVA</v>
          </cell>
          <cell r="F1187" t="str">
            <v>2 - Outros Profissionais da Saúde</v>
          </cell>
          <cell r="G1187" t="str">
            <v>521130</v>
          </cell>
          <cell r="H1187">
            <v>44348</v>
          </cell>
          <cell r="J1187">
            <v>218.14960000000002</v>
          </cell>
          <cell r="L1187">
            <v>101.72588658799999</v>
          </cell>
          <cell r="M1187">
            <v>22</v>
          </cell>
          <cell r="O1187">
            <v>1.93</v>
          </cell>
        </row>
        <row r="1188">
          <cell r="C1188" t="str">
            <v>HOSPITAL MESTRE VITALINO</v>
          </cell>
          <cell r="E1188" t="str">
            <v>MIKAELLI DE OLIVEIRA SILVA</v>
          </cell>
          <cell r="F1188" t="str">
            <v>3 - Administrativo</v>
          </cell>
          <cell r="G1188" t="str">
            <v>514320</v>
          </cell>
          <cell r="H1188">
            <v>44348</v>
          </cell>
          <cell r="J1188">
            <v>186.8768</v>
          </cell>
          <cell r="L1188">
            <v>0</v>
          </cell>
          <cell r="O1188">
            <v>1.93</v>
          </cell>
        </row>
        <row r="1189">
          <cell r="C1189" t="str">
            <v>HOSPITAL MESTRE VITALINO</v>
          </cell>
          <cell r="E1189" t="str">
            <v>MIKAELLY DOS SANTOS ANTUNES</v>
          </cell>
          <cell r="F1189" t="str">
            <v>2 - Outros Profissionais da Saúde</v>
          </cell>
          <cell r="G1189" t="str">
            <v>322205</v>
          </cell>
          <cell r="H1189">
            <v>44348</v>
          </cell>
          <cell r="J1189">
            <v>233.952</v>
          </cell>
          <cell r="L1189">
            <v>101.72588658799999</v>
          </cell>
          <cell r="M1189">
            <v>25.05</v>
          </cell>
          <cell r="O1189">
            <v>1.93</v>
          </cell>
          <cell r="U1189">
            <v>66.11</v>
          </cell>
        </row>
        <row r="1190">
          <cell r="C1190" t="str">
            <v>HOSPITAL MESTRE VITALINO</v>
          </cell>
          <cell r="E1190" t="str">
            <v>MILENE DE CARVALHO RODRIGUES DA SILVA</v>
          </cell>
          <cell r="F1190" t="str">
            <v>3 - Administrativo</v>
          </cell>
          <cell r="G1190" t="str">
            <v>411010</v>
          </cell>
          <cell r="H1190">
            <v>44348</v>
          </cell>
          <cell r="J1190">
            <v>143.7064</v>
          </cell>
          <cell r="L1190">
            <v>101.72588658799999</v>
          </cell>
          <cell r="M1190">
            <v>23.95</v>
          </cell>
          <cell r="O1190">
            <v>1.93</v>
          </cell>
        </row>
        <row r="1191">
          <cell r="C1191" t="str">
            <v>HOSPITAL MESTRE VITALINO</v>
          </cell>
          <cell r="E1191" t="str">
            <v>MILENE LEITE CIRILO</v>
          </cell>
          <cell r="F1191" t="str">
            <v>3 - Administrativo</v>
          </cell>
          <cell r="G1191" t="str">
            <v>411005</v>
          </cell>
          <cell r="H1191">
            <v>44348</v>
          </cell>
          <cell r="J1191">
            <v>14.638999999999999</v>
          </cell>
          <cell r="L1191">
            <v>0</v>
          </cell>
          <cell r="O1191">
            <v>1.93</v>
          </cell>
          <cell r="AB1191" t="str">
            <v>AUX.CRECHE FERIAS</v>
          </cell>
        </row>
        <row r="1192">
          <cell r="C1192" t="str">
            <v>HOSPITAL MESTRE VITALINO</v>
          </cell>
          <cell r="E1192" t="str">
            <v>MILKA EMANUELY DA SILVA</v>
          </cell>
          <cell r="F1192" t="str">
            <v>2 - Outros Profissionais da Saúde</v>
          </cell>
          <cell r="G1192" t="str">
            <v>223505</v>
          </cell>
          <cell r="H1192">
            <v>44348</v>
          </cell>
          <cell r="J1192">
            <v>428.44400000000002</v>
          </cell>
          <cell r="L1192">
            <v>101.72588658799999</v>
          </cell>
          <cell r="M1192">
            <v>1.23</v>
          </cell>
          <cell r="O1192">
            <v>1.59</v>
          </cell>
        </row>
        <row r="1193">
          <cell r="C1193" t="str">
            <v>HOSPITAL MESTRE VITALINO</v>
          </cell>
          <cell r="E1193" t="str">
            <v>MILLANDRA IRIS DA SILVA BEZERRA</v>
          </cell>
          <cell r="F1193" t="str">
            <v>2 - Outros Profissionais da Saúde</v>
          </cell>
          <cell r="G1193" t="str">
            <v>322205</v>
          </cell>
          <cell r="H1193">
            <v>44348</v>
          </cell>
          <cell r="J1193">
            <v>249.52000000000004</v>
          </cell>
          <cell r="L1193">
            <v>0</v>
          </cell>
          <cell r="O1193">
            <v>1.93</v>
          </cell>
        </row>
        <row r="1194">
          <cell r="C1194" t="str">
            <v>HOSPITAL MESTRE VITALINO</v>
          </cell>
          <cell r="E1194" t="str">
            <v>MIRELE BETANIA DA SILVA</v>
          </cell>
          <cell r="F1194" t="str">
            <v>2 - Outros Profissionais da Saúde</v>
          </cell>
          <cell r="G1194" t="str">
            <v>322205</v>
          </cell>
          <cell r="H1194">
            <v>44348</v>
          </cell>
          <cell r="J1194">
            <v>235.16640000000001</v>
          </cell>
          <cell r="L1194">
            <v>101.72588658799999</v>
          </cell>
          <cell r="M1194">
            <v>25.05</v>
          </cell>
          <cell r="O1194">
            <v>1.93</v>
          </cell>
        </row>
        <row r="1195">
          <cell r="C1195" t="str">
            <v>HOSPITAL MESTRE VITALINO</v>
          </cell>
          <cell r="E1195" t="str">
            <v>MIRELLA DE LIMA PIRES RAPOSO</v>
          </cell>
          <cell r="F1195" t="str">
            <v>1 - Médico</v>
          </cell>
          <cell r="G1195" t="str">
            <v>225225</v>
          </cell>
          <cell r="H1195">
            <v>44348</v>
          </cell>
          <cell r="J1195">
            <v>2384.5871999999999</v>
          </cell>
          <cell r="L1195">
            <v>101.72588658799999</v>
          </cell>
          <cell r="M1195">
            <v>2.75</v>
          </cell>
          <cell r="O1195">
            <v>6.13</v>
          </cell>
          <cell r="P1195">
            <v>1.23</v>
          </cell>
        </row>
        <row r="1196">
          <cell r="C1196" t="str">
            <v>HOSPITAL MESTRE VITALINO</v>
          </cell>
          <cell r="E1196" t="str">
            <v>MIRELLE BEATRIZ SILVA SANTOS</v>
          </cell>
          <cell r="F1196" t="str">
            <v>2 - Outros Profissionais da Saúde</v>
          </cell>
          <cell r="G1196" t="str">
            <v>322205</v>
          </cell>
          <cell r="H1196">
            <v>44348</v>
          </cell>
          <cell r="J1196">
            <v>183.0368</v>
          </cell>
          <cell r="L1196">
            <v>101.72588658799999</v>
          </cell>
          <cell r="M1196">
            <v>25.05</v>
          </cell>
          <cell r="O1196">
            <v>1.93</v>
          </cell>
          <cell r="U1196">
            <v>66.11</v>
          </cell>
        </row>
        <row r="1197">
          <cell r="C1197" t="str">
            <v>HOSPITAL MESTRE VITALINO</v>
          </cell>
          <cell r="E1197" t="str">
            <v>MIRIAM MARIA DA SILVA</v>
          </cell>
          <cell r="F1197" t="str">
            <v>2 - Outros Profissionais da Saúde</v>
          </cell>
          <cell r="G1197" t="str">
            <v>322205</v>
          </cell>
          <cell r="H1197">
            <v>44348</v>
          </cell>
          <cell r="J1197">
            <v>193.6208</v>
          </cell>
          <cell r="L1197">
            <v>101.72588658799999</v>
          </cell>
          <cell r="M1197">
            <v>25.05</v>
          </cell>
          <cell r="O1197">
            <v>1.93</v>
          </cell>
          <cell r="AB1197" t="str">
            <v>AUX DE FERRAMENTA</v>
          </cell>
        </row>
        <row r="1198">
          <cell r="C1198" t="str">
            <v>HOSPITAL MESTRE VITALINO</v>
          </cell>
          <cell r="E1198" t="str">
            <v>MIRIAN JOSEFA DA SILVA DO ESPIRITO SANTO</v>
          </cell>
          <cell r="F1198" t="str">
            <v>2 - Outros Profissionais da Saúde</v>
          </cell>
          <cell r="G1198" t="str">
            <v>322205</v>
          </cell>
          <cell r="H1198">
            <v>44348</v>
          </cell>
          <cell r="J1198">
            <v>193.636</v>
          </cell>
          <cell r="L1198">
            <v>0</v>
          </cell>
          <cell r="O1198">
            <v>1.93</v>
          </cell>
        </row>
        <row r="1199">
          <cell r="C1199" t="str">
            <v>HOSPITAL MESTRE VITALINO</v>
          </cell>
          <cell r="E1199" t="str">
            <v>MIRIAN OLIVEIRA DE ARAUJO VASCONCELOS</v>
          </cell>
          <cell r="F1199" t="str">
            <v>2 - Outros Profissionais da Saúde</v>
          </cell>
          <cell r="G1199" t="str">
            <v>322205</v>
          </cell>
          <cell r="H1199">
            <v>44348</v>
          </cell>
          <cell r="J1199">
            <v>193.57599999999999</v>
          </cell>
          <cell r="L1199">
            <v>0</v>
          </cell>
          <cell r="O1199">
            <v>1.93</v>
          </cell>
          <cell r="AB1199" t="str">
            <v>AUX.CRECHE FERIAS</v>
          </cell>
        </row>
        <row r="1200">
          <cell r="C1200" t="str">
            <v>HOSPITAL MESTRE VITALINO</v>
          </cell>
          <cell r="E1200" t="str">
            <v>MONAH FABRETI MENDES PORTO</v>
          </cell>
          <cell r="F1200" t="str">
            <v>1 - Médico</v>
          </cell>
          <cell r="G1200" t="str">
            <v>225225</v>
          </cell>
          <cell r="H1200">
            <v>44348</v>
          </cell>
          <cell r="J1200">
            <v>1563.5104000000001</v>
          </cell>
          <cell r="L1200">
            <v>101.72588658799999</v>
          </cell>
          <cell r="M1200">
            <v>2.75</v>
          </cell>
          <cell r="O1200">
            <v>6.13</v>
          </cell>
          <cell r="P1200">
            <v>1.23</v>
          </cell>
        </row>
        <row r="1201">
          <cell r="C1201" t="str">
            <v>HOSPITAL MESTRE VITALINO</v>
          </cell>
          <cell r="E1201" t="str">
            <v>MONALIZA CRISTINA RODRIGUES DA SILVA</v>
          </cell>
          <cell r="F1201" t="str">
            <v>2 - Outros Profissionais da Saúde</v>
          </cell>
          <cell r="G1201" t="str">
            <v>223505</v>
          </cell>
          <cell r="H1201">
            <v>44348</v>
          </cell>
          <cell r="J1201">
            <v>430.548</v>
          </cell>
          <cell r="L1201">
            <v>101.72588658799999</v>
          </cell>
          <cell r="M1201">
            <v>3.53</v>
          </cell>
          <cell r="O1201">
            <v>1.59</v>
          </cell>
        </row>
        <row r="1202">
          <cell r="C1202" t="str">
            <v>HOSPITAL MESTRE VITALINO</v>
          </cell>
          <cell r="E1202" t="str">
            <v>MONICA LETICIA DE LIMA DOS SANTOS</v>
          </cell>
          <cell r="F1202" t="str">
            <v>3 - Administrativo</v>
          </cell>
          <cell r="G1202" t="str">
            <v>515205</v>
          </cell>
          <cell r="H1202">
            <v>44348</v>
          </cell>
          <cell r="J1202">
            <v>222.06960000000004</v>
          </cell>
          <cell r="L1202">
            <v>101.72588658799999</v>
          </cell>
          <cell r="M1202">
            <v>23.8</v>
          </cell>
          <cell r="O1202">
            <v>1.93</v>
          </cell>
        </row>
        <row r="1203">
          <cell r="C1203" t="str">
            <v>HOSPITAL MESTRE VITALINO</v>
          </cell>
          <cell r="E1203" t="str">
            <v>MONICA MARIA DE OLIVEIRA SOUZA</v>
          </cell>
          <cell r="F1203" t="str">
            <v>2 - Outros Profissionais da Saúde</v>
          </cell>
          <cell r="G1203" t="str">
            <v>322205</v>
          </cell>
          <cell r="H1203">
            <v>44348</v>
          </cell>
          <cell r="J1203">
            <v>206.76320000000001</v>
          </cell>
          <cell r="L1203">
            <v>101.72588658799999</v>
          </cell>
          <cell r="M1203">
            <v>25.05</v>
          </cell>
          <cell r="O1203">
            <v>1.93</v>
          </cell>
          <cell r="U1203">
            <v>66.11</v>
          </cell>
        </row>
        <row r="1204">
          <cell r="C1204" t="str">
            <v>HOSPITAL MESTRE VITALINO</v>
          </cell>
          <cell r="E1204" t="str">
            <v>MONICA RUFINO ALVES MATIAS</v>
          </cell>
          <cell r="F1204" t="str">
            <v>1 - Médico</v>
          </cell>
          <cell r="G1204" t="str">
            <v>225125</v>
          </cell>
          <cell r="H1204">
            <v>44348</v>
          </cell>
          <cell r="J1204">
            <v>1280.5464000000002</v>
          </cell>
          <cell r="L1204">
            <v>0</v>
          </cell>
        </row>
        <row r="1205">
          <cell r="C1205" t="str">
            <v>HOSPITAL MESTRE VITALINO</v>
          </cell>
          <cell r="E1205" t="str">
            <v>MONIKE ELLEN DE MACEDO LIMA</v>
          </cell>
          <cell r="F1205" t="str">
            <v>2 - Outros Profissionais da Saúde</v>
          </cell>
          <cell r="G1205" t="str">
            <v>521130</v>
          </cell>
          <cell r="H1205">
            <v>44348</v>
          </cell>
          <cell r="J1205">
            <v>166.9984</v>
          </cell>
          <cell r="L1205">
            <v>101.72588658799999</v>
          </cell>
          <cell r="M1205">
            <v>22</v>
          </cell>
          <cell r="O1205">
            <v>1.93</v>
          </cell>
        </row>
        <row r="1206">
          <cell r="C1206" t="str">
            <v>HOSPITAL MESTRE VITALINO</v>
          </cell>
          <cell r="E1206" t="str">
            <v>MONIQUE GRECO VILA NOVA MAGALHAES</v>
          </cell>
          <cell r="F1206" t="str">
            <v>2 - Outros Profissionais da Saúde</v>
          </cell>
          <cell r="G1206" t="str">
            <v>322205</v>
          </cell>
          <cell r="H1206">
            <v>44348</v>
          </cell>
          <cell r="J1206">
            <v>226.27840000000003</v>
          </cell>
          <cell r="L1206">
            <v>0</v>
          </cell>
          <cell r="O1206">
            <v>1.93</v>
          </cell>
        </row>
        <row r="1207">
          <cell r="C1207" t="str">
            <v>HOSPITAL MESTRE VITALINO</v>
          </cell>
          <cell r="E1207" t="str">
            <v>MURILO MUCIO BEZERRA ROCHA WANDERLEY</v>
          </cell>
          <cell r="F1207" t="str">
            <v>3 - Administrativo</v>
          </cell>
          <cell r="G1207" t="str">
            <v>252105</v>
          </cell>
          <cell r="H1207">
            <v>44348</v>
          </cell>
          <cell r="J1207">
            <v>1480.4248</v>
          </cell>
          <cell r="L1207">
            <v>0</v>
          </cell>
          <cell r="O1207">
            <v>1.93</v>
          </cell>
        </row>
        <row r="1208">
          <cell r="C1208" t="str">
            <v>HOSPITAL MESTRE VITALINO</v>
          </cell>
          <cell r="E1208" t="str">
            <v>MYKAEL SILVA DOS SANTOS</v>
          </cell>
          <cell r="F1208" t="str">
            <v>2 - Outros Profissionais da Saúde</v>
          </cell>
          <cell r="G1208" t="str">
            <v>223505</v>
          </cell>
          <cell r="H1208">
            <v>44348</v>
          </cell>
          <cell r="J1208">
            <v>449.80320000000006</v>
          </cell>
          <cell r="L1208">
            <v>0</v>
          </cell>
          <cell r="O1208">
            <v>1.59</v>
          </cell>
          <cell r="AB1208" t="str">
            <v>AUX. CRECHE I</v>
          </cell>
        </row>
        <row r="1209">
          <cell r="C1209" t="str">
            <v>HOSPITAL MESTRE VITALINO</v>
          </cell>
          <cell r="E1209" t="str">
            <v>NAIANE FERREIRA DA SILVA NEVES</v>
          </cell>
          <cell r="F1209" t="str">
            <v>3 - Administrativo</v>
          </cell>
          <cell r="G1209" t="str">
            <v>252545</v>
          </cell>
          <cell r="H1209">
            <v>44348</v>
          </cell>
          <cell r="J1209">
            <v>345.45280000000002</v>
          </cell>
          <cell r="L1209">
            <v>101.72588658799999</v>
          </cell>
          <cell r="M1209">
            <v>30.75</v>
          </cell>
          <cell r="O1209">
            <v>1.93</v>
          </cell>
          <cell r="U1209">
            <v>66.12</v>
          </cell>
        </row>
        <row r="1210">
          <cell r="C1210" t="str">
            <v>HOSPITAL MESTRE VITALINO</v>
          </cell>
          <cell r="E1210" t="str">
            <v>NAIDIJANE GALDINO DE LIMA CAPITULINO</v>
          </cell>
          <cell r="F1210" t="str">
            <v>2 - Outros Profissionais da Saúde</v>
          </cell>
          <cell r="G1210" t="str">
            <v>322205</v>
          </cell>
          <cell r="H1210">
            <v>44348</v>
          </cell>
          <cell r="J1210">
            <v>210.78240000000002</v>
          </cell>
          <cell r="L1210">
            <v>101.72588658799999</v>
          </cell>
          <cell r="M1210">
            <v>25.05</v>
          </cell>
          <cell r="O1210">
            <v>1.93</v>
          </cell>
        </row>
        <row r="1211">
          <cell r="C1211" t="str">
            <v>HOSPITAL MESTRE VITALINO</v>
          </cell>
          <cell r="E1211" t="str">
            <v>NAILZA FERREIRA GOMES</v>
          </cell>
          <cell r="F1211" t="str">
            <v>3 - Administrativo</v>
          </cell>
          <cell r="G1211" t="str">
            <v>513505</v>
          </cell>
          <cell r="H1211">
            <v>44348</v>
          </cell>
          <cell r="J1211">
            <v>158.95840000000001</v>
          </cell>
          <cell r="L1211">
            <v>0</v>
          </cell>
          <cell r="O1211">
            <v>1.93</v>
          </cell>
        </row>
        <row r="1212">
          <cell r="C1212" t="str">
            <v>HOSPITAL MESTRE VITALINO</v>
          </cell>
          <cell r="E1212" t="str">
            <v>NAIR CAROLINE SILVA DE OLIVEIRA</v>
          </cell>
          <cell r="F1212" t="str">
            <v>2 - Outros Profissionais da Saúde</v>
          </cell>
          <cell r="G1212" t="str">
            <v>322205</v>
          </cell>
          <cell r="H1212">
            <v>44348</v>
          </cell>
          <cell r="J1212">
            <v>144.29840000000002</v>
          </cell>
          <cell r="L1212">
            <v>101.72588658799999</v>
          </cell>
          <cell r="M1212">
            <v>25.05</v>
          </cell>
          <cell r="O1212">
            <v>1.93</v>
          </cell>
        </row>
        <row r="1213">
          <cell r="C1213" t="str">
            <v>HOSPITAL MESTRE VITALINO</v>
          </cell>
          <cell r="E1213" t="str">
            <v>NAIR DE OLIVEIRA GALVAO</v>
          </cell>
          <cell r="F1213" t="str">
            <v>2 - Outros Profissionais da Saúde</v>
          </cell>
          <cell r="G1213" t="str">
            <v>322205</v>
          </cell>
          <cell r="H1213">
            <v>44348</v>
          </cell>
          <cell r="J1213">
            <v>233.88319999999999</v>
          </cell>
          <cell r="L1213">
            <v>101.72588658799999</v>
          </cell>
          <cell r="M1213">
            <v>25.05</v>
          </cell>
          <cell r="O1213">
            <v>1.93</v>
          </cell>
        </row>
        <row r="1214">
          <cell r="C1214" t="str">
            <v>HOSPITAL MESTRE VITALINO</v>
          </cell>
          <cell r="E1214" t="str">
            <v>NAJARA REMIGIO FIGUEIREDO</v>
          </cell>
          <cell r="F1214" t="str">
            <v>1 - Médico</v>
          </cell>
          <cell r="G1214" t="str">
            <v>225124</v>
          </cell>
          <cell r="H1214">
            <v>44348</v>
          </cell>
          <cell r="J1214">
            <v>1014.3167999999999</v>
          </cell>
          <cell r="L1214">
            <v>101.72588658799999</v>
          </cell>
          <cell r="M1214">
            <v>2.75</v>
          </cell>
          <cell r="O1214">
            <v>6.13</v>
          </cell>
          <cell r="P1214">
            <v>1.23</v>
          </cell>
          <cell r="AB1214" t="str">
            <v>AUX. CRECHE I</v>
          </cell>
        </row>
        <row r="1215">
          <cell r="C1215" t="str">
            <v>HOSPITAL MESTRE VITALINO</v>
          </cell>
          <cell r="E1215" t="str">
            <v>NANCY BARBOSA DA SILVA</v>
          </cell>
          <cell r="F1215" t="str">
            <v>2 - Outros Profissionais da Saúde</v>
          </cell>
          <cell r="G1215" t="str">
            <v>324115</v>
          </cell>
          <cell r="H1215">
            <v>44348</v>
          </cell>
          <cell r="J1215">
            <v>401.16640000000001</v>
          </cell>
          <cell r="L1215">
            <v>101.72588658799999</v>
          </cell>
          <cell r="M1215">
            <v>2.09</v>
          </cell>
          <cell r="O1215">
            <v>9.61</v>
          </cell>
          <cell r="AB1215" t="str">
            <v>AUX. CRECHE I</v>
          </cell>
        </row>
        <row r="1216">
          <cell r="C1216" t="str">
            <v>HOSPITAL MESTRE VITALINO</v>
          </cell>
          <cell r="E1216" t="str">
            <v>NATHALIA EMYLLE RODRIGUES LEANDRO DA SILVA</v>
          </cell>
          <cell r="F1216" t="str">
            <v>2 - Outros Profissionais da Saúde</v>
          </cell>
          <cell r="G1216" t="str">
            <v>521130</v>
          </cell>
          <cell r="H1216">
            <v>44348</v>
          </cell>
          <cell r="J1216">
            <v>53.17</v>
          </cell>
          <cell r="L1216">
            <v>101.72588658799999</v>
          </cell>
          <cell r="M1216">
            <v>1.47</v>
          </cell>
          <cell r="O1216">
            <v>1.93</v>
          </cell>
          <cell r="AB1216" t="str">
            <v>AUX. CRECHE I</v>
          </cell>
        </row>
        <row r="1217">
          <cell r="C1217" t="str">
            <v>HOSPITAL MESTRE VITALINO</v>
          </cell>
          <cell r="E1217" t="str">
            <v>NATHALIA FERREIRA SANTOS</v>
          </cell>
          <cell r="F1217" t="str">
            <v>2 - Outros Profissionais da Saúde</v>
          </cell>
          <cell r="G1217" t="str">
            <v>223605</v>
          </cell>
          <cell r="H1217">
            <v>44348</v>
          </cell>
          <cell r="J1217">
            <v>273.38079999999997</v>
          </cell>
          <cell r="L1217">
            <v>0</v>
          </cell>
          <cell r="O1217">
            <v>1.59</v>
          </cell>
        </row>
        <row r="1218">
          <cell r="C1218" t="str">
            <v>HOSPITAL MESTRE VITALINO</v>
          </cell>
          <cell r="E1218" t="str">
            <v>NATHALIA OLIVEIRA DA SILVA</v>
          </cell>
          <cell r="F1218" t="str">
            <v>2 - Outros Profissionais da Saúde</v>
          </cell>
          <cell r="G1218" t="str">
            <v>521130</v>
          </cell>
          <cell r="H1218">
            <v>44348</v>
          </cell>
          <cell r="J1218">
            <v>171.18799999999999</v>
          </cell>
          <cell r="L1218">
            <v>101.72588658799999</v>
          </cell>
          <cell r="M1218">
            <v>22</v>
          </cell>
          <cell r="O1218">
            <v>1.93</v>
          </cell>
        </row>
        <row r="1219">
          <cell r="C1219" t="str">
            <v>HOSPITAL MESTRE VITALINO</v>
          </cell>
          <cell r="E1219" t="str">
            <v>NATHALY THAYS SILVA FARIAS CARVALHO</v>
          </cell>
          <cell r="F1219" t="str">
            <v>2 - Outros Profissionais da Saúde</v>
          </cell>
          <cell r="G1219" t="str">
            <v>223605</v>
          </cell>
          <cell r="H1219">
            <v>44348</v>
          </cell>
          <cell r="J1219">
            <v>260.11360000000002</v>
          </cell>
          <cell r="L1219">
            <v>101.72588658799999</v>
          </cell>
          <cell r="M1219">
            <v>2.39</v>
          </cell>
          <cell r="O1219">
            <v>1.59</v>
          </cell>
        </row>
        <row r="1220">
          <cell r="C1220" t="str">
            <v>HOSPITAL MESTRE VITALINO</v>
          </cell>
          <cell r="E1220" t="str">
            <v>NAYARA CAROLINA SILVA DE OLIVEIRA</v>
          </cell>
          <cell r="F1220" t="str">
            <v>2 - Outros Profissionais da Saúde</v>
          </cell>
          <cell r="G1220" t="str">
            <v>325210</v>
          </cell>
          <cell r="H1220">
            <v>44348</v>
          </cell>
          <cell r="J1220">
            <v>210.3304</v>
          </cell>
          <cell r="L1220">
            <v>101.72588658799999</v>
          </cell>
          <cell r="M1220">
            <v>26.06</v>
          </cell>
          <cell r="O1220">
            <v>1.93</v>
          </cell>
          <cell r="U1220">
            <v>66.12</v>
          </cell>
        </row>
        <row r="1221">
          <cell r="C1221" t="str">
            <v>HOSPITAL MESTRE VITALINO</v>
          </cell>
          <cell r="E1221" t="str">
            <v>NAYARA GOMES DA SILVA FERREIRA</v>
          </cell>
          <cell r="F1221" t="str">
            <v>2 - Outros Profissionais da Saúde</v>
          </cell>
          <cell r="G1221" t="str">
            <v>322205</v>
          </cell>
          <cell r="H1221">
            <v>44348</v>
          </cell>
          <cell r="J1221">
            <v>207.06720000000001</v>
          </cell>
          <cell r="L1221">
            <v>101.72588658799999</v>
          </cell>
          <cell r="M1221">
            <v>25.05</v>
          </cell>
          <cell r="O1221">
            <v>1.93</v>
          </cell>
        </row>
        <row r="1222">
          <cell r="C1222" t="str">
            <v>HOSPITAL MESTRE VITALINO</v>
          </cell>
          <cell r="E1222" t="str">
            <v>NAYARA MENEZES BARBOSA</v>
          </cell>
          <cell r="F1222" t="str">
            <v>1 - Médico</v>
          </cell>
          <cell r="G1222" t="str">
            <v>225112</v>
          </cell>
          <cell r="H1222">
            <v>44348</v>
          </cell>
          <cell r="J1222">
            <v>3181.2431999999999</v>
          </cell>
          <cell r="L1222">
            <v>101.72588658799999</v>
          </cell>
          <cell r="M1222">
            <v>2.75</v>
          </cell>
          <cell r="O1222">
            <v>6.13</v>
          </cell>
          <cell r="P1222">
            <v>1.23</v>
          </cell>
        </row>
        <row r="1223">
          <cell r="C1223" t="str">
            <v>HOSPITAL MESTRE VITALINO</v>
          </cell>
          <cell r="E1223" t="str">
            <v>NETANIAS VILARIM ARAUJO</v>
          </cell>
          <cell r="F1223" t="str">
            <v>2 - Outros Profissionais da Saúde</v>
          </cell>
          <cell r="G1223" t="str">
            <v>322205</v>
          </cell>
          <cell r="H1223">
            <v>44348</v>
          </cell>
          <cell r="J1223">
            <v>225.62800000000001</v>
          </cell>
          <cell r="L1223">
            <v>0</v>
          </cell>
          <cell r="O1223">
            <v>1.93</v>
          </cell>
        </row>
        <row r="1224">
          <cell r="C1224" t="str">
            <v>HOSPITAL MESTRE VITALINO</v>
          </cell>
          <cell r="E1224" t="str">
            <v>NICOLAS DE ARAUJO CUNHA</v>
          </cell>
          <cell r="F1224" t="str">
            <v>2 - Outros Profissionais da Saúde</v>
          </cell>
          <cell r="G1224" t="str">
            <v>521130</v>
          </cell>
          <cell r="H1224">
            <v>44348</v>
          </cell>
          <cell r="J1224">
            <v>166.8</v>
          </cell>
          <cell r="L1224">
            <v>101.72588658799999</v>
          </cell>
          <cell r="M1224">
            <v>22</v>
          </cell>
          <cell r="O1224">
            <v>1.93</v>
          </cell>
        </row>
        <row r="1225">
          <cell r="C1225" t="str">
            <v>HOSPITAL MESTRE VITALINO</v>
          </cell>
          <cell r="E1225" t="str">
            <v>NIKAELLY CORDEIRO CABRAL</v>
          </cell>
          <cell r="F1225" t="str">
            <v>2 - Outros Profissionais da Saúde</v>
          </cell>
          <cell r="G1225" t="str">
            <v>223710</v>
          </cell>
          <cell r="H1225">
            <v>44348</v>
          </cell>
          <cell r="J1225">
            <v>388.54720000000003</v>
          </cell>
          <cell r="L1225">
            <v>0</v>
          </cell>
          <cell r="O1225">
            <v>1.93</v>
          </cell>
        </row>
        <row r="1226">
          <cell r="C1226" t="str">
            <v>HOSPITAL MESTRE VITALINO</v>
          </cell>
          <cell r="E1226" t="str">
            <v>NIVALDO JOSE DA SILVA</v>
          </cell>
          <cell r="F1226" t="str">
            <v>3 - Administrativo</v>
          </cell>
          <cell r="G1226" t="str">
            <v>312105</v>
          </cell>
          <cell r="H1226">
            <v>44348</v>
          </cell>
          <cell r="J1226">
            <v>306.16480000000001</v>
          </cell>
          <cell r="L1226">
            <v>101.72588658799999</v>
          </cell>
          <cell r="M1226">
            <v>29.24</v>
          </cell>
          <cell r="O1226">
            <v>1.93</v>
          </cell>
          <cell r="U1226">
            <v>42.32</v>
          </cell>
        </row>
        <row r="1227">
          <cell r="C1227" t="str">
            <v>HOSPITAL MESTRE VITALINO</v>
          </cell>
          <cell r="E1227" t="str">
            <v>NIVEA CAROLLYNE RODRIGUES BEZERRA DA SILVA</v>
          </cell>
          <cell r="F1227" t="str">
            <v>2 - Outros Profissionais da Saúde</v>
          </cell>
          <cell r="G1227" t="str">
            <v>223505</v>
          </cell>
          <cell r="H1227">
            <v>44348</v>
          </cell>
          <cell r="J1227">
            <v>441.52240000000006</v>
          </cell>
          <cell r="L1227">
            <v>101.72588658799999</v>
          </cell>
          <cell r="M1227">
            <v>3.53</v>
          </cell>
          <cell r="O1227">
            <v>1.59</v>
          </cell>
        </row>
        <row r="1228">
          <cell r="C1228" t="str">
            <v>HOSPITAL MESTRE VITALINO</v>
          </cell>
          <cell r="E1228" t="str">
            <v>NYEJE PEREIRA DOS SANTOS</v>
          </cell>
          <cell r="F1228" t="str">
            <v>2 - Outros Profissionais da Saúde</v>
          </cell>
          <cell r="G1228" t="str">
            <v>223505</v>
          </cell>
          <cell r="H1228">
            <v>44348</v>
          </cell>
          <cell r="J1228">
            <v>500.7672</v>
          </cell>
          <cell r="L1228">
            <v>101.72588658799999</v>
          </cell>
          <cell r="M1228">
            <v>0.7</v>
          </cell>
          <cell r="O1228">
            <v>1.59</v>
          </cell>
          <cell r="U1228">
            <v>103.28</v>
          </cell>
        </row>
        <row r="1229">
          <cell r="C1229" t="str">
            <v>HOSPITAL MESTRE VITALINO</v>
          </cell>
          <cell r="E1229" t="str">
            <v>NYELDSON LEANDRO DA SILVA</v>
          </cell>
          <cell r="F1229" t="str">
            <v>3 - Administrativo</v>
          </cell>
          <cell r="G1229" t="str">
            <v>515110</v>
          </cell>
          <cell r="H1229">
            <v>44348</v>
          </cell>
          <cell r="J1229">
            <v>177.8768</v>
          </cell>
          <cell r="L1229">
            <v>101.72588658799999</v>
          </cell>
          <cell r="M1229">
            <v>22</v>
          </cell>
          <cell r="O1229">
            <v>1.93</v>
          </cell>
        </row>
        <row r="1230">
          <cell r="C1230" t="str">
            <v>HOSPITAL MESTRE VITALINO</v>
          </cell>
          <cell r="E1230" t="str">
            <v>OSMAR DOS SANTOS SILVA</v>
          </cell>
          <cell r="F1230" t="str">
            <v>3 - Administrativo</v>
          </cell>
          <cell r="G1230" t="str">
            <v>517410</v>
          </cell>
          <cell r="H1230">
            <v>44348</v>
          </cell>
          <cell r="J1230">
            <v>158.1336</v>
          </cell>
          <cell r="L1230">
            <v>101.72588658799999</v>
          </cell>
          <cell r="M1230">
            <v>22</v>
          </cell>
          <cell r="O1230">
            <v>1.93</v>
          </cell>
        </row>
        <row r="1231">
          <cell r="C1231" t="str">
            <v>HOSPITAL MESTRE VITALINO</v>
          </cell>
          <cell r="E1231" t="str">
            <v>OSMAR MATHEUS SOUSA SILVA</v>
          </cell>
          <cell r="F1231" t="str">
            <v>3 - Administrativo</v>
          </cell>
          <cell r="G1231" t="str">
            <v>514320</v>
          </cell>
          <cell r="H1231">
            <v>44348</v>
          </cell>
          <cell r="J1231">
            <v>196.38960000000003</v>
          </cell>
          <cell r="L1231">
            <v>0</v>
          </cell>
          <cell r="O1231">
            <v>1.93</v>
          </cell>
        </row>
        <row r="1232">
          <cell r="C1232" t="str">
            <v>HOSPITAL MESTRE VITALINO</v>
          </cell>
          <cell r="E1232" t="str">
            <v>OSVALDO CORDEIRO GALVAO NETO</v>
          </cell>
          <cell r="F1232" t="str">
            <v>2 - Outros Profissionais da Saúde</v>
          </cell>
          <cell r="G1232" t="str">
            <v>223710</v>
          </cell>
          <cell r="H1232">
            <v>44348</v>
          </cell>
          <cell r="J1232">
            <v>388.54720000000003</v>
          </cell>
          <cell r="L1232">
            <v>0</v>
          </cell>
          <cell r="O1232">
            <v>1.93</v>
          </cell>
        </row>
        <row r="1233">
          <cell r="C1233" t="str">
            <v>HOSPITAL MESTRE VITALINO</v>
          </cell>
          <cell r="E1233" t="str">
            <v>OSWALDENIA DE ALMEIDA RUFINO</v>
          </cell>
          <cell r="F1233" t="str">
            <v>2 - Outros Profissionais da Saúde</v>
          </cell>
          <cell r="G1233" t="str">
            <v>322205</v>
          </cell>
          <cell r="H1233">
            <v>44348</v>
          </cell>
          <cell r="J1233">
            <v>68.414400000000001</v>
          </cell>
          <cell r="L1233">
            <v>101.72588658799999</v>
          </cell>
          <cell r="M1233">
            <v>11.69</v>
          </cell>
          <cell r="O1233">
            <v>1.93</v>
          </cell>
        </row>
        <row r="1234">
          <cell r="C1234" t="str">
            <v>HOSPITAL MESTRE VITALINO</v>
          </cell>
          <cell r="E1234" t="str">
            <v>PABLLO HEBERTH ALBUQUERQUE DE ARRUDA</v>
          </cell>
          <cell r="F1234" t="str">
            <v>2 - Outros Profissionais da Saúde</v>
          </cell>
          <cell r="G1234" t="str">
            <v>223605</v>
          </cell>
          <cell r="H1234">
            <v>44348</v>
          </cell>
          <cell r="J1234">
            <v>183.9032</v>
          </cell>
          <cell r="L1234">
            <v>101.72588658799999</v>
          </cell>
          <cell r="M1234">
            <v>2.39</v>
          </cell>
          <cell r="O1234">
            <v>1.59</v>
          </cell>
        </row>
        <row r="1235">
          <cell r="C1235" t="str">
            <v>HOSPITAL MESTRE VITALINO</v>
          </cell>
          <cell r="E1235" t="str">
            <v>PAMELA STEFANY SALES DE HOLANDA</v>
          </cell>
          <cell r="F1235" t="str">
            <v>2 - Outros Profissionais da Saúde</v>
          </cell>
          <cell r="G1235" t="str">
            <v>324205</v>
          </cell>
          <cell r="H1235">
            <v>44348</v>
          </cell>
          <cell r="J1235">
            <v>267.20080000000002</v>
          </cell>
          <cell r="L1235">
            <v>101.72588658799999</v>
          </cell>
          <cell r="M1235">
            <v>34.299999999999997</v>
          </cell>
          <cell r="O1235">
            <v>1.93</v>
          </cell>
          <cell r="U1235">
            <v>61</v>
          </cell>
        </row>
        <row r="1236">
          <cell r="C1236" t="str">
            <v>HOSPITAL MESTRE VITALINO</v>
          </cell>
          <cell r="E1236" t="str">
            <v>PATRICIA ANIZIA DOS SANTOS</v>
          </cell>
          <cell r="F1236" t="str">
            <v>1 - Médico</v>
          </cell>
          <cell r="G1236" t="str">
            <v>225124</v>
          </cell>
          <cell r="H1236">
            <v>44348</v>
          </cell>
          <cell r="J1236">
            <v>933.82959999999991</v>
          </cell>
          <cell r="L1236">
            <v>101.72588658799999</v>
          </cell>
          <cell r="M1236">
            <v>2.37</v>
          </cell>
          <cell r="O1236">
            <v>6.13</v>
          </cell>
          <cell r="P1236">
            <v>1.23</v>
          </cell>
        </row>
        <row r="1237">
          <cell r="C1237" t="str">
            <v>HOSPITAL MESTRE VITALINO</v>
          </cell>
          <cell r="E1237" t="str">
            <v>PATRICIA BEZERRA DA COSTA</v>
          </cell>
          <cell r="F1237" t="str">
            <v>2 - Outros Profissionais da Saúde</v>
          </cell>
          <cell r="G1237" t="str">
            <v>131210</v>
          </cell>
          <cell r="H1237">
            <v>44348</v>
          </cell>
          <cell r="J1237">
            <v>554.78800000000001</v>
          </cell>
          <cell r="L1237">
            <v>0</v>
          </cell>
          <cell r="O1237">
            <v>1.59</v>
          </cell>
        </row>
        <row r="1238">
          <cell r="C1238" t="str">
            <v>HOSPITAL MESTRE VITALINO</v>
          </cell>
          <cell r="E1238" t="str">
            <v>PATRICIA KARLA SOUTO MAIOR</v>
          </cell>
          <cell r="F1238" t="str">
            <v>2 - Outros Profissionais da Saúde</v>
          </cell>
          <cell r="G1238" t="str">
            <v>322205</v>
          </cell>
          <cell r="H1238">
            <v>44348</v>
          </cell>
          <cell r="J1238">
            <v>234.1216</v>
          </cell>
          <cell r="L1238">
            <v>0</v>
          </cell>
          <cell r="O1238">
            <v>1.93</v>
          </cell>
        </row>
        <row r="1239">
          <cell r="C1239" t="str">
            <v>HOSPITAL MESTRE VITALINO</v>
          </cell>
          <cell r="E1239" t="str">
            <v>PATRICIA LENIDA LEITE DA SILVA</v>
          </cell>
          <cell r="F1239" t="str">
            <v>2 - Outros Profissionais da Saúde</v>
          </cell>
          <cell r="G1239" t="str">
            <v>223505</v>
          </cell>
          <cell r="H1239">
            <v>44348</v>
          </cell>
          <cell r="J1239">
            <v>414.32080000000002</v>
          </cell>
          <cell r="L1239">
            <v>101.72588658799999</v>
          </cell>
          <cell r="M1239">
            <v>3.31</v>
          </cell>
          <cell r="O1239">
            <v>1.59</v>
          </cell>
        </row>
        <row r="1240">
          <cell r="C1240" t="str">
            <v>HOSPITAL MESTRE VITALINO</v>
          </cell>
          <cell r="E1240" t="str">
            <v>PATRICIA LINS DA ROCHA</v>
          </cell>
          <cell r="F1240" t="str">
            <v>2 - Outros Profissionais da Saúde</v>
          </cell>
          <cell r="G1240" t="str">
            <v>223505</v>
          </cell>
          <cell r="H1240">
            <v>44348</v>
          </cell>
          <cell r="J1240">
            <v>482.45759999999996</v>
          </cell>
          <cell r="L1240">
            <v>101.72588658799999</v>
          </cell>
          <cell r="M1240">
            <v>3.53</v>
          </cell>
          <cell r="O1240">
            <v>1.59</v>
          </cell>
          <cell r="U1240">
            <v>103.28</v>
          </cell>
        </row>
        <row r="1241">
          <cell r="C1241" t="str">
            <v>HOSPITAL MESTRE VITALINO</v>
          </cell>
          <cell r="E1241" t="str">
            <v>PATRICIA VALQUIRIA DA SILVA</v>
          </cell>
          <cell r="F1241" t="str">
            <v>2 - Outros Profissionais da Saúde</v>
          </cell>
          <cell r="G1241" t="str">
            <v>322205</v>
          </cell>
          <cell r="H1241">
            <v>44348</v>
          </cell>
          <cell r="J1241">
            <v>187.05920000000003</v>
          </cell>
          <cell r="L1241">
            <v>101.72588658799999</v>
          </cell>
          <cell r="M1241">
            <v>25.05</v>
          </cell>
          <cell r="O1241">
            <v>1.93</v>
          </cell>
        </row>
        <row r="1242">
          <cell r="C1242" t="str">
            <v>HOSPITAL MESTRE VITALINO</v>
          </cell>
          <cell r="E1242" t="str">
            <v>PATRICIA VERAS DE CARVALHO MENDES</v>
          </cell>
          <cell r="F1242" t="str">
            <v>2 - Outros Profissionais da Saúde</v>
          </cell>
          <cell r="G1242" t="str">
            <v>223505</v>
          </cell>
          <cell r="H1242">
            <v>44348</v>
          </cell>
          <cell r="J1242">
            <v>430.46080000000001</v>
          </cell>
          <cell r="L1242">
            <v>101.72588658799999</v>
          </cell>
          <cell r="M1242">
            <v>3.31</v>
          </cell>
          <cell r="O1242">
            <v>1.59</v>
          </cell>
        </row>
        <row r="1243">
          <cell r="C1243" t="str">
            <v>HOSPITAL MESTRE VITALINO</v>
          </cell>
          <cell r="E1243" t="str">
            <v>PAULA APARECIDA SANTOS GOMES DE OLIVEIRA</v>
          </cell>
          <cell r="F1243" t="str">
            <v>2 - Outros Profissionais da Saúde</v>
          </cell>
          <cell r="G1243" t="str">
            <v>521130</v>
          </cell>
          <cell r="H1243">
            <v>44348</v>
          </cell>
          <cell r="J1243">
            <v>170.5872</v>
          </cell>
          <cell r="L1243">
            <v>101.72588658799999</v>
          </cell>
          <cell r="M1243">
            <v>22</v>
          </cell>
          <cell r="O1243">
            <v>1.93</v>
          </cell>
        </row>
        <row r="1244">
          <cell r="C1244" t="str">
            <v>HOSPITAL MESTRE VITALINO</v>
          </cell>
          <cell r="E1244" t="str">
            <v>PAULA DE CARVALHO FREIRE MAGALHAES</v>
          </cell>
          <cell r="F1244" t="str">
            <v>2 - Outros Profissionais da Saúde</v>
          </cell>
          <cell r="G1244" t="str">
            <v>131210</v>
          </cell>
          <cell r="H1244">
            <v>44348</v>
          </cell>
          <cell r="J1244">
            <v>749.61360000000002</v>
          </cell>
          <cell r="L1244">
            <v>101.72588658799999</v>
          </cell>
          <cell r="M1244">
            <v>4.6500000000000004</v>
          </cell>
          <cell r="O1244">
            <v>1.93</v>
          </cell>
        </row>
        <row r="1245">
          <cell r="C1245" t="str">
            <v>HOSPITAL MESTRE VITALINO</v>
          </cell>
          <cell r="E1245" t="str">
            <v>PAULA EMMANUELA QUIRINO DA SILVA</v>
          </cell>
          <cell r="F1245" t="str">
            <v>3 - Administrativo</v>
          </cell>
          <cell r="G1245" t="str">
            <v>515205</v>
          </cell>
          <cell r="H1245">
            <v>44348</v>
          </cell>
          <cell r="J1245">
            <v>175.32560000000001</v>
          </cell>
          <cell r="L1245">
            <v>101.72588658799999</v>
          </cell>
          <cell r="M1245">
            <v>23.8</v>
          </cell>
          <cell r="O1245">
            <v>1.93</v>
          </cell>
          <cell r="AB1245" t="str">
            <v>AUX.CRECHE FERIAS</v>
          </cell>
        </row>
        <row r="1246">
          <cell r="C1246" t="str">
            <v>HOSPITAL MESTRE VITALINO</v>
          </cell>
          <cell r="E1246" t="str">
            <v>PAULA FERNANDA DE LIMA SILVA</v>
          </cell>
          <cell r="F1246" t="str">
            <v>2 - Outros Profissionais da Saúde</v>
          </cell>
          <cell r="G1246" t="str">
            <v>223605</v>
          </cell>
          <cell r="H1246">
            <v>44348</v>
          </cell>
          <cell r="J1246">
            <v>310.16800000000001</v>
          </cell>
          <cell r="L1246">
            <v>0</v>
          </cell>
          <cell r="O1246">
            <v>1.59</v>
          </cell>
          <cell r="U1246">
            <v>98.21</v>
          </cell>
        </row>
        <row r="1247">
          <cell r="C1247" t="str">
            <v>HOSPITAL MESTRE VITALINO</v>
          </cell>
          <cell r="E1247" t="str">
            <v>PAULA KAROLINE DE MOURA CAMPOS</v>
          </cell>
          <cell r="F1247" t="str">
            <v>2 - Outros Profissionais da Saúde</v>
          </cell>
          <cell r="G1247" t="str">
            <v>223505</v>
          </cell>
          <cell r="H1247">
            <v>44348</v>
          </cell>
          <cell r="J1247">
            <v>443.77359999999999</v>
          </cell>
          <cell r="L1247">
            <v>101.72588658799999</v>
          </cell>
          <cell r="M1247">
            <v>3.53</v>
          </cell>
          <cell r="O1247">
            <v>1.59</v>
          </cell>
          <cell r="U1247">
            <v>103.28</v>
          </cell>
        </row>
        <row r="1248">
          <cell r="C1248" t="str">
            <v>HOSPITAL MESTRE VITALINO</v>
          </cell>
          <cell r="E1248" t="str">
            <v>PAULA LAYNNE ALVES OLIVEIRA</v>
          </cell>
          <cell r="F1248" t="str">
            <v>3 - Administrativo</v>
          </cell>
          <cell r="G1248" t="str">
            <v>413115</v>
          </cell>
          <cell r="H1248">
            <v>44348</v>
          </cell>
          <cell r="J1248">
            <v>211.63679999999999</v>
          </cell>
          <cell r="L1248">
            <v>0</v>
          </cell>
          <cell r="O1248">
            <v>1.93</v>
          </cell>
          <cell r="U1248">
            <v>66.12</v>
          </cell>
        </row>
        <row r="1249">
          <cell r="C1249" t="str">
            <v>HOSPITAL MESTRE VITALINO</v>
          </cell>
          <cell r="E1249" t="str">
            <v>PAULA PRISCILA PAIXAO DA SILVA</v>
          </cell>
          <cell r="F1249" t="str">
            <v>2 - Outros Profissionais da Saúde</v>
          </cell>
          <cell r="G1249" t="str">
            <v>223405</v>
          </cell>
          <cell r="H1249">
            <v>44348</v>
          </cell>
          <cell r="J1249">
            <v>419.47440000000006</v>
          </cell>
          <cell r="L1249">
            <v>101.72588658799999</v>
          </cell>
          <cell r="M1249">
            <v>13.49</v>
          </cell>
          <cell r="O1249">
            <v>1.93</v>
          </cell>
        </row>
        <row r="1250">
          <cell r="C1250" t="str">
            <v>HOSPITAL MESTRE VITALINO</v>
          </cell>
          <cell r="E1250" t="str">
            <v>PAULA SUELY RAIMUNDO DA SILVA MOURA</v>
          </cell>
          <cell r="F1250" t="str">
            <v>2 - Outros Profissionais da Saúde</v>
          </cell>
          <cell r="G1250" t="str">
            <v>322205</v>
          </cell>
          <cell r="H1250">
            <v>44348</v>
          </cell>
          <cell r="J1250">
            <v>196.92080000000001</v>
          </cell>
          <cell r="L1250">
            <v>101.72588658799999</v>
          </cell>
          <cell r="M1250">
            <v>25.05</v>
          </cell>
          <cell r="O1250">
            <v>1.93</v>
          </cell>
        </row>
        <row r="1251">
          <cell r="C1251" t="str">
            <v>HOSPITAL MESTRE VITALINO</v>
          </cell>
          <cell r="E1251" t="str">
            <v>PAULO ADERSON SOBREIRA MAGALHAES DE CARV</v>
          </cell>
          <cell r="F1251" t="str">
            <v>1 - Médico</v>
          </cell>
          <cell r="G1251" t="str">
            <v>225120</v>
          </cell>
          <cell r="H1251">
            <v>44348</v>
          </cell>
          <cell r="J1251">
            <v>803.49600000000009</v>
          </cell>
          <cell r="L1251">
            <v>101.72588658799999</v>
          </cell>
          <cell r="M1251">
            <v>2.75</v>
          </cell>
          <cell r="O1251">
            <v>6.13</v>
          </cell>
          <cell r="P1251">
            <v>1.23</v>
          </cell>
        </row>
        <row r="1252">
          <cell r="C1252" t="str">
            <v>HOSPITAL MESTRE VITALINO</v>
          </cell>
          <cell r="E1252" t="str">
            <v>PAULO BENICIO DA SILVA CAVALCANTI FILHO</v>
          </cell>
          <cell r="F1252" t="str">
            <v>2 - Outros Profissionais da Saúde</v>
          </cell>
          <cell r="G1252" t="str">
            <v>322205</v>
          </cell>
          <cell r="H1252">
            <v>44348</v>
          </cell>
          <cell r="J1252">
            <v>262.9504</v>
          </cell>
          <cell r="L1252">
            <v>101.72588658799999</v>
          </cell>
          <cell r="M1252">
            <v>25.05</v>
          </cell>
          <cell r="O1252">
            <v>1.93</v>
          </cell>
          <cell r="AB1252" t="str">
            <v>AUX DE FERRAMENTA</v>
          </cell>
        </row>
        <row r="1253">
          <cell r="C1253" t="str">
            <v>HOSPITAL MESTRE VITALINO</v>
          </cell>
          <cell r="E1253" t="str">
            <v>PAULO EDUARDO DINIZ BARBOSA</v>
          </cell>
          <cell r="F1253" t="str">
            <v>3 - Administrativo</v>
          </cell>
          <cell r="G1253" t="str">
            <v>142115</v>
          </cell>
          <cell r="H1253">
            <v>44348</v>
          </cell>
          <cell r="J1253">
            <v>2476.8624</v>
          </cell>
          <cell r="L1253">
            <v>101.72588658799999</v>
          </cell>
          <cell r="M1253">
            <v>56.43</v>
          </cell>
          <cell r="O1253">
            <v>1.93</v>
          </cell>
        </row>
        <row r="1254">
          <cell r="C1254" t="str">
            <v>HOSPITAL MESTRE VITALINO</v>
          </cell>
          <cell r="E1254" t="str">
            <v>PAULO GEORGE DE FIGUEIREDO MELO</v>
          </cell>
          <cell r="F1254" t="str">
            <v>1 - Médico</v>
          </cell>
          <cell r="G1254" t="str">
            <v>225170</v>
          </cell>
          <cell r="H1254">
            <v>44348</v>
          </cell>
          <cell r="J1254">
            <v>1757.3688000000002</v>
          </cell>
          <cell r="L1254">
            <v>101.72588658799999</v>
          </cell>
          <cell r="M1254">
            <v>2.75</v>
          </cell>
          <cell r="O1254">
            <v>6.13</v>
          </cell>
          <cell r="P1254">
            <v>1.23</v>
          </cell>
        </row>
        <row r="1255">
          <cell r="C1255" t="str">
            <v>HOSPITAL MESTRE VITALINO</v>
          </cell>
          <cell r="E1255" t="str">
            <v>PAULO GUSTAVO XAVIER RAMOS</v>
          </cell>
          <cell r="F1255" t="str">
            <v>1 - Médico</v>
          </cell>
          <cell r="G1255" t="str">
            <v>225124</v>
          </cell>
          <cell r="H1255">
            <v>44348</v>
          </cell>
          <cell r="J1255">
            <v>2057.0792000000001</v>
          </cell>
          <cell r="L1255">
            <v>101.72588658799999</v>
          </cell>
          <cell r="M1255">
            <v>2.75</v>
          </cell>
          <cell r="O1255">
            <v>6.13</v>
          </cell>
          <cell r="P1255">
            <v>1.23</v>
          </cell>
          <cell r="AB1255" t="str">
            <v>AUX. CRECHE I</v>
          </cell>
        </row>
        <row r="1256">
          <cell r="C1256" t="str">
            <v>HOSPITAL MESTRE VITALINO</v>
          </cell>
          <cell r="E1256" t="str">
            <v>PAULO HENRIQUE FONSECA DOS SANTOS</v>
          </cell>
          <cell r="F1256" t="str">
            <v>1 - Médico</v>
          </cell>
          <cell r="G1256" t="str">
            <v>225112</v>
          </cell>
          <cell r="H1256">
            <v>44348</v>
          </cell>
          <cell r="J1256">
            <v>1047.1055999999999</v>
          </cell>
          <cell r="L1256">
            <v>101.72588658799999</v>
          </cell>
          <cell r="M1256">
            <v>2.75</v>
          </cell>
          <cell r="O1256">
            <v>6.13</v>
          </cell>
          <cell r="P1256">
            <v>1.23</v>
          </cell>
        </row>
        <row r="1257">
          <cell r="C1257" t="str">
            <v>HOSPITAL MESTRE VITALINO</v>
          </cell>
          <cell r="E1257" t="str">
            <v>PAULO ROBERTO COSTA LIMA JUNIOR</v>
          </cell>
          <cell r="F1257" t="str">
            <v>1 - Médico</v>
          </cell>
          <cell r="G1257" t="str">
            <v>225112</v>
          </cell>
          <cell r="H1257">
            <v>44348</v>
          </cell>
          <cell r="J1257">
            <v>1283.4623999999999</v>
          </cell>
          <cell r="L1257">
            <v>101.72588658799999</v>
          </cell>
          <cell r="M1257">
            <v>2.75</v>
          </cell>
          <cell r="O1257">
            <v>6.13</v>
          </cell>
          <cell r="P1257">
            <v>1.23</v>
          </cell>
        </row>
        <row r="1258">
          <cell r="C1258" t="str">
            <v>HOSPITAL MESTRE VITALINO</v>
          </cell>
          <cell r="E1258" t="str">
            <v>PAULO SERGIO RIBEIRO</v>
          </cell>
          <cell r="F1258" t="str">
            <v>3 - Administrativo</v>
          </cell>
          <cell r="G1258" t="str">
            <v>514320</v>
          </cell>
          <cell r="H1258">
            <v>44348</v>
          </cell>
          <cell r="J1258">
            <v>157.53280000000001</v>
          </cell>
          <cell r="L1258">
            <v>101.72588658799999</v>
          </cell>
          <cell r="M1258">
            <v>22</v>
          </cell>
          <cell r="O1258">
            <v>1.93</v>
          </cell>
        </row>
        <row r="1259">
          <cell r="C1259" t="str">
            <v>HOSPITAL MESTRE VITALINO</v>
          </cell>
          <cell r="E1259" t="str">
            <v>PAULO VICTOR GONCALVES BARBOSA DA SILVA</v>
          </cell>
          <cell r="F1259" t="str">
            <v>2 - Outros Profissionais da Saúde</v>
          </cell>
          <cell r="G1259" t="str">
            <v>223605</v>
          </cell>
          <cell r="H1259">
            <v>44348</v>
          </cell>
          <cell r="J1259">
            <v>388.48719999999997</v>
          </cell>
          <cell r="L1259">
            <v>0</v>
          </cell>
          <cell r="O1259">
            <v>1.59</v>
          </cell>
        </row>
        <row r="1260">
          <cell r="C1260" t="str">
            <v>HOSPITAL MESTRE VITALINO</v>
          </cell>
          <cell r="E1260" t="str">
            <v>PAULO WYLKER BASTOS CAVALCANTE</v>
          </cell>
          <cell r="F1260" t="str">
            <v>3 - Administrativo</v>
          </cell>
          <cell r="G1260" t="str">
            <v>514320</v>
          </cell>
          <cell r="H1260">
            <v>44348</v>
          </cell>
          <cell r="J1260">
            <v>146.56</v>
          </cell>
          <cell r="L1260">
            <v>101.72588658799999</v>
          </cell>
          <cell r="M1260">
            <v>22</v>
          </cell>
          <cell r="O1260">
            <v>1.93</v>
          </cell>
        </row>
        <row r="1261">
          <cell r="C1261" t="str">
            <v>HOSPITAL MESTRE VITALINO</v>
          </cell>
          <cell r="E1261" t="str">
            <v>PAULYANE FERNANDA DE MORAES LIRA</v>
          </cell>
          <cell r="F1261" t="str">
            <v>2 - Outros Profissionais da Saúde</v>
          </cell>
          <cell r="G1261" t="str">
            <v>223505</v>
          </cell>
          <cell r="H1261">
            <v>44348</v>
          </cell>
          <cell r="J1261">
            <v>488.74800000000005</v>
          </cell>
          <cell r="L1261">
            <v>101.72588658799999</v>
          </cell>
          <cell r="M1261">
            <v>3.53</v>
          </cell>
          <cell r="O1261">
            <v>1.59</v>
          </cell>
        </row>
        <row r="1262">
          <cell r="C1262" t="str">
            <v>HOSPITAL MESTRE VITALINO</v>
          </cell>
          <cell r="E1262" t="str">
            <v>PEDRO BENTO DA SILVA MORAIS</v>
          </cell>
          <cell r="F1262" t="str">
            <v>2 - Outros Profissionais da Saúde</v>
          </cell>
          <cell r="G1262" t="str">
            <v>322205</v>
          </cell>
          <cell r="H1262">
            <v>44348</v>
          </cell>
          <cell r="J1262">
            <v>224.93040000000002</v>
          </cell>
          <cell r="L1262">
            <v>101.72588658799999</v>
          </cell>
          <cell r="M1262">
            <v>25.05</v>
          </cell>
          <cell r="O1262">
            <v>1.93</v>
          </cell>
          <cell r="AB1262" t="str">
            <v>AUX. CRECHE I</v>
          </cell>
        </row>
        <row r="1263">
          <cell r="C1263" t="str">
            <v>HOSPITAL MESTRE VITALINO</v>
          </cell>
          <cell r="E1263" t="str">
            <v>PEDRO CARLOS LOUREIRO DE ARRUDA</v>
          </cell>
          <cell r="F1263" t="str">
            <v>1 - Médico</v>
          </cell>
          <cell r="G1263" t="str">
            <v>225225</v>
          </cell>
          <cell r="H1263">
            <v>44348</v>
          </cell>
          <cell r="J1263">
            <v>2263.6968000000002</v>
          </cell>
          <cell r="L1263">
            <v>101.72588658799999</v>
          </cell>
          <cell r="M1263">
            <v>2.75</v>
          </cell>
          <cell r="O1263">
            <v>6.13</v>
          </cell>
          <cell r="P1263">
            <v>1.23</v>
          </cell>
        </row>
        <row r="1264">
          <cell r="C1264" t="str">
            <v>HOSPITAL MESTRE VITALINO</v>
          </cell>
          <cell r="E1264" t="str">
            <v>PEDRO DA MATTA SAYAO BARRETO</v>
          </cell>
          <cell r="F1264" t="str">
            <v>1 - Médico</v>
          </cell>
          <cell r="G1264" t="str">
            <v>225225</v>
          </cell>
          <cell r="H1264">
            <v>44348</v>
          </cell>
          <cell r="J1264">
            <v>1157.6016</v>
          </cell>
          <cell r="L1264">
            <v>101.72588658799999</v>
          </cell>
          <cell r="M1264">
            <v>2.75</v>
          </cell>
          <cell r="O1264">
            <v>6.13</v>
          </cell>
          <cell r="P1264">
            <v>1.23</v>
          </cell>
          <cell r="AB1264" t="str">
            <v>AUX. CRECHE I</v>
          </cell>
        </row>
        <row r="1265">
          <cell r="C1265" t="str">
            <v>HOSPITAL MESTRE VITALINO</v>
          </cell>
          <cell r="E1265" t="str">
            <v>PEDRO HENRIQUE JOSE DA SILVA</v>
          </cell>
          <cell r="F1265" t="str">
            <v>2 - Outros Profissionais da Saúde</v>
          </cell>
          <cell r="G1265" t="str">
            <v>223605</v>
          </cell>
          <cell r="H1265">
            <v>44348</v>
          </cell>
          <cell r="J1265">
            <v>373.24639999999999</v>
          </cell>
          <cell r="L1265">
            <v>101.72588658799999</v>
          </cell>
          <cell r="M1265">
            <v>3.1</v>
          </cell>
          <cell r="O1265">
            <v>1.59</v>
          </cell>
        </row>
        <row r="1266">
          <cell r="C1266" t="str">
            <v>HOSPITAL MESTRE VITALINO</v>
          </cell>
          <cell r="E1266" t="str">
            <v>PEDRO ISAIAS DE LIMA</v>
          </cell>
          <cell r="F1266" t="str">
            <v>2 - Outros Profissionais da Saúde</v>
          </cell>
          <cell r="G1266" t="str">
            <v>322205</v>
          </cell>
          <cell r="H1266">
            <v>44348</v>
          </cell>
          <cell r="J1266">
            <v>224.19040000000001</v>
          </cell>
          <cell r="L1266">
            <v>0</v>
          </cell>
          <cell r="O1266">
            <v>1.93</v>
          </cell>
        </row>
        <row r="1267">
          <cell r="C1267" t="str">
            <v>HOSPITAL MESTRE VITALINO</v>
          </cell>
          <cell r="E1267" t="str">
            <v>PEDRO PAULO MEDEIROS ARAUJO DE MOURA</v>
          </cell>
          <cell r="F1267" t="str">
            <v>1 - Médico</v>
          </cell>
          <cell r="G1267" t="str">
            <v>225185</v>
          </cell>
          <cell r="H1267">
            <v>44348</v>
          </cell>
          <cell r="J1267">
            <v>1364.9688000000001</v>
          </cell>
          <cell r="L1267">
            <v>101.72588658799999</v>
          </cell>
          <cell r="M1267">
            <v>2.75</v>
          </cell>
          <cell r="O1267">
            <v>6.13</v>
          </cell>
          <cell r="P1267">
            <v>1.23</v>
          </cell>
        </row>
        <row r="1268">
          <cell r="C1268" t="str">
            <v>HOSPITAL MESTRE VITALINO</v>
          </cell>
          <cell r="E1268" t="str">
            <v>PEDRO RAFAEL DE OLIVEIRA NASCIMENTO</v>
          </cell>
          <cell r="F1268" t="str">
            <v>1 - Médico</v>
          </cell>
          <cell r="G1268" t="str">
            <v>225120</v>
          </cell>
          <cell r="H1268">
            <v>44348</v>
          </cell>
          <cell r="J1268">
            <v>1802.4983999999999</v>
          </cell>
          <cell r="L1268">
            <v>101.72588658799999</v>
          </cell>
          <cell r="M1268">
            <v>2.75</v>
          </cell>
          <cell r="O1268">
            <v>6.13</v>
          </cell>
          <cell r="P1268">
            <v>1.23</v>
          </cell>
        </row>
        <row r="1269">
          <cell r="C1269" t="str">
            <v>HOSPITAL MESTRE VITALINO</v>
          </cell>
          <cell r="E1269" t="str">
            <v>PLINIO HENRIQUE TORRES SIMOES</v>
          </cell>
          <cell r="F1269" t="str">
            <v>1 - Médico</v>
          </cell>
          <cell r="G1269" t="str">
            <v>225125</v>
          </cell>
          <cell r="H1269">
            <v>44348</v>
          </cell>
          <cell r="J1269">
            <v>1119.9592</v>
          </cell>
          <cell r="L1269">
            <v>101.72588658799999</v>
          </cell>
          <cell r="M1269">
            <v>2.65</v>
          </cell>
          <cell r="O1269">
            <v>6.13</v>
          </cell>
          <cell r="P1269">
            <v>1.23</v>
          </cell>
          <cell r="AB1269" t="str">
            <v>AUX. CRECHE I</v>
          </cell>
        </row>
        <row r="1270">
          <cell r="C1270" t="str">
            <v>HOSPITAL MESTRE VITALINO</v>
          </cell>
          <cell r="E1270" t="str">
            <v>POLIANA DE SOUZA FERNANDES</v>
          </cell>
          <cell r="F1270" t="str">
            <v>2 - Outros Profissionais da Saúde</v>
          </cell>
          <cell r="G1270" t="str">
            <v>223605</v>
          </cell>
          <cell r="H1270">
            <v>44348</v>
          </cell>
          <cell r="J1270">
            <v>0</v>
          </cell>
          <cell r="L1270">
            <v>0</v>
          </cell>
          <cell r="O1270">
            <v>1.59</v>
          </cell>
        </row>
        <row r="1271">
          <cell r="C1271" t="str">
            <v>HOSPITAL MESTRE VITALINO</v>
          </cell>
          <cell r="E1271" t="str">
            <v>POLIANE FEITOSA DOS SANTOS</v>
          </cell>
          <cell r="F1271" t="str">
            <v>3 - Administrativo</v>
          </cell>
          <cell r="G1271" t="str">
            <v>351605</v>
          </cell>
          <cell r="H1271">
            <v>44348</v>
          </cell>
          <cell r="J1271">
            <v>253.35440000000003</v>
          </cell>
          <cell r="L1271">
            <v>0</v>
          </cell>
          <cell r="O1271">
            <v>1.93</v>
          </cell>
        </row>
        <row r="1272">
          <cell r="C1272" t="str">
            <v>HOSPITAL MESTRE VITALINO</v>
          </cell>
          <cell r="E1272" t="str">
            <v>POLLYANA FARIAS DE ALMEIDA</v>
          </cell>
          <cell r="F1272" t="str">
            <v>2 - Outros Profissionais da Saúde</v>
          </cell>
          <cell r="G1272" t="str">
            <v>223505</v>
          </cell>
          <cell r="H1272">
            <v>44348</v>
          </cell>
          <cell r="J1272">
            <v>217.14559999999997</v>
          </cell>
          <cell r="L1272">
            <v>101.72588658799999</v>
          </cell>
          <cell r="M1272">
            <v>2.66</v>
          </cell>
          <cell r="O1272">
            <v>1.59</v>
          </cell>
        </row>
        <row r="1273">
          <cell r="C1273" t="str">
            <v>HOSPITAL MESTRE VITALINO</v>
          </cell>
          <cell r="E1273" t="str">
            <v>POLLYANA RADINNE BESERRA FERNANDES</v>
          </cell>
          <cell r="F1273" t="str">
            <v>2 - Outros Profissionais da Saúde</v>
          </cell>
          <cell r="G1273" t="str">
            <v>223605</v>
          </cell>
          <cell r="H1273">
            <v>44348</v>
          </cell>
          <cell r="J1273">
            <v>469.97520000000003</v>
          </cell>
          <cell r="L1273">
            <v>101.72588658799999</v>
          </cell>
          <cell r="M1273">
            <v>0.1</v>
          </cell>
          <cell r="O1273">
            <v>1.59</v>
          </cell>
        </row>
        <row r="1274">
          <cell r="C1274" t="str">
            <v>HOSPITAL MESTRE VITALINO</v>
          </cell>
          <cell r="E1274" t="str">
            <v>POLYANNA DO ROSARIO RAMOS</v>
          </cell>
          <cell r="F1274" t="str">
            <v>2 - Outros Profissionais da Saúde</v>
          </cell>
          <cell r="G1274" t="str">
            <v>322205</v>
          </cell>
          <cell r="H1274">
            <v>44348</v>
          </cell>
          <cell r="J1274">
            <v>220.58160000000001</v>
          </cell>
          <cell r="L1274">
            <v>101.72588658799999</v>
          </cell>
          <cell r="M1274">
            <v>25.05</v>
          </cell>
          <cell r="O1274">
            <v>1.93</v>
          </cell>
          <cell r="AB1274" t="str">
            <v>AUX. CRECHE I</v>
          </cell>
        </row>
        <row r="1275">
          <cell r="C1275" t="str">
            <v>HOSPITAL MESTRE VITALINO</v>
          </cell>
          <cell r="E1275" t="str">
            <v>PRISCILA ALVES DE LIRA</v>
          </cell>
          <cell r="F1275" t="str">
            <v>2 - Outros Profissionais da Saúde</v>
          </cell>
          <cell r="G1275" t="str">
            <v>131210</v>
          </cell>
          <cell r="H1275">
            <v>44348</v>
          </cell>
          <cell r="J1275">
            <v>1096.3159999999998</v>
          </cell>
          <cell r="L1275">
            <v>101.72588658799999</v>
          </cell>
          <cell r="M1275">
            <v>3.53</v>
          </cell>
          <cell r="O1275">
            <v>1.59</v>
          </cell>
        </row>
        <row r="1276">
          <cell r="C1276" t="str">
            <v>HOSPITAL MESTRE VITALINO</v>
          </cell>
          <cell r="E1276" t="str">
            <v>PRISCILLA CINTHYA MENEZES PEDROSA DE SIQUEIRA</v>
          </cell>
          <cell r="F1276" t="str">
            <v>3 - Administrativo</v>
          </cell>
          <cell r="G1276" t="str">
            <v>413105</v>
          </cell>
          <cell r="H1276">
            <v>44348</v>
          </cell>
          <cell r="J1276">
            <v>321.02000000000004</v>
          </cell>
          <cell r="L1276">
            <v>0</v>
          </cell>
          <cell r="O1276">
            <v>1.93</v>
          </cell>
        </row>
        <row r="1277">
          <cell r="C1277" t="str">
            <v>HOSPITAL MESTRE VITALINO</v>
          </cell>
          <cell r="E1277" t="str">
            <v>PRISCILLA JOYCE DA SILVA</v>
          </cell>
          <cell r="F1277" t="str">
            <v>2 - Outros Profissionais da Saúde</v>
          </cell>
          <cell r="G1277" t="str">
            <v>223505</v>
          </cell>
          <cell r="H1277">
            <v>44348</v>
          </cell>
          <cell r="J1277">
            <v>411.35360000000003</v>
          </cell>
          <cell r="L1277">
            <v>101.72588658799999</v>
          </cell>
          <cell r="M1277">
            <v>3.31</v>
          </cell>
          <cell r="O1277">
            <v>1.59</v>
          </cell>
        </row>
        <row r="1278">
          <cell r="C1278" t="str">
            <v>HOSPITAL MESTRE VITALINO</v>
          </cell>
          <cell r="E1278" t="str">
            <v>QUITERIA MARIA LINS DE MELO</v>
          </cell>
          <cell r="F1278" t="str">
            <v>2 - Outros Profissionais da Saúde</v>
          </cell>
          <cell r="G1278" t="str">
            <v>322205</v>
          </cell>
          <cell r="H1278">
            <v>44348</v>
          </cell>
          <cell r="J1278">
            <v>235.6952</v>
          </cell>
          <cell r="L1278">
            <v>101.72588658799999</v>
          </cell>
          <cell r="M1278">
            <v>0.83</v>
          </cell>
          <cell r="O1278">
            <v>1.93</v>
          </cell>
          <cell r="U1278">
            <v>66.11</v>
          </cell>
        </row>
        <row r="1279">
          <cell r="C1279" t="str">
            <v>HOSPITAL MESTRE VITALINO</v>
          </cell>
          <cell r="E1279" t="str">
            <v>RAABES NAIARA DA SILVA</v>
          </cell>
          <cell r="F1279" t="str">
            <v>2 - Outros Profissionais da Saúde</v>
          </cell>
          <cell r="G1279" t="str">
            <v>322205</v>
          </cell>
          <cell r="H1279">
            <v>44348</v>
          </cell>
          <cell r="J1279">
            <v>185.0136</v>
          </cell>
          <cell r="L1279">
            <v>101.72588658799999</v>
          </cell>
          <cell r="M1279">
            <v>25.05</v>
          </cell>
          <cell r="O1279">
            <v>1.93</v>
          </cell>
        </row>
        <row r="1280">
          <cell r="C1280" t="str">
            <v>HOSPITAL MESTRE VITALINO</v>
          </cell>
          <cell r="E1280" t="str">
            <v>RACHEL DI PAOLA VILACA FIGUEIREDO</v>
          </cell>
          <cell r="F1280" t="str">
            <v>2 - Outros Profissionais da Saúde</v>
          </cell>
          <cell r="G1280" t="str">
            <v>221205</v>
          </cell>
          <cell r="H1280">
            <v>44348</v>
          </cell>
          <cell r="J1280">
            <v>412.27840000000003</v>
          </cell>
          <cell r="L1280">
            <v>101.72588658799999</v>
          </cell>
          <cell r="M1280">
            <v>13.49</v>
          </cell>
          <cell r="O1280">
            <v>1.93</v>
          </cell>
        </row>
        <row r="1281">
          <cell r="C1281" t="str">
            <v>HOSPITAL MESTRE VITALINO</v>
          </cell>
          <cell r="E1281" t="str">
            <v>RAFAEL CONRADO WANDERLEY</v>
          </cell>
          <cell r="F1281" t="str">
            <v>1 - Médico</v>
          </cell>
          <cell r="G1281" t="str">
            <v>225112</v>
          </cell>
          <cell r="H1281">
            <v>44348</v>
          </cell>
          <cell r="J1281">
            <v>953.51679999999999</v>
          </cell>
          <cell r="L1281">
            <v>101.72588658799999</v>
          </cell>
          <cell r="M1281">
            <v>2.75</v>
          </cell>
          <cell r="O1281">
            <v>6.13</v>
          </cell>
          <cell r="P1281">
            <v>1.23</v>
          </cell>
        </row>
        <row r="1282">
          <cell r="C1282" t="str">
            <v>HOSPITAL MESTRE VITALINO</v>
          </cell>
          <cell r="E1282" t="str">
            <v>RAFAEL DO NASCIMENTO SILVA</v>
          </cell>
          <cell r="F1282" t="str">
            <v>3 - Administrativo</v>
          </cell>
          <cell r="G1282" t="str">
            <v>515110</v>
          </cell>
          <cell r="H1282">
            <v>44348</v>
          </cell>
          <cell r="J1282">
            <v>158.4</v>
          </cell>
          <cell r="L1282">
            <v>0</v>
          </cell>
          <cell r="O1282">
            <v>1.93</v>
          </cell>
        </row>
        <row r="1283">
          <cell r="C1283" t="str">
            <v>HOSPITAL MESTRE VITALINO</v>
          </cell>
          <cell r="E1283" t="str">
            <v>RAFAEL FELIPE GONCALVES BATISTA</v>
          </cell>
          <cell r="F1283" t="str">
            <v>1 - Médico</v>
          </cell>
          <cell r="G1283" t="str">
            <v>225125</v>
          </cell>
          <cell r="H1283">
            <v>44348</v>
          </cell>
          <cell r="J1283">
            <v>1245.9096</v>
          </cell>
          <cell r="L1283">
            <v>0</v>
          </cell>
        </row>
        <row r="1284">
          <cell r="C1284" t="str">
            <v>HOSPITAL MESTRE VITALINO</v>
          </cell>
          <cell r="E1284" t="str">
            <v>RAFAEL HENRIQUE DA SILVA</v>
          </cell>
          <cell r="F1284" t="str">
            <v>2 - Outros Profissionais da Saúde</v>
          </cell>
          <cell r="G1284" t="str">
            <v>521130</v>
          </cell>
          <cell r="H1284">
            <v>44348</v>
          </cell>
          <cell r="J1284">
            <v>211.43359999999998</v>
          </cell>
          <cell r="L1284">
            <v>101.72588658799999</v>
          </cell>
          <cell r="M1284">
            <v>22</v>
          </cell>
          <cell r="O1284">
            <v>1.93</v>
          </cell>
        </row>
        <row r="1285">
          <cell r="C1285" t="str">
            <v>HOSPITAL MESTRE VITALINO</v>
          </cell>
          <cell r="E1285" t="str">
            <v>RAFAEL OLIVEIRA VIANA</v>
          </cell>
          <cell r="F1285" t="str">
            <v>3 - Administrativo</v>
          </cell>
          <cell r="G1285" t="str">
            <v>312105</v>
          </cell>
          <cell r="H1285">
            <v>44348</v>
          </cell>
          <cell r="J1285">
            <v>248.38079999999999</v>
          </cell>
          <cell r="L1285">
            <v>0</v>
          </cell>
          <cell r="O1285">
            <v>1.93</v>
          </cell>
          <cell r="U1285">
            <v>42.32</v>
          </cell>
        </row>
        <row r="1286">
          <cell r="C1286" t="str">
            <v>HOSPITAL MESTRE VITALINO</v>
          </cell>
          <cell r="E1286" t="str">
            <v>RAFAELA ANDRESA DA SILVA SANTOS</v>
          </cell>
          <cell r="F1286" t="str">
            <v>2 - Outros Profissionais da Saúde</v>
          </cell>
          <cell r="G1286" t="str">
            <v>223505</v>
          </cell>
          <cell r="H1286">
            <v>44348</v>
          </cell>
          <cell r="J1286">
            <v>419.82080000000008</v>
          </cell>
          <cell r="L1286">
            <v>101.72588658799999</v>
          </cell>
          <cell r="M1286">
            <v>3.53</v>
          </cell>
          <cell r="O1286">
            <v>1.59</v>
          </cell>
          <cell r="AB1286" t="str">
            <v>AUX.CRECHE FERIAS</v>
          </cell>
        </row>
        <row r="1287">
          <cell r="C1287" t="str">
            <v>HOSPITAL MESTRE VITALINO</v>
          </cell>
          <cell r="E1287" t="str">
            <v>RAFAELA CICERA DA SILVA</v>
          </cell>
          <cell r="F1287" t="str">
            <v>2 - Outros Profissionais da Saúde</v>
          </cell>
          <cell r="G1287" t="str">
            <v>322205</v>
          </cell>
          <cell r="H1287">
            <v>44348</v>
          </cell>
          <cell r="J1287">
            <v>193.61519999999999</v>
          </cell>
          <cell r="L1287">
            <v>0</v>
          </cell>
          <cell r="O1287">
            <v>1.93</v>
          </cell>
        </row>
        <row r="1288">
          <cell r="C1288" t="str">
            <v>HOSPITAL MESTRE VITALINO</v>
          </cell>
          <cell r="E1288" t="str">
            <v>RAFAELA DA SILVA MOURA</v>
          </cell>
          <cell r="F1288" t="str">
            <v>2 - Outros Profissionais da Saúde</v>
          </cell>
          <cell r="G1288" t="str">
            <v>322205</v>
          </cell>
          <cell r="H1288">
            <v>44348</v>
          </cell>
          <cell r="J1288">
            <v>215.1232</v>
          </cell>
          <cell r="L1288">
            <v>101.72588658799999</v>
          </cell>
          <cell r="M1288">
            <v>25.05</v>
          </cell>
          <cell r="O1288">
            <v>1.93</v>
          </cell>
          <cell r="U1288">
            <v>2.2000000000000002</v>
          </cell>
        </row>
        <row r="1289">
          <cell r="C1289" t="str">
            <v>HOSPITAL MESTRE VITALINO</v>
          </cell>
          <cell r="E1289" t="str">
            <v>RAFAELA GOMES LIBERATO</v>
          </cell>
          <cell r="F1289" t="str">
            <v>1 - Médico</v>
          </cell>
          <cell r="G1289" t="str">
            <v>225225</v>
          </cell>
          <cell r="H1289">
            <v>44348</v>
          </cell>
          <cell r="J1289">
            <v>1279.7560000000001</v>
          </cell>
          <cell r="L1289">
            <v>101.72588658799999</v>
          </cell>
          <cell r="M1289">
            <v>2.75</v>
          </cell>
          <cell r="O1289">
            <v>6.13</v>
          </cell>
          <cell r="P1289">
            <v>1.23</v>
          </cell>
        </row>
        <row r="1290">
          <cell r="C1290" t="str">
            <v>HOSPITAL MESTRE VITALINO</v>
          </cell>
          <cell r="E1290" t="str">
            <v>RAFAELA LOPES PEREIRA</v>
          </cell>
          <cell r="F1290" t="str">
            <v>3 - Administrativo</v>
          </cell>
          <cell r="G1290" t="str">
            <v>513220</v>
          </cell>
          <cell r="H1290">
            <v>44348</v>
          </cell>
          <cell r="J1290">
            <v>182.34639999999999</v>
          </cell>
          <cell r="L1290">
            <v>101.72588658799999</v>
          </cell>
          <cell r="M1290">
            <v>22</v>
          </cell>
          <cell r="O1290">
            <v>1.93</v>
          </cell>
        </row>
        <row r="1291">
          <cell r="C1291" t="str">
            <v>HOSPITAL MESTRE VITALINO</v>
          </cell>
          <cell r="E1291" t="str">
            <v>RAFAELA MARIA DE LIMA</v>
          </cell>
          <cell r="F1291" t="str">
            <v>2 - Outros Profissionais da Saúde</v>
          </cell>
          <cell r="G1291" t="str">
            <v>223605</v>
          </cell>
          <cell r="H1291">
            <v>44348</v>
          </cell>
          <cell r="J1291">
            <v>258.61520000000002</v>
          </cell>
          <cell r="L1291">
            <v>0</v>
          </cell>
          <cell r="O1291">
            <v>1.59</v>
          </cell>
        </row>
        <row r="1292">
          <cell r="C1292" t="str">
            <v>HOSPITAL MESTRE VITALINO</v>
          </cell>
          <cell r="E1292" t="str">
            <v>RAFAELE DOS ANJOS SILVA</v>
          </cell>
          <cell r="F1292" t="str">
            <v>2 - Outros Profissionais da Saúde</v>
          </cell>
          <cell r="G1292" t="str">
            <v>322205</v>
          </cell>
          <cell r="H1292">
            <v>44348</v>
          </cell>
          <cell r="J1292">
            <v>152.17920000000004</v>
          </cell>
          <cell r="L1292">
            <v>101.72588658799999</v>
          </cell>
          <cell r="M1292">
            <v>25.05</v>
          </cell>
          <cell r="O1292">
            <v>1.93</v>
          </cell>
          <cell r="AB1292" t="str">
            <v>AUX. CRECHE I</v>
          </cell>
        </row>
        <row r="1293">
          <cell r="C1293" t="str">
            <v>HOSPITAL MESTRE VITALINO</v>
          </cell>
          <cell r="E1293" t="str">
            <v>RAFAELLA ALMEIDA DA SILVA</v>
          </cell>
          <cell r="F1293" t="str">
            <v>2 - Outros Profissionais da Saúde</v>
          </cell>
          <cell r="G1293" t="str">
            <v>521130</v>
          </cell>
          <cell r="H1293">
            <v>44348</v>
          </cell>
          <cell r="J1293">
            <v>166.8</v>
          </cell>
          <cell r="L1293">
            <v>101.72588658799999</v>
          </cell>
          <cell r="M1293">
            <v>22</v>
          </cell>
          <cell r="O1293">
            <v>1.93</v>
          </cell>
        </row>
        <row r="1294">
          <cell r="C1294" t="str">
            <v>HOSPITAL MESTRE VITALINO</v>
          </cell>
          <cell r="E1294" t="str">
            <v>RAFAELLA BRAZ DE OLIVEIRA</v>
          </cell>
          <cell r="F1294" t="str">
            <v>1 - Médico</v>
          </cell>
          <cell r="G1294" t="str">
            <v>225112</v>
          </cell>
          <cell r="H1294">
            <v>44348</v>
          </cell>
          <cell r="J1294">
            <v>1083.9872</v>
          </cell>
          <cell r="L1294">
            <v>0</v>
          </cell>
          <cell r="O1294">
            <v>6.13</v>
          </cell>
          <cell r="P1294">
            <v>1.23</v>
          </cell>
        </row>
        <row r="1295">
          <cell r="C1295" t="str">
            <v>HOSPITAL MESTRE VITALINO</v>
          </cell>
          <cell r="E1295" t="str">
            <v>RAFAELLA CRISTINA NOVACOSQUE DE LIMA</v>
          </cell>
          <cell r="F1295" t="str">
            <v>2 - Outros Profissionais da Saúde</v>
          </cell>
          <cell r="G1295" t="str">
            <v>223505</v>
          </cell>
          <cell r="H1295">
            <v>44348</v>
          </cell>
          <cell r="J1295">
            <v>383.47680000000003</v>
          </cell>
          <cell r="L1295">
            <v>101.72588658799999</v>
          </cell>
          <cell r="M1295">
            <v>3.53</v>
          </cell>
          <cell r="O1295">
            <v>1.59</v>
          </cell>
          <cell r="U1295">
            <v>99.84</v>
          </cell>
        </row>
        <row r="1296">
          <cell r="C1296" t="str">
            <v>HOSPITAL MESTRE VITALINO</v>
          </cell>
          <cell r="E1296" t="str">
            <v>RAFAELLA SUENNY DE VASCONCELOS</v>
          </cell>
          <cell r="F1296" t="str">
            <v>2 - Outros Profissionais da Saúde</v>
          </cell>
          <cell r="G1296" t="str">
            <v>223505</v>
          </cell>
          <cell r="H1296">
            <v>44348</v>
          </cell>
          <cell r="J1296">
            <v>311.47679999999997</v>
          </cell>
          <cell r="L1296">
            <v>101.72588658799999</v>
          </cell>
          <cell r="M1296">
            <v>2.66</v>
          </cell>
          <cell r="O1296">
            <v>1.59</v>
          </cell>
        </row>
        <row r="1297">
          <cell r="C1297" t="str">
            <v>HOSPITAL MESTRE VITALINO</v>
          </cell>
          <cell r="E1297" t="str">
            <v>RAFAELLY RODRIGUES DA ROCHA</v>
          </cell>
          <cell r="F1297" t="str">
            <v>2 - Outros Profissionais da Saúde</v>
          </cell>
          <cell r="G1297" t="str">
            <v>223605</v>
          </cell>
          <cell r="H1297">
            <v>44348</v>
          </cell>
          <cell r="J1297">
            <v>269.36560000000003</v>
          </cell>
          <cell r="L1297">
            <v>0</v>
          </cell>
          <cell r="O1297">
            <v>1.59</v>
          </cell>
          <cell r="U1297">
            <v>98.21</v>
          </cell>
        </row>
        <row r="1298">
          <cell r="C1298" t="str">
            <v>HOSPITAL MESTRE VITALINO</v>
          </cell>
          <cell r="E1298" t="str">
            <v>RAFAELY DE LIMA BARBOSA</v>
          </cell>
          <cell r="F1298" t="str">
            <v>2 - Outros Profissionais da Saúde</v>
          </cell>
          <cell r="G1298" t="str">
            <v>223505</v>
          </cell>
          <cell r="H1298">
            <v>44348</v>
          </cell>
          <cell r="J1298">
            <v>592.33920000000001</v>
          </cell>
          <cell r="L1298">
            <v>0</v>
          </cell>
          <cell r="O1298">
            <v>1.59</v>
          </cell>
        </row>
        <row r="1299">
          <cell r="C1299" t="str">
            <v>HOSPITAL MESTRE VITALINO</v>
          </cell>
          <cell r="E1299" t="str">
            <v>RAIANA DA SILVA SANTOS</v>
          </cell>
          <cell r="F1299" t="str">
            <v>2 - Outros Profissionais da Saúde</v>
          </cell>
          <cell r="G1299" t="str">
            <v>521130</v>
          </cell>
          <cell r="H1299">
            <v>44348</v>
          </cell>
          <cell r="J1299">
            <v>189.73439999999999</v>
          </cell>
          <cell r="L1299">
            <v>101.72588658799999</v>
          </cell>
          <cell r="M1299">
            <v>22</v>
          </cell>
          <cell r="O1299">
            <v>1.93</v>
          </cell>
        </row>
        <row r="1300">
          <cell r="C1300" t="str">
            <v>HOSPITAL MESTRE VITALINO</v>
          </cell>
          <cell r="E1300" t="str">
            <v>RAIANE CAROLINE FERNANDES DA SILVA</v>
          </cell>
          <cell r="F1300" t="str">
            <v>2 - Outros Profissionais da Saúde</v>
          </cell>
          <cell r="G1300" t="str">
            <v>322205</v>
          </cell>
          <cell r="H1300">
            <v>44348</v>
          </cell>
          <cell r="J1300">
            <v>104.8536</v>
          </cell>
          <cell r="L1300">
            <v>101.72588658799999</v>
          </cell>
          <cell r="M1300">
            <v>18.37</v>
          </cell>
          <cell r="O1300">
            <v>1.93</v>
          </cell>
        </row>
        <row r="1301">
          <cell r="C1301" t="str">
            <v>HOSPITAL MESTRE VITALINO</v>
          </cell>
          <cell r="E1301" t="str">
            <v>RAIANE EMANUELI DE CARVALHO VASCONCELOS</v>
          </cell>
          <cell r="F1301" t="str">
            <v>2 - Outros Profissionais da Saúde</v>
          </cell>
          <cell r="G1301" t="str">
            <v>322205</v>
          </cell>
          <cell r="H1301">
            <v>44348</v>
          </cell>
          <cell r="J1301">
            <v>17.414400000000001</v>
          </cell>
          <cell r="L1301">
            <v>0</v>
          </cell>
          <cell r="O1301">
            <v>1.93</v>
          </cell>
        </row>
        <row r="1302">
          <cell r="C1302" t="str">
            <v>HOSPITAL MESTRE VITALINO</v>
          </cell>
          <cell r="E1302" t="str">
            <v>RAIANE PEREIRA DA CONCEICAO</v>
          </cell>
          <cell r="F1302" t="str">
            <v>2 - Outros Profissionais da Saúde</v>
          </cell>
          <cell r="G1302" t="str">
            <v>322205</v>
          </cell>
          <cell r="H1302">
            <v>44348</v>
          </cell>
          <cell r="J1302">
            <v>193.5976</v>
          </cell>
          <cell r="L1302">
            <v>101.72588658799999</v>
          </cell>
          <cell r="M1302">
            <v>25.05</v>
          </cell>
          <cell r="O1302">
            <v>1.93</v>
          </cell>
        </row>
        <row r="1303">
          <cell r="C1303" t="str">
            <v>HOSPITAL MESTRE VITALINO</v>
          </cell>
          <cell r="E1303" t="str">
            <v>RAIMUNDA LOPES DA SILVA</v>
          </cell>
          <cell r="F1303" t="str">
            <v>3 - Administrativo</v>
          </cell>
          <cell r="G1303" t="str">
            <v>514320</v>
          </cell>
          <cell r="H1303">
            <v>44348</v>
          </cell>
          <cell r="J1303">
            <v>166.8</v>
          </cell>
          <cell r="L1303">
            <v>101.72588658799999</v>
          </cell>
          <cell r="M1303">
            <v>22</v>
          </cell>
          <cell r="O1303">
            <v>1.93</v>
          </cell>
          <cell r="U1303">
            <v>66.12</v>
          </cell>
        </row>
        <row r="1304">
          <cell r="C1304" t="str">
            <v>HOSPITAL MESTRE VITALINO</v>
          </cell>
          <cell r="E1304" t="str">
            <v>RAIMUNDO NETO FEITOZA DA SILVA</v>
          </cell>
          <cell r="F1304" t="str">
            <v>1 - Médico</v>
          </cell>
          <cell r="G1304" t="str">
            <v>225112</v>
          </cell>
          <cell r="H1304">
            <v>44348</v>
          </cell>
          <cell r="J1304">
            <v>1868.6544000000001</v>
          </cell>
          <cell r="L1304">
            <v>0</v>
          </cell>
          <cell r="O1304">
            <v>6.13</v>
          </cell>
          <cell r="P1304">
            <v>1.23</v>
          </cell>
        </row>
        <row r="1305">
          <cell r="C1305" t="str">
            <v>HOSPITAL MESTRE VITALINO</v>
          </cell>
          <cell r="E1305" t="str">
            <v>RAINIER ANTONIO MARTINS DE BARROS SANTOS</v>
          </cell>
          <cell r="F1305" t="str">
            <v>3 - Administrativo</v>
          </cell>
          <cell r="G1305" t="str">
            <v>515110</v>
          </cell>
          <cell r="H1305">
            <v>44348</v>
          </cell>
          <cell r="J1305">
            <v>175.42399999999998</v>
          </cell>
          <cell r="L1305">
            <v>101.72588658799999</v>
          </cell>
          <cell r="M1305">
            <v>22</v>
          </cell>
          <cell r="O1305">
            <v>1.93</v>
          </cell>
        </row>
        <row r="1306">
          <cell r="C1306" t="str">
            <v>HOSPITAL MESTRE VITALINO</v>
          </cell>
          <cell r="E1306" t="str">
            <v>RAISSA DE ALMEIDA MARTINS</v>
          </cell>
          <cell r="F1306" t="str">
            <v>1 - Médico</v>
          </cell>
          <cell r="G1306" t="str">
            <v>225225</v>
          </cell>
          <cell r="H1306">
            <v>44348</v>
          </cell>
          <cell r="J1306">
            <v>1389.6335999999999</v>
          </cell>
          <cell r="L1306">
            <v>101.72588658799999</v>
          </cell>
          <cell r="M1306">
            <v>2.75</v>
          </cell>
          <cell r="O1306">
            <v>6.13</v>
          </cell>
          <cell r="P1306">
            <v>1.23</v>
          </cell>
        </row>
        <row r="1307">
          <cell r="C1307" t="str">
            <v>HOSPITAL MESTRE VITALINO</v>
          </cell>
          <cell r="E1307" t="str">
            <v>RAISSA MARIA FEITOZA ROCHA</v>
          </cell>
          <cell r="F1307" t="str">
            <v>1 - Médico</v>
          </cell>
          <cell r="G1307" t="str">
            <v>225225</v>
          </cell>
          <cell r="H1307">
            <v>44348</v>
          </cell>
          <cell r="J1307">
            <v>1231.8096</v>
          </cell>
          <cell r="L1307">
            <v>101.72588658799999</v>
          </cell>
          <cell r="M1307">
            <v>2.75</v>
          </cell>
          <cell r="O1307">
            <v>6.13</v>
          </cell>
          <cell r="P1307">
            <v>1.23</v>
          </cell>
        </row>
        <row r="1308">
          <cell r="C1308" t="str">
            <v>HOSPITAL MESTRE VITALINO</v>
          </cell>
          <cell r="E1308" t="str">
            <v>RAISSA MORGANA DE LIMA SANTOS</v>
          </cell>
          <cell r="F1308" t="str">
            <v>2 - Outros Profissionais da Saúde</v>
          </cell>
          <cell r="G1308" t="str">
            <v>322205</v>
          </cell>
          <cell r="H1308">
            <v>44348</v>
          </cell>
          <cell r="J1308">
            <v>215.83440000000002</v>
          </cell>
          <cell r="L1308">
            <v>101.72588658799999</v>
          </cell>
          <cell r="M1308">
            <v>25.05</v>
          </cell>
          <cell r="O1308">
            <v>1.93</v>
          </cell>
          <cell r="U1308">
            <v>66.11</v>
          </cell>
        </row>
        <row r="1309">
          <cell r="C1309" t="str">
            <v>HOSPITAL MESTRE VITALINO</v>
          </cell>
          <cell r="E1309" t="str">
            <v>RAMONEKELLY PEDROZA DA FONSECA MOURA</v>
          </cell>
          <cell r="F1309" t="str">
            <v>2 - Outros Profissionais da Saúde</v>
          </cell>
          <cell r="G1309" t="str">
            <v>322205</v>
          </cell>
          <cell r="H1309">
            <v>44348</v>
          </cell>
          <cell r="J1309">
            <v>209.572</v>
          </cell>
          <cell r="L1309">
            <v>101.72588658799999</v>
          </cell>
          <cell r="M1309">
            <v>25.05</v>
          </cell>
          <cell r="O1309">
            <v>1.93</v>
          </cell>
        </row>
        <row r="1310">
          <cell r="C1310" t="str">
            <v>HOSPITAL MESTRE VITALINO</v>
          </cell>
          <cell r="E1310" t="str">
            <v>RANNIELLE RAIANNE ARAUJO EPIFANIO</v>
          </cell>
          <cell r="F1310" t="str">
            <v>2 - Outros Profissionais da Saúde</v>
          </cell>
          <cell r="G1310" t="str">
            <v>223505</v>
          </cell>
          <cell r="H1310">
            <v>44348</v>
          </cell>
          <cell r="J1310">
            <v>230.39279999999999</v>
          </cell>
          <cell r="L1310">
            <v>101.72588658799999</v>
          </cell>
          <cell r="M1310">
            <v>2.66</v>
          </cell>
          <cell r="O1310">
            <v>1.59</v>
          </cell>
        </row>
        <row r="1311">
          <cell r="C1311" t="str">
            <v>HOSPITAL MESTRE VITALINO</v>
          </cell>
          <cell r="E1311" t="str">
            <v>RAPHAEL HEMIGTHON SILVA FREITAS</v>
          </cell>
          <cell r="F1311" t="str">
            <v>2 - Outros Profissionais da Saúde</v>
          </cell>
          <cell r="G1311" t="str">
            <v>521130</v>
          </cell>
          <cell r="H1311">
            <v>44348</v>
          </cell>
          <cell r="J1311">
            <v>23.167199999999998</v>
          </cell>
          <cell r="L1311">
            <v>0</v>
          </cell>
          <cell r="O1311">
            <v>1.93</v>
          </cell>
        </row>
        <row r="1312">
          <cell r="C1312" t="str">
            <v>HOSPITAL MESTRE VITALINO</v>
          </cell>
          <cell r="E1312" t="str">
            <v>RAPHAELA QUEIROZ FIGUEIROA DE SOUZA</v>
          </cell>
          <cell r="F1312" t="str">
            <v>2 - Outros Profissionais da Saúde</v>
          </cell>
          <cell r="G1312" t="str">
            <v>223505</v>
          </cell>
          <cell r="H1312">
            <v>44348</v>
          </cell>
          <cell r="J1312">
            <v>435.99440000000004</v>
          </cell>
          <cell r="L1312">
            <v>101.72588658799999</v>
          </cell>
          <cell r="M1312">
            <v>3.53</v>
          </cell>
          <cell r="O1312">
            <v>1.59</v>
          </cell>
          <cell r="AB1312" t="str">
            <v>AUX.CRECHE FERIAS</v>
          </cell>
        </row>
        <row r="1313">
          <cell r="C1313" t="str">
            <v>HOSPITAL MESTRE VITALINO</v>
          </cell>
          <cell r="E1313" t="str">
            <v>RAQUEL MARIA DA SILVA</v>
          </cell>
          <cell r="F1313" t="str">
            <v>2 - Outros Profissionais da Saúde</v>
          </cell>
          <cell r="G1313" t="str">
            <v>322205</v>
          </cell>
          <cell r="H1313">
            <v>44348</v>
          </cell>
          <cell r="J1313">
            <v>216.50319999999999</v>
          </cell>
          <cell r="L1313">
            <v>0</v>
          </cell>
          <cell r="O1313">
            <v>1.93</v>
          </cell>
        </row>
        <row r="1314">
          <cell r="C1314" t="str">
            <v>HOSPITAL MESTRE VITALINO</v>
          </cell>
          <cell r="E1314" t="str">
            <v>RAQUEL SIQUEIRA SERAFIM</v>
          </cell>
          <cell r="F1314" t="str">
            <v>2 - Outros Profissionais da Saúde</v>
          </cell>
          <cell r="G1314" t="str">
            <v>322205</v>
          </cell>
          <cell r="H1314">
            <v>44348</v>
          </cell>
          <cell r="J1314">
            <v>213.23759999999999</v>
          </cell>
          <cell r="L1314">
            <v>101.72588658799999</v>
          </cell>
          <cell r="M1314">
            <v>25.05</v>
          </cell>
          <cell r="O1314">
            <v>1.93</v>
          </cell>
        </row>
        <row r="1315">
          <cell r="C1315" t="str">
            <v>HOSPITAL MESTRE VITALINO</v>
          </cell>
          <cell r="E1315" t="str">
            <v>RAUL VICTOR SOARES BARBOSA</v>
          </cell>
          <cell r="F1315" t="str">
            <v>2 - Outros Profissionais da Saúde</v>
          </cell>
          <cell r="G1315" t="str">
            <v>521130</v>
          </cell>
          <cell r="H1315">
            <v>44348</v>
          </cell>
          <cell r="J1315">
            <v>184.4</v>
          </cell>
          <cell r="L1315">
            <v>0</v>
          </cell>
          <cell r="O1315">
            <v>1.93</v>
          </cell>
        </row>
        <row r="1316">
          <cell r="C1316" t="str">
            <v>HOSPITAL MESTRE VITALINO</v>
          </cell>
          <cell r="E1316" t="str">
            <v>RAVELLY RAICE MACEDO LEAL</v>
          </cell>
          <cell r="F1316" t="str">
            <v>1 - Médico</v>
          </cell>
          <cell r="G1316" t="str">
            <v>225124</v>
          </cell>
          <cell r="H1316">
            <v>44348</v>
          </cell>
          <cell r="J1316">
            <v>1943.4495999999999</v>
          </cell>
          <cell r="L1316">
            <v>101.72588658799999</v>
          </cell>
          <cell r="M1316">
            <v>2.75</v>
          </cell>
          <cell r="O1316">
            <v>6.13</v>
          </cell>
          <cell r="P1316">
            <v>1.23</v>
          </cell>
        </row>
        <row r="1317">
          <cell r="C1317" t="str">
            <v>HOSPITAL MESTRE VITALINO</v>
          </cell>
          <cell r="E1317" t="str">
            <v>RAYANE PRISCILLA DIAS QUIRINO</v>
          </cell>
          <cell r="F1317" t="str">
            <v>3 - Administrativo</v>
          </cell>
          <cell r="G1317" t="str">
            <v>411010</v>
          </cell>
          <cell r="H1317">
            <v>44348</v>
          </cell>
          <cell r="J1317">
            <v>90.216000000000008</v>
          </cell>
          <cell r="L1317">
            <v>101.72588658799999</v>
          </cell>
          <cell r="M1317">
            <v>21.56</v>
          </cell>
          <cell r="O1317">
            <v>1.93</v>
          </cell>
        </row>
        <row r="1318">
          <cell r="C1318" t="str">
            <v>HOSPITAL MESTRE VITALINO</v>
          </cell>
          <cell r="E1318" t="str">
            <v>RAYANNA KAROLLINE DE OLIVEIRA SILVA</v>
          </cell>
          <cell r="F1318" t="str">
            <v>2 - Outros Profissionais da Saúde</v>
          </cell>
          <cell r="G1318" t="str">
            <v>324205</v>
          </cell>
          <cell r="H1318">
            <v>44348</v>
          </cell>
          <cell r="J1318">
            <v>245.63440000000003</v>
          </cell>
          <cell r="L1318">
            <v>101.72588658799999</v>
          </cell>
          <cell r="M1318">
            <v>34.299999999999997</v>
          </cell>
          <cell r="O1318">
            <v>1.93</v>
          </cell>
        </row>
        <row r="1319">
          <cell r="C1319" t="str">
            <v>HOSPITAL MESTRE VITALINO</v>
          </cell>
          <cell r="E1319" t="str">
            <v>RAYANNE MARIA TAVARES GOMES</v>
          </cell>
          <cell r="F1319" t="str">
            <v>2 - Outros Profissionais da Saúde</v>
          </cell>
          <cell r="G1319" t="str">
            <v>521130</v>
          </cell>
          <cell r="H1319">
            <v>44348</v>
          </cell>
          <cell r="J1319">
            <v>202.93599999999998</v>
          </cell>
          <cell r="L1319">
            <v>101.72588658799999</v>
          </cell>
          <cell r="M1319">
            <v>22</v>
          </cell>
          <cell r="O1319">
            <v>1.93</v>
          </cell>
        </row>
        <row r="1320">
          <cell r="C1320" t="str">
            <v>HOSPITAL MESTRE VITALINO</v>
          </cell>
          <cell r="E1320" t="str">
            <v>RAYLA SANDELLE SOUZA CRUZ</v>
          </cell>
          <cell r="F1320" t="str">
            <v>2 - Outros Profissionais da Saúde</v>
          </cell>
          <cell r="G1320" t="str">
            <v>223605</v>
          </cell>
          <cell r="H1320">
            <v>44348</v>
          </cell>
          <cell r="J1320">
            <v>427.20000000000005</v>
          </cell>
          <cell r="L1320">
            <v>101.72588658799999</v>
          </cell>
          <cell r="M1320">
            <v>3.1</v>
          </cell>
          <cell r="O1320">
            <v>1.59</v>
          </cell>
        </row>
        <row r="1321">
          <cell r="C1321" t="str">
            <v>HOSPITAL MESTRE VITALINO</v>
          </cell>
          <cell r="E1321" t="str">
            <v>RAYZA LAIS CARVALHO E SILVA ARRUDA</v>
          </cell>
          <cell r="F1321" t="str">
            <v>2 - Outros Profissionais da Saúde</v>
          </cell>
          <cell r="G1321" t="str">
            <v>223605</v>
          </cell>
          <cell r="H1321">
            <v>44348</v>
          </cell>
          <cell r="J1321">
            <v>397.37200000000007</v>
          </cell>
          <cell r="L1321">
            <v>0</v>
          </cell>
          <cell r="O1321">
            <v>1.59</v>
          </cell>
          <cell r="U1321">
            <v>19.64</v>
          </cell>
        </row>
        <row r="1322">
          <cell r="C1322" t="str">
            <v>HOSPITAL MESTRE VITALINO</v>
          </cell>
          <cell r="E1322" t="str">
            <v>REBECA EMANUELE ALVES PEREIRA</v>
          </cell>
          <cell r="F1322" t="str">
            <v>2 - Outros Profissionais da Saúde</v>
          </cell>
          <cell r="G1322" t="str">
            <v>322205</v>
          </cell>
          <cell r="H1322">
            <v>44348</v>
          </cell>
          <cell r="J1322">
            <v>233.7456</v>
          </cell>
          <cell r="L1322">
            <v>101.72588658799999</v>
          </cell>
          <cell r="M1322">
            <v>25.05</v>
          </cell>
          <cell r="O1322">
            <v>1.93</v>
          </cell>
        </row>
        <row r="1323">
          <cell r="C1323" t="str">
            <v>HOSPITAL MESTRE VITALINO</v>
          </cell>
          <cell r="E1323" t="str">
            <v>REGILANIA DA SILVA MARQUES</v>
          </cell>
          <cell r="F1323" t="str">
            <v>2 - Outros Profissionais da Saúde</v>
          </cell>
          <cell r="G1323" t="str">
            <v>223605</v>
          </cell>
          <cell r="H1323">
            <v>44348</v>
          </cell>
          <cell r="J1323">
            <v>222.364</v>
          </cell>
          <cell r="L1323">
            <v>101.72588658799999</v>
          </cell>
          <cell r="M1323">
            <v>2.39</v>
          </cell>
          <cell r="O1323">
            <v>1.59</v>
          </cell>
        </row>
        <row r="1324">
          <cell r="C1324" t="str">
            <v>HOSPITAL MESTRE VITALINO</v>
          </cell>
          <cell r="E1324" t="str">
            <v>REGINALDO CORDEIRO GALVAO FILHO</v>
          </cell>
          <cell r="F1324" t="str">
            <v>3 - Administrativo</v>
          </cell>
          <cell r="G1324" t="str">
            <v>517410</v>
          </cell>
          <cell r="H1324">
            <v>44348</v>
          </cell>
          <cell r="J1324">
            <v>145.94800000000001</v>
          </cell>
          <cell r="L1324">
            <v>0</v>
          </cell>
          <cell r="O1324">
            <v>1.93</v>
          </cell>
        </row>
        <row r="1325">
          <cell r="C1325" t="str">
            <v>HOSPITAL MESTRE VITALINO</v>
          </cell>
          <cell r="E1325" t="str">
            <v>REJANE MARIA DA SILVA</v>
          </cell>
          <cell r="F1325" t="str">
            <v>2 - Outros Profissionais da Saúde</v>
          </cell>
          <cell r="G1325" t="str">
            <v>322205</v>
          </cell>
          <cell r="H1325">
            <v>44348</v>
          </cell>
          <cell r="J1325">
            <v>255.88319999999999</v>
          </cell>
          <cell r="L1325">
            <v>101.72588658799999</v>
          </cell>
          <cell r="M1325">
            <v>25.05</v>
          </cell>
          <cell r="O1325">
            <v>1.93</v>
          </cell>
        </row>
        <row r="1326">
          <cell r="C1326" t="str">
            <v>HOSPITAL MESTRE VITALINO</v>
          </cell>
          <cell r="E1326" t="str">
            <v>REJANE MORAIS TENORIO C DA SILVA</v>
          </cell>
          <cell r="F1326" t="str">
            <v>2 - Outros Profissionais da Saúde</v>
          </cell>
          <cell r="G1326" t="str">
            <v>322205</v>
          </cell>
          <cell r="H1326">
            <v>44348</v>
          </cell>
          <cell r="J1326">
            <v>249.95200000000003</v>
          </cell>
          <cell r="L1326">
            <v>101.72588658799999</v>
          </cell>
          <cell r="M1326">
            <v>25.05</v>
          </cell>
          <cell r="O1326">
            <v>1.93</v>
          </cell>
        </row>
        <row r="1327">
          <cell r="C1327" t="str">
            <v>HOSPITAL MESTRE VITALINO</v>
          </cell>
          <cell r="E1327" t="str">
            <v>RENATA BEZERRA ALVES</v>
          </cell>
          <cell r="F1327" t="str">
            <v>3 - Administrativo</v>
          </cell>
          <cell r="G1327" t="str">
            <v>410105</v>
          </cell>
          <cell r="H1327">
            <v>44348</v>
          </cell>
          <cell r="J1327">
            <v>255.99119999999999</v>
          </cell>
          <cell r="L1327">
            <v>0</v>
          </cell>
          <cell r="O1327">
            <v>1.93</v>
          </cell>
        </row>
        <row r="1328">
          <cell r="C1328" t="str">
            <v>HOSPITAL MESTRE VITALINO</v>
          </cell>
          <cell r="E1328" t="str">
            <v>RENATA DE CARVALHO GALVAO FIGUEIREDO</v>
          </cell>
          <cell r="F1328" t="str">
            <v>2 - Outros Profissionais da Saúde</v>
          </cell>
          <cell r="G1328" t="str">
            <v>223505</v>
          </cell>
          <cell r="H1328">
            <v>44348</v>
          </cell>
          <cell r="J1328">
            <v>538.70240000000001</v>
          </cell>
          <cell r="L1328">
            <v>0</v>
          </cell>
          <cell r="O1328">
            <v>1.59</v>
          </cell>
          <cell r="U1328">
            <v>103.28</v>
          </cell>
        </row>
        <row r="1329">
          <cell r="C1329" t="str">
            <v>HOSPITAL MESTRE VITALINO</v>
          </cell>
          <cell r="E1329" t="str">
            <v>RENATA DE CARVALHO SILVA</v>
          </cell>
          <cell r="F1329" t="str">
            <v>2 - Outros Profissionais da Saúde</v>
          </cell>
          <cell r="G1329" t="str">
            <v>223605</v>
          </cell>
          <cell r="H1329">
            <v>44348</v>
          </cell>
          <cell r="J1329">
            <v>336.94560000000001</v>
          </cell>
          <cell r="L1329">
            <v>101.72588658799999</v>
          </cell>
          <cell r="M1329">
            <v>3.1</v>
          </cell>
          <cell r="O1329">
            <v>1.59</v>
          </cell>
        </row>
        <row r="1330">
          <cell r="C1330" t="str">
            <v>HOSPITAL MESTRE VITALINO</v>
          </cell>
          <cell r="E1330" t="str">
            <v>RENATA FERREIRA VENTURA</v>
          </cell>
          <cell r="F1330" t="str">
            <v>2 - Outros Profissionais da Saúde</v>
          </cell>
          <cell r="G1330" t="str">
            <v>223505</v>
          </cell>
          <cell r="H1330">
            <v>44348</v>
          </cell>
          <cell r="J1330">
            <v>419.05680000000001</v>
          </cell>
          <cell r="L1330">
            <v>101.72588658799999</v>
          </cell>
          <cell r="M1330">
            <v>3.53</v>
          </cell>
          <cell r="O1330">
            <v>1.59</v>
          </cell>
        </row>
        <row r="1331">
          <cell r="C1331" t="str">
            <v>HOSPITAL MESTRE VITALINO</v>
          </cell>
          <cell r="E1331" t="str">
            <v>RENATA MARIA MACIEL CAVALCANTI DE ALBUQUERQUE</v>
          </cell>
          <cell r="F1331" t="str">
            <v>2 - Outros Profissionais da Saúde</v>
          </cell>
          <cell r="G1331" t="str">
            <v>223710</v>
          </cell>
          <cell r="H1331">
            <v>44348</v>
          </cell>
          <cell r="J1331">
            <v>395.2296</v>
          </cell>
          <cell r="L1331">
            <v>0</v>
          </cell>
          <cell r="O1331">
            <v>1.93</v>
          </cell>
        </row>
        <row r="1332">
          <cell r="C1332" t="str">
            <v>HOSPITAL MESTRE VITALINO</v>
          </cell>
          <cell r="E1332" t="str">
            <v>RENATA MARIANA DA SILVA ALVES</v>
          </cell>
          <cell r="F1332" t="str">
            <v>2 - Outros Profissionais da Saúde</v>
          </cell>
          <cell r="G1332" t="str">
            <v>223605</v>
          </cell>
          <cell r="H1332">
            <v>44348</v>
          </cell>
          <cell r="J1332">
            <v>245.18880000000001</v>
          </cell>
          <cell r="L1332">
            <v>101.72588658799999</v>
          </cell>
          <cell r="M1332">
            <v>2.39</v>
          </cell>
          <cell r="O1332">
            <v>1.59</v>
          </cell>
        </row>
        <row r="1333">
          <cell r="C1333" t="str">
            <v>HOSPITAL MESTRE VITALINO</v>
          </cell>
          <cell r="E1333" t="str">
            <v>RENATA PRISCILA DA SILVA MESSIAS</v>
          </cell>
          <cell r="F1333" t="str">
            <v>2 - Outros Profissionais da Saúde</v>
          </cell>
          <cell r="G1333" t="str">
            <v>322205</v>
          </cell>
          <cell r="H1333">
            <v>44348</v>
          </cell>
          <cell r="J1333">
            <v>276.30719999999997</v>
          </cell>
          <cell r="L1333">
            <v>101.72588658799999</v>
          </cell>
          <cell r="M1333">
            <v>25.05</v>
          </cell>
          <cell r="O1333">
            <v>1.93</v>
          </cell>
        </row>
        <row r="1334">
          <cell r="C1334" t="str">
            <v>HOSPITAL MESTRE VITALINO</v>
          </cell>
          <cell r="E1334" t="str">
            <v>RENATA REIS DE AMORIM</v>
          </cell>
          <cell r="F1334" t="str">
            <v>1 - Médico</v>
          </cell>
          <cell r="G1334" t="str">
            <v>225120</v>
          </cell>
          <cell r="H1334">
            <v>44348</v>
          </cell>
          <cell r="J1334">
            <v>1318.1680000000001</v>
          </cell>
          <cell r="L1334">
            <v>101.72588658799999</v>
          </cell>
          <cell r="M1334">
            <v>2.75</v>
          </cell>
          <cell r="O1334">
            <v>6.13</v>
          </cell>
          <cell r="P1334">
            <v>1.23</v>
          </cell>
        </row>
        <row r="1335">
          <cell r="C1335" t="str">
            <v>HOSPITAL MESTRE VITALINO</v>
          </cell>
          <cell r="E1335" t="str">
            <v>RENATA SENA SANTOS DA COSTA</v>
          </cell>
          <cell r="F1335" t="str">
            <v>2 - Outros Profissionais da Saúde</v>
          </cell>
          <cell r="G1335" t="str">
            <v>322205</v>
          </cell>
          <cell r="H1335">
            <v>44348</v>
          </cell>
          <cell r="J1335">
            <v>202.54160000000002</v>
          </cell>
          <cell r="L1335">
            <v>101.72588658799999</v>
          </cell>
          <cell r="M1335">
            <v>25.05</v>
          </cell>
          <cell r="O1335">
            <v>1.93</v>
          </cell>
        </row>
        <row r="1336">
          <cell r="C1336" t="str">
            <v>HOSPITAL MESTRE VITALINO</v>
          </cell>
          <cell r="E1336" t="str">
            <v>RENATA VIEIRA LEITE COSTA</v>
          </cell>
          <cell r="F1336" t="str">
            <v>2 - Outros Profissionais da Saúde</v>
          </cell>
          <cell r="G1336" t="str">
            <v>324115</v>
          </cell>
          <cell r="H1336">
            <v>44348</v>
          </cell>
          <cell r="J1336">
            <v>394.86799999999999</v>
          </cell>
          <cell r="L1336">
            <v>101.72588658799999</v>
          </cell>
          <cell r="M1336">
            <v>2.09</v>
          </cell>
          <cell r="O1336">
            <v>9.61</v>
          </cell>
        </row>
        <row r="1337">
          <cell r="C1337" t="str">
            <v>HOSPITAL MESTRE VITALINO</v>
          </cell>
          <cell r="E1337" t="str">
            <v>RENATO GRANGEIRO SAMPAIO</v>
          </cell>
          <cell r="F1337" t="str">
            <v>1 - Médico</v>
          </cell>
          <cell r="G1337" t="str">
            <v>225112</v>
          </cell>
          <cell r="H1337">
            <v>44348</v>
          </cell>
          <cell r="J1337">
            <v>3277.6432000000004</v>
          </cell>
          <cell r="L1337">
            <v>101.72588658799999</v>
          </cell>
          <cell r="M1337">
            <v>2.75</v>
          </cell>
          <cell r="O1337">
            <v>6.13</v>
          </cell>
          <cell r="P1337">
            <v>1.23</v>
          </cell>
        </row>
        <row r="1338">
          <cell r="C1338" t="str">
            <v>HOSPITAL MESTRE VITALINO</v>
          </cell>
          <cell r="E1338" t="str">
            <v>RENATO JOSE DA SILVA</v>
          </cell>
          <cell r="F1338" t="str">
            <v>2 - Outros Profissionais da Saúde</v>
          </cell>
          <cell r="G1338" t="str">
            <v>322205</v>
          </cell>
          <cell r="H1338">
            <v>44348</v>
          </cell>
          <cell r="J1338">
            <v>283.80399999999997</v>
          </cell>
          <cell r="L1338">
            <v>101.72588658799999</v>
          </cell>
          <cell r="M1338">
            <v>25.05</v>
          </cell>
          <cell r="O1338">
            <v>1.93</v>
          </cell>
        </row>
        <row r="1339">
          <cell r="C1339" t="str">
            <v>HOSPITAL MESTRE VITALINO</v>
          </cell>
          <cell r="E1339" t="str">
            <v>RENIA CLAUDIA RODRIGUES MOUREIRA</v>
          </cell>
          <cell r="F1339" t="str">
            <v>2 - Outros Profissionais da Saúde</v>
          </cell>
          <cell r="G1339" t="str">
            <v>322205</v>
          </cell>
          <cell r="H1339">
            <v>44348</v>
          </cell>
          <cell r="J1339">
            <v>234.93439999999998</v>
          </cell>
          <cell r="L1339">
            <v>0</v>
          </cell>
          <cell r="O1339">
            <v>1.93</v>
          </cell>
        </row>
        <row r="1340">
          <cell r="C1340" t="str">
            <v>HOSPITAL MESTRE VITALINO</v>
          </cell>
          <cell r="E1340" t="str">
            <v>RENILDE LIMA MUNIZ DE MELO</v>
          </cell>
          <cell r="F1340" t="str">
            <v>2 - Outros Profissionais da Saúde</v>
          </cell>
          <cell r="G1340" t="str">
            <v>131210</v>
          </cell>
          <cell r="H1340">
            <v>44348</v>
          </cell>
          <cell r="J1340">
            <v>1396.316</v>
          </cell>
          <cell r="L1340">
            <v>101.72588658799999</v>
          </cell>
          <cell r="M1340">
            <v>3.53</v>
          </cell>
          <cell r="O1340">
            <v>1.59</v>
          </cell>
        </row>
        <row r="1341">
          <cell r="C1341" t="str">
            <v>HOSPITAL MESTRE VITALINO</v>
          </cell>
          <cell r="E1341" t="str">
            <v>RENNAN CESAR LEOCADIO DE MENEZES</v>
          </cell>
          <cell r="F1341" t="str">
            <v>2 - Outros Profissionais da Saúde</v>
          </cell>
          <cell r="G1341" t="str">
            <v>223505</v>
          </cell>
          <cell r="H1341">
            <v>44348</v>
          </cell>
          <cell r="J1341">
            <v>235.90560000000002</v>
          </cell>
          <cell r="L1341">
            <v>101.72588658799999</v>
          </cell>
          <cell r="M1341">
            <v>2.66</v>
          </cell>
          <cell r="O1341">
            <v>1.59</v>
          </cell>
        </row>
        <row r="1342">
          <cell r="C1342" t="str">
            <v>HOSPITAL MESTRE VITALINO</v>
          </cell>
          <cell r="E1342" t="str">
            <v>RENNAN HENRIQUE NUNES MIGUEL</v>
          </cell>
          <cell r="F1342" t="str">
            <v>3 - Administrativo</v>
          </cell>
          <cell r="G1342" t="str">
            <v>212410</v>
          </cell>
          <cell r="H1342">
            <v>44348</v>
          </cell>
          <cell r="J1342">
            <v>257.03679999999997</v>
          </cell>
          <cell r="L1342">
            <v>101.72588658799999</v>
          </cell>
          <cell r="M1342">
            <v>34.020000000000003</v>
          </cell>
          <cell r="O1342">
            <v>1.93</v>
          </cell>
        </row>
        <row r="1343">
          <cell r="C1343" t="str">
            <v>HOSPITAL MESTRE VITALINO</v>
          </cell>
          <cell r="E1343" t="str">
            <v>REVISSON PEREIRA DOS SANTOS</v>
          </cell>
          <cell r="F1343" t="str">
            <v>2 - Outros Profissionais da Saúde</v>
          </cell>
          <cell r="G1343" t="str">
            <v>324115</v>
          </cell>
          <cell r="H1343">
            <v>44348</v>
          </cell>
          <cell r="J1343">
            <v>368.72719999999998</v>
          </cell>
          <cell r="L1343">
            <v>101.72588658799999</v>
          </cell>
          <cell r="M1343">
            <v>2.09</v>
          </cell>
          <cell r="O1343">
            <v>9.61</v>
          </cell>
        </row>
        <row r="1344">
          <cell r="C1344" t="str">
            <v>HOSPITAL MESTRE VITALINO</v>
          </cell>
          <cell r="E1344" t="str">
            <v>RICARDO HENRIQUE ALBUQUERQUE DA SILVA</v>
          </cell>
          <cell r="F1344" t="str">
            <v>1 - Médico</v>
          </cell>
          <cell r="G1344" t="str">
            <v>225125</v>
          </cell>
          <cell r="H1344">
            <v>44348</v>
          </cell>
          <cell r="J1344">
            <v>1156.1615999999999</v>
          </cell>
          <cell r="L1344">
            <v>101.72588658799999</v>
          </cell>
          <cell r="M1344">
            <v>2.75</v>
          </cell>
          <cell r="O1344">
            <v>6.13</v>
          </cell>
          <cell r="P1344">
            <v>1.23</v>
          </cell>
        </row>
        <row r="1345">
          <cell r="C1345" t="str">
            <v>HOSPITAL MESTRE VITALINO</v>
          </cell>
          <cell r="E1345" t="str">
            <v>RICARDO JOSE DA SILVA</v>
          </cell>
          <cell r="F1345" t="str">
            <v>3 - Administrativo</v>
          </cell>
          <cell r="G1345" t="str">
            <v>413115</v>
          </cell>
          <cell r="H1345">
            <v>44348</v>
          </cell>
          <cell r="J1345">
            <v>211.63679999999999</v>
          </cell>
          <cell r="L1345">
            <v>101.72588658799999</v>
          </cell>
          <cell r="M1345">
            <v>29.16</v>
          </cell>
          <cell r="O1345">
            <v>1.93</v>
          </cell>
        </row>
        <row r="1346">
          <cell r="C1346" t="str">
            <v>HOSPITAL MESTRE VITALINO</v>
          </cell>
          <cell r="E1346" t="str">
            <v>RISOLENE HELENA DOS SANTOS SILVA</v>
          </cell>
          <cell r="F1346" t="str">
            <v>3 - Administrativo</v>
          </cell>
          <cell r="G1346" t="str">
            <v>514320</v>
          </cell>
          <cell r="H1346">
            <v>44348</v>
          </cell>
          <cell r="J1346">
            <v>254.4128</v>
          </cell>
          <cell r="L1346">
            <v>0</v>
          </cell>
          <cell r="O1346">
            <v>1.93</v>
          </cell>
          <cell r="AB1346" t="str">
            <v>372 AUX.CRECHE II</v>
          </cell>
        </row>
        <row r="1347">
          <cell r="C1347" t="str">
            <v>HOSPITAL MESTRE VITALINO</v>
          </cell>
          <cell r="E1347" t="str">
            <v>RISONETE MARIA DA SILVA</v>
          </cell>
          <cell r="F1347" t="str">
            <v>2 - Outros Profissionais da Saúde</v>
          </cell>
          <cell r="G1347" t="str">
            <v>324205</v>
          </cell>
          <cell r="H1347">
            <v>44348</v>
          </cell>
          <cell r="J1347">
            <v>262.76560000000001</v>
          </cell>
          <cell r="L1347">
            <v>0</v>
          </cell>
          <cell r="O1347">
            <v>1.93</v>
          </cell>
        </row>
        <row r="1348">
          <cell r="C1348" t="str">
            <v>HOSPITAL MESTRE VITALINO</v>
          </cell>
          <cell r="E1348" t="str">
            <v>RISOVANIA DA SILVA ALBINO DE MELO</v>
          </cell>
          <cell r="F1348" t="str">
            <v>2 - Outros Profissionais da Saúde</v>
          </cell>
          <cell r="G1348" t="str">
            <v>223605</v>
          </cell>
          <cell r="H1348">
            <v>44348</v>
          </cell>
          <cell r="J1348">
            <v>379.18720000000002</v>
          </cell>
          <cell r="L1348">
            <v>101.72588658799999</v>
          </cell>
          <cell r="M1348">
            <v>2.74</v>
          </cell>
          <cell r="O1348">
            <v>1.59</v>
          </cell>
          <cell r="U1348">
            <v>94.94</v>
          </cell>
        </row>
        <row r="1349">
          <cell r="C1349" t="str">
            <v>HOSPITAL MESTRE VITALINO</v>
          </cell>
          <cell r="E1349" t="str">
            <v>RITA DE CASSIA DA SILVA</v>
          </cell>
          <cell r="F1349" t="str">
            <v>2 - Outros Profissionais da Saúde</v>
          </cell>
          <cell r="G1349" t="str">
            <v>521130</v>
          </cell>
          <cell r="H1349">
            <v>44348</v>
          </cell>
          <cell r="J1349">
            <v>180.11680000000001</v>
          </cell>
          <cell r="L1349">
            <v>101.72588658799999</v>
          </cell>
          <cell r="M1349">
            <v>22</v>
          </cell>
          <cell r="O1349">
            <v>1.93</v>
          </cell>
        </row>
        <row r="1350">
          <cell r="C1350" t="str">
            <v>HOSPITAL MESTRE VITALINO</v>
          </cell>
          <cell r="E1350" t="str">
            <v>RITA DE CASSIA FONSECA DOS SANTOS</v>
          </cell>
          <cell r="F1350" t="str">
            <v>2 - Outros Profissionais da Saúde</v>
          </cell>
          <cell r="G1350" t="str">
            <v>223605</v>
          </cell>
          <cell r="H1350">
            <v>44348</v>
          </cell>
          <cell r="J1350">
            <v>407.36880000000002</v>
          </cell>
          <cell r="L1350">
            <v>0</v>
          </cell>
          <cell r="O1350">
            <v>1.59</v>
          </cell>
        </row>
        <row r="1351">
          <cell r="C1351" t="str">
            <v>HOSPITAL MESTRE VITALINO</v>
          </cell>
          <cell r="E1351" t="str">
            <v>RITA DE CASSIA MELO AMORIM SANTIAGO</v>
          </cell>
          <cell r="F1351" t="str">
            <v>2 - Outros Profissionais da Saúde</v>
          </cell>
          <cell r="G1351" t="str">
            <v>223810</v>
          </cell>
          <cell r="H1351">
            <v>44348</v>
          </cell>
          <cell r="J1351">
            <v>246.3656</v>
          </cell>
          <cell r="L1351">
            <v>0</v>
          </cell>
          <cell r="O1351">
            <v>1.93</v>
          </cell>
        </row>
        <row r="1352">
          <cell r="C1352" t="str">
            <v>HOSPITAL MESTRE VITALINO</v>
          </cell>
          <cell r="E1352" t="str">
            <v>RITA DE KASSIA VALENCA DE LIMA</v>
          </cell>
          <cell r="F1352" t="str">
            <v>2 - Outros Profissionais da Saúde</v>
          </cell>
          <cell r="G1352" t="str">
            <v>322205</v>
          </cell>
          <cell r="H1352">
            <v>44348</v>
          </cell>
          <cell r="J1352">
            <v>144.47200000000001</v>
          </cell>
          <cell r="L1352">
            <v>101.72588658799999</v>
          </cell>
          <cell r="M1352">
            <v>25.05</v>
          </cell>
          <cell r="O1352">
            <v>1.93</v>
          </cell>
          <cell r="AB1352" t="str">
            <v>AUX. CRECHE I</v>
          </cell>
        </row>
        <row r="1353">
          <cell r="C1353" t="str">
            <v>HOSPITAL MESTRE VITALINO</v>
          </cell>
          <cell r="E1353" t="str">
            <v>RIVANIA APARECIDA DE ANDRADE MACEDO</v>
          </cell>
          <cell r="F1353" t="str">
            <v>2 - Outros Profissionais da Saúde</v>
          </cell>
          <cell r="G1353" t="str">
            <v>223505</v>
          </cell>
          <cell r="H1353">
            <v>44348</v>
          </cell>
          <cell r="J1353">
            <v>332.54719999999998</v>
          </cell>
          <cell r="L1353">
            <v>0</v>
          </cell>
          <cell r="O1353">
            <v>1.59</v>
          </cell>
        </row>
        <row r="1354">
          <cell r="C1354" t="str">
            <v>HOSPITAL MESTRE VITALINO</v>
          </cell>
          <cell r="E1354" t="str">
            <v>ROBERTA ALVES DOS SANTOS BARBOSA</v>
          </cell>
          <cell r="F1354" t="str">
            <v>2 - Outros Profissionais da Saúde</v>
          </cell>
          <cell r="G1354" t="str">
            <v>223605</v>
          </cell>
          <cell r="H1354">
            <v>44348</v>
          </cell>
          <cell r="J1354">
            <v>431.08000000000004</v>
          </cell>
          <cell r="L1354">
            <v>101.72588658799999</v>
          </cell>
          <cell r="M1354">
            <v>3.1</v>
          </cell>
          <cell r="O1354">
            <v>1.59</v>
          </cell>
        </row>
        <row r="1355">
          <cell r="C1355" t="str">
            <v>HOSPITAL MESTRE VITALINO</v>
          </cell>
          <cell r="E1355" t="str">
            <v>ROBERTA CAROLINA COELHO LEITE DE ALMEIDA</v>
          </cell>
          <cell r="F1355" t="str">
            <v>1 - Médico</v>
          </cell>
          <cell r="G1355" t="str">
            <v>225124</v>
          </cell>
          <cell r="H1355">
            <v>44348</v>
          </cell>
          <cell r="J1355">
            <v>1115.3112000000001</v>
          </cell>
          <cell r="L1355">
            <v>101.72588658799999</v>
          </cell>
          <cell r="M1355">
            <v>0.54</v>
          </cell>
          <cell r="O1355">
            <v>6.13</v>
          </cell>
          <cell r="P1355">
            <v>1.23</v>
          </cell>
        </row>
        <row r="1356">
          <cell r="C1356" t="str">
            <v>HOSPITAL MESTRE VITALINO</v>
          </cell>
          <cell r="E1356" t="str">
            <v>ROBERTA CRISTINA DA SILVA</v>
          </cell>
          <cell r="F1356" t="str">
            <v>3 - Administrativo</v>
          </cell>
          <cell r="G1356" t="str">
            <v>517410</v>
          </cell>
          <cell r="H1356">
            <v>44348</v>
          </cell>
          <cell r="J1356">
            <v>150.60000000000002</v>
          </cell>
          <cell r="L1356">
            <v>101.72588658799999</v>
          </cell>
          <cell r="M1356">
            <v>22</v>
          </cell>
          <cell r="O1356">
            <v>1.93</v>
          </cell>
        </row>
        <row r="1357">
          <cell r="C1357" t="str">
            <v>HOSPITAL MESTRE VITALINO</v>
          </cell>
          <cell r="E1357" t="str">
            <v>ROBERTA FABRIZZIA DO NASCIMENTO PEREIRA</v>
          </cell>
          <cell r="F1357" t="str">
            <v>2 - Outros Profissionais da Saúde</v>
          </cell>
          <cell r="G1357" t="str">
            <v>223505</v>
          </cell>
          <cell r="H1357">
            <v>44348</v>
          </cell>
          <cell r="J1357">
            <v>487.16160000000002</v>
          </cell>
          <cell r="L1357">
            <v>0</v>
          </cell>
          <cell r="O1357">
            <v>1.59</v>
          </cell>
        </row>
        <row r="1358">
          <cell r="C1358" t="str">
            <v>HOSPITAL MESTRE VITALINO</v>
          </cell>
          <cell r="E1358" t="str">
            <v>ROBERTA KARLA DO NASCIMENTO SILVA</v>
          </cell>
          <cell r="F1358" t="str">
            <v>2 - Outros Profissionais da Saúde</v>
          </cell>
          <cell r="G1358" t="str">
            <v>322205</v>
          </cell>
          <cell r="H1358">
            <v>44348</v>
          </cell>
          <cell r="J1358">
            <v>210.7088</v>
          </cell>
          <cell r="L1358">
            <v>101.72588658799999</v>
          </cell>
          <cell r="M1358">
            <v>25.05</v>
          </cell>
          <cell r="O1358">
            <v>1.93</v>
          </cell>
        </row>
        <row r="1359">
          <cell r="C1359" t="str">
            <v>HOSPITAL MESTRE VITALINO</v>
          </cell>
          <cell r="E1359" t="str">
            <v>ROBERTA MARTINS MACIEL</v>
          </cell>
          <cell r="F1359" t="str">
            <v>1 - Médico</v>
          </cell>
          <cell r="G1359" t="str">
            <v>225120</v>
          </cell>
          <cell r="H1359">
            <v>44348</v>
          </cell>
          <cell r="J1359">
            <v>919.67039999999997</v>
          </cell>
          <cell r="L1359">
            <v>101.72588658799999</v>
          </cell>
          <cell r="M1359">
            <v>2.75</v>
          </cell>
          <cell r="O1359">
            <v>6.13</v>
          </cell>
          <cell r="P1359">
            <v>1.23</v>
          </cell>
        </row>
        <row r="1360">
          <cell r="C1360" t="str">
            <v>HOSPITAL MESTRE VITALINO</v>
          </cell>
          <cell r="E1360" t="str">
            <v>ROBERTA MIRANDA SALGADO MELO</v>
          </cell>
          <cell r="F1360" t="str">
            <v>2 - Outros Profissionais da Saúde</v>
          </cell>
          <cell r="G1360" t="str">
            <v>223505</v>
          </cell>
          <cell r="H1360">
            <v>44348</v>
          </cell>
          <cell r="J1360">
            <v>380.68400000000003</v>
          </cell>
          <cell r="L1360">
            <v>101.72588658799999</v>
          </cell>
          <cell r="M1360">
            <v>3.53</v>
          </cell>
          <cell r="O1360">
            <v>1.59</v>
          </cell>
          <cell r="AB1360" t="str">
            <v>AUX. CRECHE I</v>
          </cell>
        </row>
        <row r="1361">
          <cell r="C1361" t="str">
            <v>HOSPITAL MESTRE VITALINO</v>
          </cell>
          <cell r="E1361" t="str">
            <v>ROBERTO MARQUES FERNANDES NETO</v>
          </cell>
          <cell r="F1361" t="str">
            <v>3 - Administrativo</v>
          </cell>
          <cell r="G1361" t="str">
            <v>410105</v>
          </cell>
          <cell r="H1361">
            <v>44348</v>
          </cell>
          <cell r="J1361">
            <v>1208.2536</v>
          </cell>
          <cell r="L1361">
            <v>0</v>
          </cell>
          <cell r="O1361">
            <v>1.93</v>
          </cell>
        </row>
        <row r="1362">
          <cell r="C1362" t="str">
            <v>HOSPITAL MESTRE VITALINO</v>
          </cell>
          <cell r="E1362" t="str">
            <v>ROBSON DE MOURA RIBEIRO</v>
          </cell>
          <cell r="F1362" t="str">
            <v>3 - Administrativo</v>
          </cell>
          <cell r="G1362" t="str">
            <v>414105</v>
          </cell>
          <cell r="H1362">
            <v>44348</v>
          </cell>
          <cell r="J1362">
            <v>203.7064</v>
          </cell>
          <cell r="L1362">
            <v>0</v>
          </cell>
          <cell r="O1362">
            <v>1.93</v>
          </cell>
        </row>
        <row r="1363">
          <cell r="C1363" t="str">
            <v>HOSPITAL MESTRE VITALINO</v>
          </cell>
          <cell r="E1363" t="str">
            <v>ROBSON PEREIRA DA LUZ</v>
          </cell>
          <cell r="F1363" t="str">
            <v>3 - Administrativo</v>
          </cell>
          <cell r="G1363" t="str">
            <v>515110</v>
          </cell>
          <cell r="H1363">
            <v>44348</v>
          </cell>
          <cell r="J1363">
            <v>165</v>
          </cell>
          <cell r="L1363">
            <v>101.72588658799999</v>
          </cell>
          <cell r="M1363">
            <v>22</v>
          </cell>
          <cell r="O1363">
            <v>1.93</v>
          </cell>
          <cell r="AB1363" t="str">
            <v>AUX. CRECHE I</v>
          </cell>
        </row>
        <row r="1364">
          <cell r="C1364" t="str">
            <v>HOSPITAL MESTRE VITALINO</v>
          </cell>
          <cell r="E1364" t="str">
            <v>RODRIGO CANTILINO DA SILVA</v>
          </cell>
          <cell r="F1364" t="str">
            <v>3 - Administrativo</v>
          </cell>
          <cell r="G1364" t="str">
            <v>410105</v>
          </cell>
          <cell r="H1364">
            <v>44348</v>
          </cell>
          <cell r="J1364">
            <v>276.96800000000002</v>
          </cell>
          <cell r="L1364">
            <v>101.72588658799999</v>
          </cell>
          <cell r="M1364">
            <v>23.95</v>
          </cell>
          <cell r="O1364">
            <v>1.93</v>
          </cell>
        </row>
        <row r="1365">
          <cell r="C1365" t="str">
            <v>HOSPITAL MESTRE VITALINO</v>
          </cell>
          <cell r="E1365" t="str">
            <v>ROGERIO ANTONIO DA SILVA</v>
          </cell>
          <cell r="F1365" t="str">
            <v>3 - Administrativo</v>
          </cell>
          <cell r="G1365" t="str">
            <v>514320</v>
          </cell>
          <cell r="H1365">
            <v>44348</v>
          </cell>
          <cell r="J1365">
            <v>203.63200000000001</v>
          </cell>
          <cell r="L1365">
            <v>101.72588658799999</v>
          </cell>
          <cell r="M1365">
            <v>22</v>
          </cell>
          <cell r="O1365">
            <v>1.93</v>
          </cell>
        </row>
        <row r="1366">
          <cell r="C1366" t="str">
            <v>HOSPITAL MESTRE VITALINO</v>
          </cell>
          <cell r="E1366" t="str">
            <v>ROGERIO KAYRONNY SALES PEREIRA</v>
          </cell>
          <cell r="F1366" t="str">
            <v>3 - Administrativo</v>
          </cell>
          <cell r="G1366" t="str">
            <v>411010</v>
          </cell>
          <cell r="H1366">
            <v>44348</v>
          </cell>
          <cell r="J1366">
            <v>179.76080000000002</v>
          </cell>
          <cell r="L1366">
            <v>0</v>
          </cell>
          <cell r="O1366">
            <v>1.93</v>
          </cell>
        </row>
        <row r="1367">
          <cell r="C1367" t="str">
            <v>HOSPITAL MESTRE VITALINO</v>
          </cell>
          <cell r="E1367" t="str">
            <v>ROMARIO DA SILVA CUNHA</v>
          </cell>
          <cell r="F1367" t="str">
            <v>3 - Administrativo</v>
          </cell>
          <cell r="G1367" t="str">
            <v>411010</v>
          </cell>
          <cell r="H1367">
            <v>44348</v>
          </cell>
          <cell r="J1367">
            <v>148.38079999999999</v>
          </cell>
          <cell r="L1367">
            <v>0</v>
          </cell>
          <cell r="O1367">
            <v>1.93</v>
          </cell>
        </row>
        <row r="1368">
          <cell r="C1368" t="str">
            <v>HOSPITAL MESTRE VITALINO</v>
          </cell>
          <cell r="E1368" t="str">
            <v>ROMILDA RUTIELE ALVES BEZERRA</v>
          </cell>
          <cell r="F1368" t="str">
            <v>2 - Outros Profissionais da Saúde</v>
          </cell>
          <cell r="G1368" t="str">
            <v>322205</v>
          </cell>
          <cell r="H1368">
            <v>44348</v>
          </cell>
          <cell r="J1368">
            <v>256.02960000000002</v>
          </cell>
          <cell r="L1368">
            <v>0</v>
          </cell>
          <cell r="O1368">
            <v>1.93</v>
          </cell>
        </row>
        <row r="1369">
          <cell r="C1369" t="str">
            <v>HOSPITAL MESTRE VITALINO</v>
          </cell>
          <cell r="E1369" t="str">
            <v>RONALD ALENCAR FILHO</v>
          </cell>
          <cell r="F1369" t="str">
            <v>1 - Médico</v>
          </cell>
          <cell r="G1369" t="str">
            <v>225170</v>
          </cell>
          <cell r="H1369">
            <v>44348</v>
          </cell>
          <cell r="J1369">
            <v>1030.7904000000001</v>
          </cell>
          <cell r="L1369">
            <v>101.72588658799999</v>
          </cell>
          <cell r="M1369">
            <v>2.75</v>
          </cell>
          <cell r="O1369">
            <v>6.13</v>
          </cell>
          <cell r="P1369">
            <v>1.23</v>
          </cell>
        </row>
        <row r="1370">
          <cell r="C1370" t="str">
            <v>HOSPITAL MESTRE VITALINO</v>
          </cell>
          <cell r="E1370" t="str">
            <v>RONALDO ADRIANO DA SILVA LINS</v>
          </cell>
          <cell r="F1370" t="str">
            <v>3 - Administrativo</v>
          </cell>
          <cell r="G1370" t="str">
            <v>514320</v>
          </cell>
          <cell r="H1370">
            <v>44348</v>
          </cell>
          <cell r="J1370">
            <v>185.55520000000001</v>
          </cell>
          <cell r="L1370">
            <v>0</v>
          </cell>
          <cell r="O1370">
            <v>1.93</v>
          </cell>
        </row>
        <row r="1371">
          <cell r="C1371" t="str">
            <v>HOSPITAL MESTRE VITALINO</v>
          </cell>
          <cell r="E1371" t="str">
            <v>RONALDO INACIO DA SILVA</v>
          </cell>
          <cell r="F1371" t="str">
            <v>2 - Outros Profissionais da Saúde</v>
          </cell>
          <cell r="G1371" t="str">
            <v>322205</v>
          </cell>
          <cell r="H1371">
            <v>44348</v>
          </cell>
          <cell r="J1371">
            <v>207.39760000000001</v>
          </cell>
          <cell r="L1371">
            <v>101.72588658799999</v>
          </cell>
          <cell r="M1371">
            <v>25.05</v>
          </cell>
          <cell r="O1371">
            <v>1.93</v>
          </cell>
        </row>
        <row r="1372">
          <cell r="C1372" t="str">
            <v>HOSPITAL MESTRE VITALINO</v>
          </cell>
          <cell r="E1372" t="str">
            <v>ROSALIA RODRIGUES SANTOS</v>
          </cell>
          <cell r="F1372" t="str">
            <v>2 - Outros Profissionais da Saúde</v>
          </cell>
          <cell r="G1372" t="str">
            <v>322205</v>
          </cell>
          <cell r="H1372">
            <v>44348</v>
          </cell>
          <cell r="J1372">
            <v>210.20159999999998</v>
          </cell>
          <cell r="L1372">
            <v>101.72588658799999</v>
          </cell>
          <cell r="M1372">
            <v>25.05</v>
          </cell>
          <cell r="O1372">
            <v>1.93</v>
          </cell>
        </row>
        <row r="1373">
          <cell r="C1373" t="str">
            <v>HOSPITAL MESTRE VITALINO</v>
          </cell>
          <cell r="E1373" t="str">
            <v>ROSANA LIMA SILVA</v>
          </cell>
          <cell r="F1373" t="str">
            <v>2 - Outros Profissionais da Saúde</v>
          </cell>
          <cell r="G1373" t="str">
            <v>322205</v>
          </cell>
          <cell r="H1373">
            <v>44348</v>
          </cell>
          <cell r="J1373">
            <v>261.28800000000001</v>
          </cell>
          <cell r="L1373">
            <v>0</v>
          </cell>
          <cell r="O1373">
            <v>1.93</v>
          </cell>
        </row>
        <row r="1374">
          <cell r="C1374" t="str">
            <v>HOSPITAL MESTRE VITALINO</v>
          </cell>
          <cell r="E1374" t="str">
            <v>ROSANGELA MARIA DA SILVA</v>
          </cell>
          <cell r="F1374" t="str">
            <v>3 - Administrativo</v>
          </cell>
          <cell r="G1374" t="str">
            <v>411010</v>
          </cell>
          <cell r="H1374">
            <v>44348</v>
          </cell>
          <cell r="J1374">
            <v>159.13760000000002</v>
          </cell>
          <cell r="L1374">
            <v>101.72588658799999</v>
          </cell>
          <cell r="M1374">
            <v>23.95</v>
          </cell>
          <cell r="O1374">
            <v>1.93</v>
          </cell>
        </row>
        <row r="1375">
          <cell r="C1375" t="str">
            <v>HOSPITAL MESTRE VITALINO</v>
          </cell>
          <cell r="E1375" t="str">
            <v>ROSANGELA MARIA DE MELO SILVA</v>
          </cell>
          <cell r="F1375" t="str">
            <v>2 - Outros Profissionais da Saúde</v>
          </cell>
          <cell r="G1375" t="str">
            <v>322205</v>
          </cell>
          <cell r="H1375">
            <v>44348</v>
          </cell>
          <cell r="J1375">
            <v>258.40639999999996</v>
          </cell>
          <cell r="L1375">
            <v>101.72588658799999</v>
          </cell>
          <cell r="M1375">
            <v>25.05</v>
          </cell>
          <cell r="O1375">
            <v>1.93</v>
          </cell>
        </row>
        <row r="1376">
          <cell r="C1376" t="str">
            <v>HOSPITAL MESTRE VITALINO</v>
          </cell>
          <cell r="E1376" t="str">
            <v>ROSANGELA MARQUES FERREIRA DA SILVA</v>
          </cell>
          <cell r="F1376" t="str">
            <v>2 - Outros Profissionais da Saúde</v>
          </cell>
          <cell r="G1376" t="str">
            <v>322205</v>
          </cell>
          <cell r="H1376">
            <v>44348</v>
          </cell>
          <cell r="J1376">
            <v>84.023200000000003</v>
          </cell>
          <cell r="L1376">
            <v>101.72588658799999</v>
          </cell>
          <cell r="M1376">
            <v>14.19</v>
          </cell>
          <cell r="O1376">
            <v>1.93</v>
          </cell>
        </row>
        <row r="1377">
          <cell r="C1377" t="str">
            <v>HOSPITAL MESTRE VITALINO</v>
          </cell>
          <cell r="E1377" t="str">
            <v>ROSEANE MARIA DA SILVA</v>
          </cell>
          <cell r="F1377" t="str">
            <v>2 - Outros Profissionais da Saúde</v>
          </cell>
          <cell r="G1377" t="str">
            <v>322205</v>
          </cell>
          <cell r="H1377">
            <v>44348</v>
          </cell>
          <cell r="J1377">
            <v>78.533600000000007</v>
          </cell>
          <cell r="L1377">
            <v>101.72588658799999</v>
          </cell>
          <cell r="M1377">
            <v>25.05</v>
          </cell>
          <cell r="O1377">
            <v>1.93</v>
          </cell>
        </row>
        <row r="1378">
          <cell r="C1378" t="str">
            <v>HOSPITAL MESTRE VITALINO</v>
          </cell>
          <cell r="E1378" t="str">
            <v>ROSEANE MARIA DA SILVA</v>
          </cell>
          <cell r="F1378" t="str">
            <v>3 - Administrativo</v>
          </cell>
          <cell r="G1378" t="str">
            <v>513430</v>
          </cell>
          <cell r="H1378">
            <v>44348</v>
          </cell>
          <cell r="J1378">
            <v>206.27600000000001</v>
          </cell>
          <cell r="L1378">
            <v>101.72588658799999</v>
          </cell>
          <cell r="M1378">
            <v>14.67</v>
          </cell>
          <cell r="O1378">
            <v>1.93</v>
          </cell>
        </row>
        <row r="1379">
          <cell r="C1379" t="str">
            <v>HOSPITAL MESTRE VITALINO</v>
          </cell>
          <cell r="E1379" t="str">
            <v>ROSEMARIO BEZERRA DE OLIVEIRA</v>
          </cell>
          <cell r="F1379" t="str">
            <v>3 - Administrativo</v>
          </cell>
          <cell r="G1379" t="str">
            <v>515110</v>
          </cell>
          <cell r="H1379">
            <v>44348</v>
          </cell>
          <cell r="J1379">
            <v>170.1336</v>
          </cell>
          <cell r="L1379">
            <v>0</v>
          </cell>
          <cell r="O1379">
            <v>1.93</v>
          </cell>
        </row>
        <row r="1380">
          <cell r="C1380" t="str">
            <v>HOSPITAL MESTRE VITALINO</v>
          </cell>
          <cell r="E1380" t="str">
            <v>ROSEMEIRE ELZA DA SILVA ALVES</v>
          </cell>
          <cell r="F1380" t="str">
            <v>2 - Outros Profissionais da Saúde</v>
          </cell>
          <cell r="G1380" t="str">
            <v>322205</v>
          </cell>
          <cell r="H1380">
            <v>44348</v>
          </cell>
          <cell r="J1380">
            <v>233.21359999999999</v>
          </cell>
          <cell r="L1380">
            <v>101.72588658799999</v>
          </cell>
          <cell r="M1380">
            <v>25.05</v>
          </cell>
          <cell r="O1380">
            <v>1.93</v>
          </cell>
        </row>
        <row r="1381">
          <cell r="C1381" t="str">
            <v>HOSPITAL MESTRE VITALINO</v>
          </cell>
          <cell r="E1381" t="str">
            <v>ROSEMERY LEITE RAMOS</v>
          </cell>
          <cell r="F1381" t="str">
            <v>3 - Administrativo</v>
          </cell>
          <cell r="G1381" t="str">
            <v>351605</v>
          </cell>
          <cell r="H1381">
            <v>44348</v>
          </cell>
          <cell r="J1381">
            <v>216.47120000000001</v>
          </cell>
          <cell r="L1381">
            <v>0</v>
          </cell>
          <cell r="O1381">
            <v>1.93</v>
          </cell>
        </row>
        <row r="1382">
          <cell r="C1382" t="str">
            <v>HOSPITAL MESTRE VITALINO</v>
          </cell>
          <cell r="E1382" t="str">
            <v>ROSIANE CAVALCANTE DOS SANTOS SILVA</v>
          </cell>
          <cell r="F1382" t="str">
            <v>2 - Outros Profissionais da Saúde</v>
          </cell>
          <cell r="G1382" t="str">
            <v>322205</v>
          </cell>
          <cell r="H1382">
            <v>44348</v>
          </cell>
          <cell r="J1382">
            <v>193.6472</v>
          </cell>
          <cell r="L1382">
            <v>101.72588658799999</v>
          </cell>
          <cell r="M1382">
            <v>25.05</v>
          </cell>
          <cell r="O1382">
            <v>1.93</v>
          </cell>
        </row>
        <row r="1383">
          <cell r="C1383" t="str">
            <v>HOSPITAL MESTRE VITALINO</v>
          </cell>
          <cell r="E1383" t="str">
            <v>ROSICLEIDE CLESSIA SILVA DE SOUZA</v>
          </cell>
          <cell r="F1383" t="str">
            <v>2 - Outros Profissionais da Saúde</v>
          </cell>
          <cell r="G1383" t="str">
            <v>322205</v>
          </cell>
          <cell r="H1383">
            <v>44348</v>
          </cell>
          <cell r="J1383">
            <v>229.8552</v>
          </cell>
          <cell r="L1383">
            <v>101.72588658799999</v>
          </cell>
          <cell r="M1383">
            <v>25.05</v>
          </cell>
          <cell r="O1383">
            <v>1.93</v>
          </cell>
          <cell r="U1383">
            <v>66.11</v>
          </cell>
        </row>
        <row r="1384">
          <cell r="C1384" t="str">
            <v>HOSPITAL MESTRE VITALINO</v>
          </cell>
          <cell r="E1384" t="str">
            <v>ROSILDA MADALENA DA SILVA</v>
          </cell>
          <cell r="F1384" t="str">
            <v>2 - Outros Profissionais da Saúde</v>
          </cell>
          <cell r="G1384" t="str">
            <v>322205</v>
          </cell>
          <cell r="H1384">
            <v>44348</v>
          </cell>
          <cell r="J1384">
            <v>237.35440000000003</v>
          </cell>
          <cell r="L1384">
            <v>101.72588658799999</v>
          </cell>
          <cell r="M1384">
            <v>25.05</v>
          </cell>
          <cell r="O1384">
            <v>1.93</v>
          </cell>
        </row>
        <row r="1385">
          <cell r="C1385" t="str">
            <v>HOSPITAL MESTRE VITALINO</v>
          </cell>
          <cell r="E1385" t="str">
            <v>ROSILENE NUNES DA SILVA</v>
          </cell>
          <cell r="F1385" t="str">
            <v>2 - Outros Profissionais da Saúde</v>
          </cell>
          <cell r="G1385" t="str">
            <v>322205</v>
          </cell>
          <cell r="H1385">
            <v>44348</v>
          </cell>
          <cell r="J1385">
            <v>0</v>
          </cell>
          <cell r="L1385">
            <v>0</v>
          </cell>
          <cell r="O1385">
            <v>1.93</v>
          </cell>
        </row>
        <row r="1386">
          <cell r="C1386" t="str">
            <v>HOSPITAL MESTRE VITALINO</v>
          </cell>
          <cell r="E1386" t="str">
            <v>ROSINEIDE MARIA DE OLIVEIRA QUERINO</v>
          </cell>
          <cell r="F1386" t="str">
            <v>3 - Administrativo</v>
          </cell>
          <cell r="G1386" t="str">
            <v>514320</v>
          </cell>
          <cell r="H1386">
            <v>44348</v>
          </cell>
          <cell r="J1386">
            <v>203.35840000000002</v>
          </cell>
          <cell r="L1386">
            <v>101.72588658799999</v>
          </cell>
          <cell r="M1386">
            <v>22</v>
          </cell>
          <cell r="O1386">
            <v>1.93</v>
          </cell>
        </row>
        <row r="1387">
          <cell r="C1387" t="str">
            <v>HOSPITAL MESTRE VITALINO</v>
          </cell>
          <cell r="E1387" t="str">
            <v>ROZELI NATALIA DA SILVA</v>
          </cell>
          <cell r="F1387" t="str">
            <v>2 - Outros Profissionais da Saúde</v>
          </cell>
          <cell r="G1387" t="str">
            <v>322205</v>
          </cell>
          <cell r="H1387">
            <v>44348</v>
          </cell>
          <cell r="J1387">
            <v>211.11760000000004</v>
          </cell>
          <cell r="L1387">
            <v>101.72588658799999</v>
          </cell>
          <cell r="M1387">
            <v>25.05</v>
          </cell>
          <cell r="O1387">
            <v>1.93</v>
          </cell>
        </row>
        <row r="1388">
          <cell r="C1388" t="str">
            <v>HOSPITAL MESTRE VITALINO</v>
          </cell>
          <cell r="E1388" t="str">
            <v>RUAN AQUILLAS DE SOUZA</v>
          </cell>
          <cell r="F1388" t="str">
            <v>2 - Outros Profissionais da Saúde</v>
          </cell>
          <cell r="G1388" t="str">
            <v>322205</v>
          </cell>
          <cell r="H1388">
            <v>44348</v>
          </cell>
          <cell r="J1388">
            <v>207.31120000000004</v>
          </cell>
          <cell r="L1388">
            <v>101.72588658799999</v>
          </cell>
          <cell r="M1388">
            <v>25.05</v>
          </cell>
          <cell r="O1388">
            <v>1.93</v>
          </cell>
        </row>
        <row r="1389">
          <cell r="C1389" t="str">
            <v>HOSPITAL MESTRE VITALINO</v>
          </cell>
          <cell r="E1389" t="str">
            <v>RUBIA RAFAELLA ALVES DE SOUZA BEZERRA</v>
          </cell>
          <cell r="F1389" t="str">
            <v>2 - Outros Profissionais da Saúde</v>
          </cell>
          <cell r="G1389" t="str">
            <v>223505</v>
          </cell>
          <cell r="H1389">
            <v>44348</v>
          </cell>
          <cell r="J1389">
            <v>542.04959999999994</v>
          </cell>
          <cell r="L1389">
            <v>0</v>
          </cell>
          <cell r="O1389">
            <v>1.59</v>
          </cell>
          <cell r="U1389">
            <v>103.28</v>
          </cell>
        </row>
        <row r="1390">
          <cell r="C1390" t="str">
            <v>HOSPITAL MESTRE VITALINO</v>
          </cell>
          <cell r="E1390" t="str">
            <v>RUBIANA GORETTI DA SILVA</v>
          </cell>
          <cell r="F1390" t="str">
            <v>2 - Outros Profissionais da Saúde</v>
          </cell>
          <cell r="G1390" t="str">
            <v>223505</v>
          </cell>
          <cell r="H1390">
            <v>44348</v>
          </cell>
          <cell r="J1390">
            <v>418.75280000000004</v>
          </cell>
          <cell r="L1390">
            <v>0</v>
          </cell>
          <cell r="O1390">
            <v>1.59</v>
          </cell>
        </row>
        <row r="1391">
          <cell r="C1391" t="str">
            <v>HOSPITAL MESTRE VITALINO</v>
          </cell>
          <cell r="E1391" t="str">
            <v>RUBIANA MARIA DE FRANCA SILVA</v>
          </cell>
          <cell r="F1391" t="str">
            <v>2 - Outros Profissionais da Saúde</v>
          </cell>
          <cell r="G1391" t="str">
            <v>322205</v>
          </cell>
          <cell r="H1391">
            <v>44348</v>
          </cell>
          <cell r="J1391">
            <v>222.78319999999997</v>
          </cell>
          <cell r="L1391">
            <v>101.72588658799999</v>
          </cell>
          <cell r="M1391">
            <v>25.05</v>
          </cell>
          <cell r="O1391">
            <v>1.93</v>
          </cell>
        </row>
        <row r="1392">
          <cell r="C1392" t="str">
            <v>HOSPITAL MESTRE VITALINO</v>
          </cell>
          <cell r="E1392" t="str">
            <v>RUTE CREMILDA DOS SANTOS</v>
          </cell>
          <cell r="F1392" t="str">
            <v>2 - Outros Profissionais da Saúde</v>
          </cell>
          <cell r="G1392" t="str">
            <v>322205</v>
          </cell>
          <cell r="H1392">
            <v>44348</v>
          </cell>
          <cell r="J1392">
            <v>202.55760000000001</v>
          </cell>
          <cell r="L1392">
            <v>0</v>
          </cell>
          <cell r="O1392">
            <v>1.93</v>
          </cell>
        </row>
        <row r="1393">
          <cell r="C1393" t="str">
            <v>HOSPITAL MESTRE VITALINO</v>
          </cell>
          <cell r="E1393" t="str">
            <v>RUTE MARIA BARBOSA DA SILVA</v>
          </cell>
          <cell r="F1393" t="str">
            <v>2 - Outros Profissionais da Saúde</v>
          </cell>
          <cell r="G1393" t="str">
            <v>322205</v>
          </cell>
          <cell r="H1393">
            <v>44348</v>
          </cell>
          <cell r="J1393">
            <v>146.76240000000001</v>
          </cell>
          <cell r="L1393">
            <v>101.72588658799999</v>
          </cell>
          <cell r="M1393">
            <v>25.05</v>
          </cell>
          <cell r="O1393">
            <v>1.93</v>
          </cell>
        </row>
        <row r="1394">
          <cell r="C1394" t="str">
            <v>HOSPITAL MESTRE VITALINO</v>
          </cell>
          <cell r="E1394" t="str">
            <v>RYCELLY KAROLLYNE BARBOSA MORAIS</v>
          </cell>
          <cell r="F1394" t="str">
            <v>2 - Outros Profissionais da Saúde</v>
          </cell>
          <cell r="G1394" t="str">
            <v>223605</v>
          </cell>
          <cell r="H1394">
            <v>44348</v>
          </cell>
          <cell r="J1394">
            <v>342.3784</v>
          </cell>
          <cell r="L1394">
            <v>0</v>
          </cell>
          <cell r="O1394">
            <v>1.59</v>
          </cell>
        </row>
        <row r="1395">
          <cell r="C1395" t="str">
            <v>HOSPITAL MESTRE VITALINO</v>
          </cell>
          <cell r="E1395" t="str">
            <v>SABRINA DE OLIVEIRA CASTOR</v>
          </cell>
          <cell r="F1395" t="str">
            <v>2 - Outros Profissionais da Saúde</v>
          </cell>
          <cell r="G1395" t="str">
            <v>223505</v>
          </cell>
          <cell r="H1395">
            <v>44348</v>
          </cell>
          <cell r="J1395">
            <v>396.30080000000004</v>
          </cell>
          <cell r="L1395">
            <v>101.72588658799999</v>
          </cell>
          <cell r="M1395">
            <v>3.53</v>
          </cell>
          <cell r="O1395">
            <v>1.59</v>
          </cell>
        </row>
        <row r="1396">
          <cell r="C1396" t="str">
            <v>HOSPITAL MESTRE VITALINO</v>
          </cell>
          <cell r="E1396" t="str">
            <v>SALVIANO RAMOS DA SILVA</v>
          </cell>
          <cell r="F1396" t="str">
            <v>2 - Outros Profissionais da Saúde</v>
          </cell>
          <cell r="G1396" t="str">
            <v>324115</v>
          </cell>
          <cell r="H1396">
            <v>44348</v>
          </cell>
          <cell r="J1396">
            <v>411.07359999999994</v>
          </cell>
          <cell r="L1396">
            <v>101.72588658799999</v>
          </cell>
          <cell r="M1396">
            <v>2.09</v>
          </cell>
          <cell r="O1396">
            <v>9.61</v>
          </cell>
        </row>
        <row r="1397">
          <cell r="C1397" t="str">
            <v>HOSPITAL MESTRE VITALINO</v>
          </cell>
          <cell r="E1397" t="str">
            <v>SAMANTA SIMAO DE CARVALHO</v>
          </cell>
          <cell r="F1397" t="str">
            <v>2 - Outros Profissionais da Saúde</v>
          </cell>
          <cell r="G1397" t="str">
            <v>322205</v>
          </cell>
          <cell r="H1397">
            <v>44348</v>
          </cell>
          <cell r="J1397">
            <v>204.5104</v>
          </cell>
          <cell r="L1397">
            <v>101.72588658799999</v>
          </cell>
          <cell r="M1397">
            <v>25.05</v>
          </cell>
          <cell r="O1397">
            <v>1.93</v>
          </cell>
          <cell r="U1397">
            <v>66.11</v>
          </cell>
        </row>
        <row r="1398">
          <cell r="C1398" t="str">
            <v>HOSPITAL MESTRE VITALINO</v>
          </cell>
          <cell r="E1398" t="str">
            <v>SAMARA AQUINO HOLANDA</v>
          </cell>
          <cell r="F1398" t="str">
            <v>1 - Médico</v>
          </cell>
          <cell r="G1398" t="str">
            <v>225121</v>
          </cell>
          <cell r="H1398">
            <v>44348</v>
          </cell>
          <cell r="J1398">
            <v>1154.7272</v>
          </cell>
          <cell r="L1398">
            <v>101.72588658799999</v>
          </cell>
          <cell r="M1398">
            <v>2.75</v>
          </cell>
          <cell r="O1398">
            <v>6.13</v>
          </cell>
          <cell r="P1398">
            <v>1.23</v>
          </cell>
        </row>
        <row r="1399">
          <cell r="C1399" t="str">
            <v>HOSPITAL MESTRE VITALINO</v>
          </cell>
          <cell r="E1399" t="str">
            <v>SAMARA DUARTE OLIVEIRA</v>
          </cell>
          <cell r="F1399" t="str">
            <v>1 - Médico</v>
          </cell>
          <cell r="G1399" t="str">
            <v>225225</v>
          </cell>
          <cell r="H1399">
            <v>44348</v>
          </cell>
          <cell r="J1399">
            <v>1003.5536</v>
          </cell>
          <cell r="L1399">
            <v>101.72588658799999</v>
          </cell>
          <cell r="M1399">
            <v>2.75</v>
          </cell>
          <cell r="O1399">
            <v>6.13</v>
          </cell>
          <cell r="P1399">
            <v>1.23</v>
          </cell>
        </row>
        <row r="1400">
          <cell r="C1400" t="str">
            <v>HOSPITAL MESTRE VITALINO</v>
          </cell>
          <cell r="E1400" t="str">
            <v>SAMARA MIRELLY DA SILVA MACEDO</v>
          </cell>
          <cell r="F1400" t="str">
            <v>2 - Outros Profissionais da Saúde</v>
          </cell>
          <cell r="G1400" t="str">
            <v>322205</v>
          </cell>
          <cell r="H1400">
            <v>44348</v>
          </cell>
          <cell r="J1400">
            <v>252.7928</v>
          </cell>
          <cell r="L1400">
            <v>101.72588658799999</v>
          </cell>
          <cell r="M1400">
            <v>25.05</v>
          </cell>
          <cell r="O1400">
            <v>1.93</v>
          </cell>
          <cell r="U1400">
            <v>66.11</v>
          </cell>
        </row>
        <row r="1401">
          <cell r="C1401" t="str">
            <v>HOSPITAL MESTRE VITALINO</v>
          </cell>
          <cell r="E1401" t="str">
            <v>SAMOEL PAULO DA SILVA</v>
          </cell>
          <cell r="F1401" t="str">
            <v>3 - Administrativo</v>
          </cell>
          <cell r="G1401" t="str">
            <v>513505</v>
          </cell>
          <cell r="H1401">
            <v>44348</v>
          </cell>
          <cell r="J1401">
            <v>170.64</v>
          </cell>
          <cell r="L1401">
            <v>101.72588658799999</v>
          </cell>
          <cell r="M1401">
            <v>22</v>
          </cell>
          <cell r="O1401">
            <v>1.93</v>
          </cell>
        </row>
        <row r="1402">
          <cell r="C1402" t="str">
            <v>HOSPITAL MESTRE VITALINO</v>
          </cell>
          <cell r="E1402" t="str">
            <v>SAMUEL RANIELLE SARINHO DA SILVA</v>
          </cell>
          <cell r="F1402" t="str">
            <v>3 - Administrativo</v>
          </cell>
          <cell r="G1402" t="str">
            <v>514320</v>
          </cell>
          <cell r="H1402">
            <v>44348</v>
          </cell>
          <cell r="J1402">
            <v>182.0752</v>
          </cell>
          <cell r="L1402">
            <v>101.72588658799999</v>
          </cell>
          <cell r="M1402">
            <v>22</v>
          </cell>
          <cell r="O1402">
            <v>1.93</v>
          </cell>
        </row>
        <row r="1403">
          <cell r="C1403" t="str">
            <v>HOSPITAL MESTRE VITALINO</v>
          </cell>
          <cell r="E1403" t="str">
            <v>SANDRA MORAIS</v>
          </cell>
          <cell r="F1403" t="str">
            <v>2 - Outros Profissionais da Saúde</v>
          </cell>
          <cell r="G1403" t="str">
            <v>322205</v>
          </cell>
          <cell r="H1403">
            <v>44348</v>
          </cell>
          <cell r="J1403">
            <v>207.79680000000002</v>
          </cell>
          <cell r="L1403">
            <v>101.72588658799999</v>
          </cell>
          <cell r="M1403">
            <v>25.05</v>
          </cell>
          <cell r="O1403">
            <v>1.93</v>
          </cell>
        </row>
        <row r="1404">
          <cell r="C1404" t="str">
            <v>HOSPITAL MESTRE VITALINO</v>
          </cell>
          <cell r="E1404" t="str">
            <v>SANDREILZA MARIA DA SILVA</v>
          </cell>
          <cell r="F1404" t="str">
            <v>2 - Outros Profissionais da Saúde</v>
          </cell>
          <cell r="G1404" t="str">
            <v>521130</v>
          </cell>
          <cell r="H1404">
            <v>44348</v>
          </cell>
          <cell r="J1404">
            <v>0</v>
          </cell>
          <cell r="L1404">
            <v>0</v>
          </cell>
          <cell r="O1404">
            <v>1.93</v>
          </cell>
          <cell r="AB1404" t="str">
            <v>AUX. CRECHE I/AUX.CRECHE II</v>
          </cell>
        </row>
        <row r="1405">
          <cell r="C1405" t="str">
            <v>HOSPITAL MESTRE VITALINO</v>
          </cell>
          <cell r="E1405" t="str">
            <v>SARA BARROS PAIXAO</v>
          </cell>
          <cell r="F1405" t="str">
            <v>3 - Administrativo</v>
          </cell>
          <cell r="G1405" t="str">
            <v>411010</v>
          </cell>
          <cell r="H1405">
            <v>44348</v>
          </cell>
          <cell r="J1405">
            <v>143.7064</v>
          </cell>
          <cell r="L1405">
            <v>0</v>
          </cell>
          <cell r="O1405">
            <v>1.93</v>
          </cell>
        </row>
        <row r="1406">
          <cell r="C1406" t="str">
            <v>HOSPITAL MESTRE VITALINO</v>
          </cell>
          <cell r="E1406" t="str">
            <v>SARA MARIA FLORENCIO</v>
          </cell>
          <cell r="F1406" t="str">
            <v>2 - Outros Profissionais da Saúde</v>
          </cell>
          <cell r="G1406" t="str">
            <v>322205</v>
          </cell>
          <cell r="H1406">
            <v>44348</v>
          </cell>
          <cell r="J1406">
            <v>194.33920000000001</v>
          </cell>
          <cell r="L1406">
            <v>0</v>
          </cell>
          <cell r="O1406">
            <v>1.93</v>
          </cell>
          <cell r="AB1406" t="str">
            <v>AUX. CRECHE I</v>
          </cell>
        </row>
        <row r="1407">
          <cell r="C1407" t="str">
            <v>HOSPITAL MESTRE VITALINO</v>
          </cell>
          <cell r="E1407" t="str">
            <v>SARA PESSOA DE ALBUQUERQUE</v>
          </cell>
          <cell r="F1407" t="str">
            <v>2 - Outros Profissionais da Saúde</v>
          </cell>
          <cell r="G1407" t="str">
            <v>223505</v>
          </cell>
          <cell r="H1407">
            <v>44348</v>
          </cell>
          <cell r="J1407">
            <v>449.02</v>
          </cell>
          <cell r="L1407">
            <v>101.72588658799999</v>
          </cell>
          <cell r="M1407">
            <v>3.53</v>
          </cell>
          <cell r="O1407">
            <v>1.59</v>
          </cell>
        </row>
        <row r="1408">
          <cell r="C1408" t="str">
            <v>HOSPITAL MESTRE VITALINO</v>
          </cell>
          <cell r="E1408" t="str">
            <v>SEBASTIAO FERREIRA BEZERRA DA SILVA</v>
          </cell>
          <cell r="F1408" t="str">
            <v>3 - Administrativo</v>
          </cell>
          <cell r="G1408" t="str">
            <v>413105</v>
          </cell>
          <cell r="H1408">
            <v>44348</v>
          </cell>
          <cell r="J1408">
            <v>309.47200000000004</v>
          </cell>
          <cell r="L1408">
            <v>101.72588658799999</v>
          </cell>
          <cell r="M1408">
            <v>30.75</v>
          </cell>
          <cell r="O1408">
            <v>1.93</v>
          </cell>
        </row>
        <row r="1409">
          <cell r="C1409" t="str">
            <v>HOSPITAL MESTRE VITALINO</v>
          </cell>
          <cell r="E1409" t="str">
            <v>SEBASTIAO MARCOS CHAVES</v>
          </cell>
          <cell r="F1409" t="str">
            <v>3 - Administrativo</v>
          </cell>
          <cell r="G1409" t="str">
            <v>782320</v>
          </cell>
          <cell r="H1409">
            <v>44348</v>
          </cell>
          <cell r="J1409">
            <v>325.89840000000004</v>
          </cell>
          <cell r="L1409">
            <v>101.72588658799999</v>
          </cell>
          <cell r="M1409">
            <v>40.33</v>
          </cell>
          <cell r="O1409">
            <v>3.56</v>
          </cell>
          <cell r="AB1409" t="str">
            <v>AUX. CRECHE I</v>
          </cell>
        </row>
        <row r="1410">
          <cell r="C1410" t="str">
            <v>HOSPITAL MESTRE VITALINO</v>
          </cell>
          <cell r="E1410" t="str">
            <v>SERGIO LEITE LIMA</v>
          </cell>
          <cell r="F1410" t="str">
            <v>2 - Outros Profissionais da Saúde</v>
          </cell>
          <cell r="G1410" t="str">
            <v>322205</v>
          </cell>
          <cell r="H1410">
            <v>44348</v>
          </cell>
          <cell r="J1410">
            <v>228.85120000000001</v>
          </cell>
          <cell r="L1410">
            <v>0</v>
          </cell>
          <cell r="O1410">
            <v>1.93</v>
          </cell>
        </row>
        <row r="1411">
          <cell r="C1411" t="str">
            <v>HOSPITAL MESTRE VITALINO</v>
          </cell>
          <cell r="E1411" t="str">
            <v>SERGIO LUIZ DE OLIVEIRA</v>
          </cell>
          <cell r="F1411" t="str">
            <v>3 - Administrativo</v>
          </cell>
          <cell r="G1411" t="str">
            <v>514320</v>
          </cell>
          <cell r="H1411">
            <v>44348</v>
          </cell>
          <cell r="J1411">
            <v>183.8032</v>
          </cell>
          <cell r="L1411">
            <v>101.72588658799999</v>
          </cell>
          <cell r="M1411">
            <v>22</v>
          </cell>
          <cell r="O1411">
            <v>1.93</v>
          </cell>
        </row>
        <row r="1412">
          <cell r="C1412" t="str">
            <v>HOSPITAL MESTRE VITALINO</v>
          </cell>
          <cell r="E1412" t="str">
            <v>SERGIO RICARDO AMANCIO DA SILVA</v>
          </cell>
          <cell r="F1412" t="str">
            <v>3 - Administrativo</v>
          </cell>
          <cell r="G1412" t="str">
            <v>517410</v>
          </cell>
          <cell r="H1412">
            <v>44348</v>
          </cell>
          <cell r="J1412">
            <v>165.05359999999999</v>
          </cell>
          <cell r="L1412">
            <v>101.72588658799999</v>
          </cell>
          <cell r="M1412">
            <v>22</v>
          </cell>
          <cell r="O1412">
            <v>1.93</v>
          </cell>
        </row>
        <row r="1413">
          <cell r="C1413" t="str">
            <v>HOSPITAL MESTRE VITALINO</v>
          </cell>
          <cell r="E1413" t="str">
            <v>SEVERINA GARCIA FERREIRA</v>
          </cell>
          <cell r="F1413" t="str">
            <v>3 - Administrativo</v>
          </cell>
          <cell r="G1413" t="str">
            <v>411005</v>
          </cell>
          <cell r="H1413">
            <v>44348</v>
          </cell>
          <cell r="J1413">
            <v>15.5002</v>
          </cell>
          <cell r="L1413">
            <v>0</v>
          </cell>
          <cell r="O1413">
            <v>1.93</v>
          </cell>
        </row>
        <row r="1414">
          <cell r="C1414" t="str">
            <v>HOSPITAL MESTRE VITALINO</v>
          </cell>
          <cell r="E1414" t="str">
            <v>SEVERINA LUDUVINA BARBOSA DA SILVA</v>
          </cell>
          <cell r="F1414" t="str">
            <v>3 - Administrativo</v>
          </cell>
          <cell r="G1414" t="str">
            <v>763305</v>
          </cell>
          <cell r="H1414">
            <v>44348</v>
          </cell>
          <cell r="J1414">
            <v>169.98400000000001</v>
          </cell>
          <cell r="L1414">
            <v>101.72588658799999</v>
          </cell>
          <cell r="M1414">
            <v>22</v>
          </cell>
          <cell r="O1414">
            <v>1.93</v>
          </cell>
        </row>
        <row r="1415">
          <cell r="C1415" t="str">
            <v>HOSPITAL MESTRE VITALINO</v>
          </cell>
          <cell r="E1415" t="str">
            <v>SEVERINA MARQUES DA SILVA</v>
          </cell>
          <cell r="F1415" t="str">
            <v>3 - Administrativo</v>
          </cell>
          <cell r="G1415" t="str">
            <v>514320</v>
          </cell>
          <cell r="H1415">
            <v>44348</v>
          </cell>
          <cell r="J1415">
            <v>166.8</v>
          </cell>
          <cell r="L1415">
            <v>101.72588658799999</v>
          </cell>
          <cell r="M1415">
            <v>22</v>
          </cell>
          <cell r="O1415">
            <v>1.93</v>
          </cell>
        </row>
        <row r="1416">
          <cell r="C1416" t="str">
            <v>HOSPITAL MESTRE VITALINO</v>
          </cell>
          <cell r="E1416" t="str">
            <v>SEVERINO CIPRIANO DA SILVA</v>
          </cell>
          <cell r="F1416" t="str">
            <v>2 - Outros Profissionais da Saúde</v>
          </cell>
          <cell r="G1416" t="str">
            <v>322205</v>
          </cell>
          <cell r="H1416">
            <v>44348</v>
          </cell>
          <cell r="J1416">
            <v>305.24639999999999</v>
          </cell>
          <cell r="L1416">
            <v>101.72588658799999</v>
          </cell>
          <cell r="M1416">
            <v>0.83</v>
          </cell>
          <cell r="O1416">
            <v>1.93</v>
          </cell>
        </row>
        <row r="1417">
          <cell r="C1417" t="str">
            <v>HOSPITAL MESTRE VITALINO</v>
          </cell>
          <cell r="E1417" t="str">
            <v>SEVERINO CORREIA DA SILVA</v>
          </cell>
          <cell r="F1417" t="str">
            <v>3 - Administrativo</v>
          </cell>
          <cell r="G1417" t="str">
            <v>517410</v>
          </cell>
          <cell r="H1417">
            <v>44348</v>
          </cell>
          <cell r="J1417">
            <v>0</v>
          </cell>
          <cell r="L1417">
            <v>0</v>
          </cell>
          <cell r="O1417">
            <v>1.93</v>
          </cell>
          <cell r="AB1417" t="str">
            <v>AUX. CRECHE I</v>
          </cell>
        </row>
        <row r="1418">
          <cell r="C1418" t="str">
            <v>HOSPITAL MESTRE VITALINO</v>
          </cell>
          <cell r="E1418" t="str">
            <v>SEVERINO JOAO DE BRITO</v>
          </cell>
          <cell r="F1418" t="str">
            <v>3 - Administrativo</v>
          </cell>
          <cell r="G1418" t="str">
            <v>514320</v>
          </cell>
          <cell r="H1418">
            <v>44348</v>
          </cell>
          <cell r="J1418">
            <v>170.41919999999999</v>
          </cell>
          <cell r="L1418">
            <v>0</v>
          </cell>
          <cell r="O1418">
            <v>1.93</v>
          </cell>
        </row>
        <row r="1419">
          <cell r="C1419" t="str">
            <v>HOSPITAL MESTRE VITALINO</v>
          </cell>
          <cell r="E1419" t="str">
            <v>SHEILA MARCIA DE OLIVEIRA GARCIA</v>
          </cell>
          <cell r="F1419" t="str">
            <v>2 - Outros Profissionais da Saúde</v>
          </cell>
          <cell r="G1419" t="str">
            <v>223505</v>
          </cell>
          <cell r="H1419">
            <v>44348</v>
          </cell>
          <cell r="J1419">
            <v>467.83280000000002</v>
          </cell>
          <cell r="L1419">
            <v>101.72588658799999</v>
          </cell>
          <cell r="M1419">
            <v>3.53</v>
          </cell>
          <cell r="O1419">
            <v>1.59</v>
          </cell>
        </row>
        <row r="1420">
          <cell r="C1420" t="str">
            <v>HOSPITAL MESTRE VITALINO</v>
          </cell>
          <cell r="E1420" t="str">
            <v>SHEYLA TEIXEIRA MARTINS</v>
          </cell>
          <cell r="F1420" t="str">
            <v>2 - Outros Profissionais da Saúde</v>
          </cell>
          <cell r="G1420" t="str">
            <v>251520</v>
          </cell>
          <cell r="H1420">
            <v>44348</v>
          </cell>
          <cell r="J1420">
            <v>516.23760000000004</v>
          </cell>
          <cell r="L1420">
            <v>101.72588658799999</v>
          </cell>
          <cell r="M1420">
            <v>52.1</v>
          </cell>
          <cell r="O1420">
            <v>1.93</v>
          </cell>
        </row>
        <row r="1421">
          <cell r="C1421" t="str">
            <v>HOSPITAL MESTRE VITALINO</v>
          </cell>
          <cell r="E1421" t="str">
            <v>SHYSLENE CORDEIRO DE ARAUJO</v>
          </cell>
          <cell r="F1421" t="str">
            <v>3 - Administrativo</v>
          </cell>
          <cell r="G1421" t="str">
            <v>513430</v>
          </cell>
          <cell r="H1421">
            <v>44348</v>
          </cell>
          <cell r="J1421">
            <v>208.52159999999998</v>
          </cell>
          <cell r="L1421">
            <v>101.72588658799999</v>
          </cell>
          <cell r="M1421">
            <v>0.73</v>
          </cell>
          <cell r="O1421">
            <v>1.93</v>
          </cell>
        </row>
        <row r="1422">
          <cell r="C1422" t="str">
            <v>HOSPITAL MESTRE VITALINO</v>
          </cell>
          <cell r="E1422" t="str">
            <v>SIDNEI SOARES E SILVA</v>
          </cell>
          <cell r="F1422" t="str">
            <v>2 - Outros Profissionais da Saúde</v>
          </cell>
          <cell r="G1422" t="str">
            <v>322205</v>
          </cell>
          <cell r="H1422">
            <v>44348</v>
          </cell>
          <cell r="J1422">
            <v>211.48880000000003</v>
          </cell>
          <cell r="L1422">
            <v>0</v>
          </cell>
          <cell r="O1422">
            <v>1.93</v>
          </cell>
        </row>
        <row r="1423">
          <cell r="C1423" t="str">
            <v>HOSPITAL MESTRE VITALINO</v>
          </cell>
          <cell r="E1423" t="str">
            <v>SIDNEY SOUZA ARAUJO RIBEIRO</v>
          </cell>
          <cell r="F1423" t="str">
            <v>1 - Médico</v>
          </cell>
          <cell r="G1423" t="str">
            <v>225150</v>
          </cell>
          <cell r="H1423">
            <v>44348</v>
          </cell>
          <cell r="J1423">
            <v>2880.0688</v>
          </cell>
          <cell r="L1423">
            <v>101.72588658799999</v>
          </cell>
          <cell r="M1423">
            <v>2.75</v>
          </cell>
          <cell r="O1423">
            <v>6.13</v>
          </cell>
          <cell r="P1423">
            <v>1.23</v>
          </cell>
        </row>
        <row r="1424">
          <cell r="C1424" t="str">
            <v>HOSPITAL MESTRE VITALINO</v>
          </cell>
          <cell r="E1424" t="str">
            <v>SILAS EMANOEL SOUZA XAVIER CORREIA</v>
          </cell>
          <cell r="F1424" t="str">
            <v>1 - Médico</v>
          </cell>
          <cell r="G1424" t="str">
            <v>225125</v>
          </cell>
          <cell r="H1424">
            <v>44348</v>
          </cell>
          <cell r="J1424">
            <v>1511.1816000000001</v>
          </cell>
          <cell r="L1424">
            <v>101.72588658799999</v>
          </cell>
          <cell r="M1424">
            <v>2.75</v>
          </cell>
          <cell r="O1424">
            <v>6.13</v>
          </cell>
          <cell r="P1424">
            <v>1.23</v>
          </cell>
        </row>
        <row r="1425">
          <cell r="C1425" t="str">
            <v>HOSPITAL MESTRE VITALINO</v>
          </cell>
          <cell r="E1425" t="str">
            <v>SILAS MARCOS DA SILVA</v>
          </cell>
          <cell r="F1425" t="str">
            <v>3 - Administrativo</v>
          </cell>
          <cell r="G1425" t="str">
            <v>514320</v>
          </cell>
          <cell r="H1425">
            <v>44348</v>
          </cell>
          <cell r="J1425">
            <v>184.4</v>
          </cell>
          <cell r="L1425">
            <v>0</v>
          </cell>
          <cell r="O1425">
            <v>1.93</v>
          </cell>
        </row>
        <row r="1426">
          <cell r="C1426" t="str">
            <v>HOSPITAL MESTRE VITALINO</v>
          </cell>
          <cell r="E1426" t="str">
            <v>SILVANA FRANCISCA DOS SANTOS BARROS</v>
          </cell>
          <cell r="F1426" t="str">
            <v>3 - Administrativo</v>
          </cell>
          <cell r="G1426" t="str">
            <v>513430</v>
          </cell>
          <cell r="H1426">
            <v>44348</v>
          </cell>
          <cell r="J1426">
            <v>161.20000000000002</v>
          </cell>
          <cell r="L1426">
            <v>0</v>
          </cell>
          <cell r="O1426">
            <v>1.93</v>
          </cell>
        </row>
        <row r="1427">
          <cell r="C1427" t="str">
            <v>HOSPITAL MESTRE VITALINO</v>
          </cell>
          <cell r="E1427" t="str">
            <v>SILVANA PERCILIA CAMPOS DA SILVA</v>
          </cell>
          <cell r="F1427" t="str">
            <v>2 - Outros Profissionais da Saúde</v>
          </cell>
          <cell r="G1427" t="str">
            <v>223505</v>
          </cell>
          <cell r="H1427">
            <v>44348</v>
          </cell>
          <cell r="J1427">
            <v>419.04880000000003</v>
          </cell>
          <cell r="L1427">
            <v>101.72588658799999</v>
          </cell>
          <cell r="M1427">
            <v>3.31</v>
          </cell>
          <cell r="O1427">
            <v>1.59</v>
          </cell>
        </row>
        <row r="1428">
          <cell r="C1428" t="str">
            <v>HOSPITAL MESTRE VITALINO</v>
          </cell>
          <cell r="E1428" t="str">
            <v>SILVANEA CORREIA DE MELO</v>
          </cell>
          <cell r="F1428" t="str">
            <v>3 - Administrativo</v>
          </cell>
          <cell r="G1428" t="str">
            <v>410105</v>
          </cell>
          <cell r="H1428">
            <v>44348</v>
          </cell>
          <cell r="J1428">
            <v>224.10640000000001</v>
          </cell>
          <cell r="L1428">
            <v>101.72588658799999</v>
          </cell>
          <cell r="M1428">
            <v>23.95</v>
          </cell>
          <cell r="O1428">
            <v>1.93</v>
          </cell>
        </row>
        <row r="1429">
          <cell r="C1429" t="str">
            <v>HOSPITAL MESTRE VITALINO</v>
          </cell>
          <cell r="E1429" t="str">
            <v>SILVANIA TEREZINHA DA SILVA</v>
          </cell>
          <cell r="F1429" t="str">
            <v>2 - Outros Profissionais da Saúde</v>
          </cell>
          <cell r="G1429" t="str">
            <v>322205</v>
          </cell>
          <cell r="H1429">
            <v>44348</v>
          </cell>
          <cell r="J1429">
            <v>242.7</v>
          </cell>
          <cell r="L1429">
            <v>101.72588658799999</v>
          </cell>
          <cell r="M1429">
            <v>25.05</v>
          </cell>
          <cell r="O1429">
            <v>1.93</v>
          </cell>
        </row>
        <row r="1430">
          <cell r="C1430" t="str">
            <v>HOSPITAL MESTRE VITALINO</v>
          </cell>
          <cell r="E1430" t="str">
            <v>SILVIA VIVIANE BARROS DA SILVA</v>
          </cell>
          <cell r="F1430" t="str">
            <v>2 - Outros Profissionais da Saúde</v>
          </cell>
          <cell r="G1430" t="str">
            <v>322205</v>
          </cell>
          <cell r="H1430">
            <v>44348</v>
          </cell>
          <cell r="J1430">
            <v>213.27520000000001</v>
          </cell>
          <cell r="L1430">
            <v>0</v>
          </cell>
          <cell r="O1430">
            <v>1.93</v>
          </cell>
        </row>
        <row r="1431">
          <cell r="C1431" t="str">
            <v>HOSPITAL MESTRE VITALINO</v>
          </cell>
          <cell r="E1431" t="str">
            <v>SILVIO FABIANO DE ANDRADE</v>
          </cell>
          <cell r="F1431" t="str">
            <v>2 - Outros Profissionais da Saúde</v>
          </cell>
          <cell r="G1431" t="str">
            <v>322205</v>
          </cell>
          <cell r="H1431">
            <v>44348</v>
          </cell>
          <cell r="J1431">
            <v>211.06720000000001</v>
          </cell>
          <cell r="L1431">
            <v>101.72588658799999</v>
          </cell>
          <cell r="M1431">
            <v>25.05</v>
          </cell>
          <cell r="O1431">
            <v>1.93</v>
          </cell>
        </row>
        <row r="1432">
          <cell r="C1432" t="str">
            <v>HOSPITAL MESTRE VITALINO</v>
          </cell>
          <cell r="E1432" t="str">
            <v>SILVONEIDE MARIA DE LIMA MARQUES</v>
          </cell>
          <cell r="F1432" t="str">
            <v>2 - Outros Profissionais da Saúde</v>
          </cell>
          <cell r="G1432" t="str">
            <v>322205</v>
          </cell>
          <cell r="H1432">
            <v>44348</v>
          </cell>
          <cell r="J1432">
            <v>138.40480000000002</v>
          </cell>
          <cell r="L1432">
            <v>101.72588658799999</v>
          </cell>
          <cell r="M1432">
            <v>25.05</v>
          </cell>
          <cell r="O1432">
            <v>1.93</v>
          </cell>
        </row>
        <row r="1433">
          <cell r="C1433" t="str">
            <v>HOSPITAL MESTRE VITALINO</v>
          </cell>
          <cell r="E1433" t="str">
            <v>SIMONE FERREIRA DA SILVA</v>
          </cell>
          <cell r="F1433" t="str">
            <v>2 - Outros Profissionais da Saúde</v>
          </cell>
          <cell r="G1433" t="str">
            <v>223405</v>
          </cell>
          <cell r="H1433">
            <v>44348</v>
          </cell>
          <cell r="J1433">
            <v>447.3048</v>
          </cell>
          <cell r="L1433">
            <v>101.72588658799999</v>
          </cell>
          <cell r="M1433">
            <v>16.05</v>
          </cell>
          <cell r="O1433">
            <v>1.93</v>
          </cell>
        </row>
        <row r="1434">
          <cell r="C1434" t="str">
            <v>HOSPITAL MESTRE VITALINO</v>
          </cell>
          <cell r="E1434" t="str">
            <v>SIMONE MARIA CAVALCANTE FEITOZA</v>
          </cell>
          <cell r="F1434" t="str">
            <v>3 - Administrativo</v>
          </cell>
          <cell r="G1434" t="str">
            <v>513430</v>
          </cell>
          <cell r="H1434">
            <v>44348</v>
          </cell>
          <cell r="J1434">
            <v>194.60320000000002</v>
          </cell>
          <cell r="L1434">
            <v>101.72588658799999</v>
          </cell>
          <cell r="M1434">
            <v>22</v>
          </cell>
          <cell r="O1434">
            <v>1.93</v>
          </cell>
        </row>
        <row r="1435">
          <cell r="C1435" t="str">
            <v>HOSPITAL MESTRE VITALINO</v>
          </cell>
          <cell r="E1435" t="str">
            <v>SIMONE MARIA DA SILVA</v>
          </cell>
          <cell r="F1435" t="str">
            <v>3 - Administrativo</v>
          </cell>
          <cell r="G1435" t="str">
            <v>513430</v>
          </cell>
          <cell r="H1435">
            <v>44348</v>
          </cell>
          <cell r="J1435">
            <v>126.60000000000001</v>
          </cell>
          <cell r="L1435">
            <v>101.72588658799999</v>
          </cell>
          <cell r="M1435">
            <v>22</v>
          </cell>
          <cell r="O1435">
            <v>1.93</v>
          </cell>
        </row>
        <row r="1436">
          <cell r="C1436" t="str">
            <v>HOSPITAL MESTRE VITALINO</v>
          </cell>
          <cell r="E1436" t="str">
            <v>SIMONE MARIA DANTAS DA SILVA</v>
          </cell>
          <cell r="F1436" t="str">
            <v>3 - Administrativo</v>
          </cell>
          <cell r="G1436" t="str">
            <v>513430</v>
          </cell>
          <cell r="H1436">
            <v>44348</v>
          </cell>
          <cell r="J1436">
            <v>124.4</v>
          </cell>
          <cell r="L1436">
            <v>101.72588658799999</v>
          </cell>
          <cell r="M1436">
            <v>22</v>
          </cell>
          <cell r="O1436">
            <v>1.93</v>
          </cell>
          <cell r="AB1436">
            <v>66.11</v>
          </cell>
        </row>
        <row r="1437">
          <cell r="C1437" t="str">
            <v>HOSPITAL MESTRE VITALINO</v>
          </cell>
          <cell r="E1437" t="str">
            <v>SIMONE MARIA DE LIMA</v>
          </cell>
          <cell r="F1437" t="str">
            <v>3 - Administrativo</v>
          </cell>
          <cell r="G1437" t="str">
            <v>513220</v>
          </cell>
          <cell r="H1437">
            <v>44348</v>
          </cell>
          <cell r="J1437">
            <v>213</v>
          </cell>
          <cell r="L1437">
            <v>101.72588658799999</v>
          </cell>
          <cell r="M1437">
            <v>22</v>
          </cell>
          <cell r="O1437">
            <v>1.93</v>
          </cell>
        </row>
        <row r="1438">
          <cell r="C1438" t="str">
            <v>HOSPITAL MESTRE VITALINO</v>
          </cell>
          <cell r="E1438" t="str">
            <v>SIMONI DOS SANTOS LUSTOSA</v>
          </cell>
          <cell r="F1438" t="str">
            <v>2 - Outros Profissionais da Saúde</v>
          </cell>
          <cell r="G1438" t="str">
            <v>223505</v>
          </cell>
          <cell r="H1438">
            <v>44348</v>
          </cell>
          <cell r="J1438">
            <v>432.7192</v>
          </cell>
          <cell r="L1438">
            <v>101.72588658799999</v>
          </cell>
          <cell r="M1438">
            <v>3.53</v>
          </cell>
          <cell r="O1438">
            <v>1.59</v>
          </cell>
        </row>
        <row r="1439">
          <cell r="C1439" t="str">
            <v>HOSPITAL MESTRE VITALINO</v>
          </cell>
          <cell r="E1439" t="str">
            <v>SINTIA LUANNA VILA NOVA LIMA</v>
          </cell>
          <cell r="F1439" t="str">
            <v>2 - Outros Profissionais da Saúde</v>
          </cell>
          <cell r="G1439" t="str">
            <v>521130</v>
          </cell>
          <cell r="H1439">
            <v>44348</v>
          </cell>
          <cell r="J1439">
            <v>166.8</v>
          </cell>
          <cell r="L1439">
            <v>101.72588658799999</v>
          </cell>
          <cell r="M1439">
            <v>22</v>
          </cell>
          <cell r="O1439">
            <v>1.93</v>
          </cell>
        </row>
        <row r="1440">
          <cell r="C1440" t="str">
            <v>HOSPITAL MESTRE VITALINO</v>
          </cell>
          <cell r="E1440" t="str">
            <v>SIOMAR DA SILVA SANTOS</v>
          </cell>
          <cell r="F1440" t="str">
            <v>3 - Administrativo</v>
          </cell>
          <cell r="G1440" t="str">
            <v>414105</v>
          </cell>
          <cell r="H1440">
            <v>44348</v>
          </cell>
          <cell r="J1440">
            <v>210.892</v>
          </cell>
          <cell r="L1440">
            <v>0</v>
          </cell>
          <cell r="O1440">
            <v>1.93</v>
          </cell>
        </row>
        <row r="1441">
          <cell r="C1441" t="str">
            <v>HOSPITAL MESTRE VITALINO</v>
          </cell>
          <cell r="E1441" t="str">
            <v>SOLONEI DA CONCEICAO SILVA</v>
          </cell>
          <cell r="F1441" t="str">
            <v>3 - Administrativo</v>
          </cell>
          <cell r="G1441" t="str">
            <v>513430</v>
          </cell>
          <cell r="H1441">
            <v>44348</v>
          </cell>
          <cell r="J1441">
            <v>51.893599999999999</v>
          </cell>
          <cell r="L1441">
            <v>101.72588658799999</v>
          </cell>
          <cell r="M1441">
            <v>10.27</v>
          </cell>
          <cell r="O1441">
            <v>1.93</v>
          </cell>
        </row>
        <row r="1442">
          <cell r="C1442" t="str">
            <v>HOSPITAL MESTRE VITALINO</v>
          </cell>
          <cell r="E1442" t="str">
            <v>SONE ELANE DE MELO GOMES</v>
          </cell>
          <cell r="F1442" t="str">
            <v>3 - Administrativo</v>
          </cell>
          <cell r="G1442" t="str">
            <v>514320</v>
          </cell>
          <cell r="H1442">
            <v>44348</v>
          </cell>
          <cell r="J1442">
            <v>0</v>
          </cell>
          <cell r="L1442">
            <v>0</v>
          </cell>
          <cell r="O1442">
            <v>1.93</v>
          </cell>
        </row>
        <row r="1443">
          <cell r="C1443" t="str">
            <v>HOSPITAL MESTRE VITALINO</v>
          </cell>
          <cell r="E1443" t="str">
            <v>SONIA CLEIDE MOREIRA DA SILVA OLIVEIRA</v>
          </cell>
          <cell r="F1443" t="str">
            <v>2 - Outros Profissionais da Saúde</v>
          </cell>
          <cell r="G1443" t="str">
            <v>251605</v>
          </cell>
          <cell r="H1443">
            <v>44348</v>
          </cell>
          <cell r="J1443">
            <v>272.66160000000002</v>
          </cell>
          <cell r="L1443">
            <v>0</v>
          </cell>
          <cell r="O1443">
            <v>1.93</v>
          </cell>
        </row>
        <row r="1444">
          <cell r="C1444" t="str">
            <v>HOSPITAL MESTRE VITALINO</v>
          </cell>
          <cell r="E1444" t="str">
            <v>SORAIA ANTONIA DE SOUSA</v>
          </cell>
          <cell r="F1444" t="str">
            <v>2 - Outros Profissionais da Saúde</v>
          </cell>
          <cell r="G1444" t="str">
            <v>322205</v>
          </cell>
          <cell r="H1444">
            <v>44348</v>
          </cell>
          <cell r="J1444">
            <v>193.57599999999999</v>
          </cell>
          <cell r="L1444">
            <v>0</v>
          </cell>
          <cell r="O1444">
            <v>1.93</v>
          </cell>
          <cell r="U1444">
            <v>66.11</v>
          </cell>
        </row>
        <row r="1445">
          <cell r="C1445" t="str">
            <v>HOSPITAL MESTRE VITALINO</v>
          </cell>
          <cell r="E1445" t="str">
            <v>SORAIA DIAS DA SILVA</v>
          </cell>
          <cell r="F1445" t="str">
            <v>3 - Administrativo</v>
          </cell>
          <cell r="G1445" t="str">
            <v>763305</v>
          </cell>
          <cell r="H1445">
            <v>44348</v>
          </cell>
          <cell r="J1445">
            <v>159.4736</v>
          </cell>
          <cell r="L1445">
            <v>0</v>
          </cell>
          <cell r="O1445">
            <v>1.93</v>
          </cell>
        </row>
        <row r="1446">
          <cell r="C1446" t="str">
            <v>HOSPITAL MESTRE VITALINO</v>
          </cell>
          <cell r="E1446" t="str">
            <v>STANLEY ARAUJO RAMOS</v>
          </cell>
          <cell r="F1446" t="str">
            <v>2 - Outros Profissionais da Saúde</v>
          </cell>
          <cell r="G1446" t="str">
            <v>322205</v>
          </cell>
          <cell r="H1446">
            <v>44348</v>
          </cell>
          <cell r="J1446">
            <v>234.8656</v>
          </cell>
          <cell r="L1446">
            <v>101.72588658799999</v>
          </cell>
          <cell r="M1446">
            <v>25.05</v>
          </cell>
          <cell r="O1446">
            <v>1.93</v>
          </cell>
        </row>
        <row r="1447">
          <cell r="C1447" t="str">
            <v>HOSPITAL MESTRE VITALINO</v>
          </cell>
          <cell r="E1447" t="str">
            <v>STEFANY HYASMIN FERREIRA SANTOS</v>
          </cell>
          <cell r="F1447" t="str">
            <v>2 - Outros Profissionais da Saúde</v>
          </cell>
          <cell r="G1447" t="str">
            <v>223505</v>
          </cell>
          <cell r="H1447">
            <v>44348</v>
          </cell>
          <cell r="J1447">
            <v>401.44400000000002</v>
          </cell>
          <cell r="L1447">
            <v>101.72588658799999</v>
          </cell>
          <cell r="M1447">
            <v>3.53</v>
          </cell>
          <cell r="O1447">
            <v>1.59</v>
          </cell>
          <cell r="U1447">
            <v>103.28</v>
          </cell>
        </row>
        <row r="1448">
          <cell r="C1448" t="str">
            <v>HOSPITAL MESTRE VITALINO</v>
          </cell>
          <cell r="E1448" t="str">
            <v>STELA MELO DA ROCHA ALVES</v>
          </cell>
          <cell r="F1448" t="str">
            <v>2 - Outros Profissionais da Saúde</v>
          </cell>
          <cell r="G1448" t="str">
            <v>322205</v>
          </cell>
          <cell r="H1448">
            <v>44348</v>
          </cell>
          <cell r="J1448">
            <v>138.8192</v>
          </cell>
          <cell r="L1448">
            <v>101.72588658799999</v>
          </cell>
          <cell r="M1448">
            <v>25.05</v>
          </cell>
          <cell r="O1448">
            <v>1.93</v>
          </cell>
        </row>
        <row r="1449">
          <cell r="C1449" t="str">
            <v>HOSPITAL MESTRE VITALINO</v>
          </cell>
          <cell r="E1449" t="str">
            <v>STENIO EDSON JOTA FERRAZ</v>
          </cell>
          <cell r="F1449" t="str">
            <v>1 - Médico</v>
          </cell>
          <cell r="G1449" t="str">
            <v>225150</v>
          </cell>
          <cell r="H1449">
            <v>44348</v>
          </cell>
          <cell r="J1449">
            <v>1279.7560000000001</v>
          </cell>
          <cell r="L1449">
            <v>101.72588658799999</v>
          </cell>
          <cell r="M1449">
            <v>2.75</v>
          </cell>
          <cell r="O1449">
            <v>6.13</v>
          </cell>
          <cell r="P1449">
            <v>1.23</v>
          </cell>
        </row>
        <row r="1450">
          <cell r="C1450" t="str">
            <v>HOSPITAL MESTRE VITALINO</v>
          </cell>
          <cell r="E1450" t="str">
            <v>STENIO RODRIGO NASCIMENTO DE ALMEIDA</v>
          </cell>
          <cell r="F1450" t="str">
            <v>2 - Outros Profissionais da Saúde</v>
          </cell>
          <cell r="G1450" t="str">
            <v>324115</v>
          </cell>
          <cell r="H1450">
            <v>44348</v>
          </cell>
          <cell r="J1450">
            <v>411.70079999999996</v>
          </cell>
          <cell r="L1450">
            <v>101.72588658799999</v>
          </cell>
          <cell r="M1450">
            <v>2.09</v>
          </cell>
          <cell r="O1450">
            <v>9.61</v>
          </cell>
          <cell r="AB1450" t="str">
            <v>AUX. CRECHE I</v>
          </cell>
        </row>
        <row r="1451">
          <cell r="C1451" t="str">
            <v>HOSPITAL MESTRE VITALINO</v>
          </cell>
          <cell r="E1451" t="str">
            <v>STEPHANIE DAYANNE VERAS DA COSTA</v>
          </cell>
          <cell r="F1451" t="str">
            <v>2 - Outros Profissionais da Saúde</v>
          </cell>
          <cell r="G1451" t="str">
            <v>223605</v>
          </cell>
          <cell r="H1451">
            <v>44348</v>
          </cell>
          <cell r="J1451">
            <v>289.5736</v>
          </cell>
          <cell r="L1451">
            <v>101.72588658799999</v>
          </cell>
          <cell r="M1451">
            <v>2.39</v>
          </cell>
          <cell r="O1451">
            <v>1.59</v>
          </cell>
          <cell r="AB1451" t="str">
            <v>AUX. CRECHE I</v>
          </cell>
        </row>
        <row r="1452">
          <cell r="C1452" t="str">
            <v>HOSPITAL MESTRE VITALINO</v>
          </cell>
          <cell r="E1452" t="str">
            <v>STEPHANIE HAYRA ALVES DE MOURA</v>
          </cell>
          <cell r="F1452" t="str">
            <v>3 - Administrativo</v>
          </cell>
          <cell r="G1452" t="str">
            <v>513430</v>
          </cell>
          <cell r="H1452">
            <v>44348</v>
          </cell>
          <cell r="J1452">
            <v>182.85839999999999</v>
          </cell>
          <cell r="L1452">
            <v>101.72588658799999</v>
          </cell>
          <cell r="M1452">
            <v>22</v>
          </cell>
          <cell r="O1452">
            <v>1.93</v>
          </cell>
        </row>
        <row r="1453">
          <cell r="C1453" t="str">
            <v>HOSPITAL MESTRE VITALINO</v>
          </cell>
          <cell r="E1453" t="str">
            <v>STHAWANNY WINTHINNY DO NASCIMENTO CASTANHA LINS</v>
          </cell>
          <cell r="F1453" t="str">
            <v>3 - Administrativo</v>
          </cell>
          <cell r="G1453" t="str">
            <v>514320</v>
          </cell>
          <cell r="H1453">
            <v>44348</v>
          </cell>
          <cell r="J1453">
            <v>124.4</v>
          </cell>
          <cell r="L1453">
            <v>101.72588658799999</v>
          </cell>
          <cell r="M1453">
            <v>22</v>
          </cell>
          <cell r="O1453">
            <v>1.93</v>
          </cell>
        </row>
        <row r="1454">
          <cell r="C1454" t="str">
            <v>HOSPITAL MESTRE VITALINO</v>
          </cell>
          <cell r="E1454" t="str">
            <v>STHEFANNY EDUARDA DE ARAUJO JORDAO</v>
          </cell>
          <cell r="F1454" t="str">
            <v>2 - Outros Profissionais da Saúde</v>
          </cell>
          <cell r="G1454" t="str">
            <v>322205</v>
          </cell>
          <cell r="H1454">
            <v>44348</v>
          </cell>
          <cell r="J1454">
            <v>153.49920000000003</v>
          </cell>
          <cell r="L1454">
            <v>101.72588658799999</v>
          </cell>
          <cell r="M1454">
            <v>25.05</v>
          </cell>
          <cell r="O1454">
            <v>1.93</v>
          </cell>
        </row>
        <row r="1455">
          <cell r="C1455" t="str">
            <v>HOSPITAL MESTRE VITALINO</v>
          </cell>
          <cell r="E1455" t="str">
            <v>SUELAYNE MARTINS ARAUJO</v>
          </cell>
          <cell r="F1455" t="str">
            <v>2 - Outros Profissionais da Saúde</v>
          </cell>
          <cell r="G1455" t="str">
            <v>223505</v>
          </cell>
          <cell r="H1455">
            <v>44348</v>
          </cell>
          <cell r="J1455">
            <v>502.31119999999999</v>
          </cell>
          <cell r="L1455">
            <v>0</v>
          </cell>
          <cell r="O1455">
            <v>1.59</v>
          </cell>
          <cell r="U1455">
            <v>103.28</v>
          </cell>
        </row>
        <row r="1456">
          <cell r="C1456" t="str">
            <v>HOSPITAL MESTRE VITALINO</v>
          </cell>
          <cell r="E1456" t="str">
            <v>SUELEIDE DE SOUZA SILVA</v>
          </cell>
          <cell r="F1456" t="str">
            <v>2 - Outros Profissionais da Saúde</v>
          </cell>
          <cell r="G1456" t="str">
            <v>521130</v>
          </cell>
          <cell r="H1456">
            <v>44348</v>
          </cell>
          <cell r="J1456">
            <v>167.89680000000001</v>
          </cell>
          <cell r="L1456">
            <v>0</v>
          </cell>
          <cell r="O1456">
            <v>1.93</v>
          </cell>
        </row>
        <row r="1457">
          <cell r="C1457" t="str">
            <v>HOSPITAL MESTRE VITALINO</v>
          </cell>
          <cell r="E1457" t="str">
            <v>SUELEN CINTIA MARIA DA SILVA</v>
          </cell>
          <cell r="F1457" t="str">
            <v>3 - Administrativo</v>
          </cell>
          <cell r="G1457" t="str">
            <v>514320</v>
          </cell>
          <cell r="H1457">
            <v>44348</v>
          </cell>
          <cell r="J1457">
            <v>166.8</v>
          </cell>
          <cell r="L1457">
            <v>101.72588658799999</v>
          </cell>
          <cell r="M1457">
            <v>22</v>
          </cell>
          <cell r="O1457">
            <v>1.93</v>
          </cell>
        </row>
        <row r="1458">
          <cell r="C1458" t="str">
            <v>HOSPITAL MESTRE VITALINO</v>
          </cell>
          <cell r="E1458" t="str">
            <v>SUELI ALVES DA SILVA</v>
          </cell>
          <cell r="F1458" t="str">
            <v>2 - Outros Profissionais da Saúde</v>
          </cell>
          <cell r="G1458" t="str">
            <v>223505</v>
          </cell>
          <cell r="H1458">
            <v>44348</v>
          </cell>
          <cell r="J1458">
            <v>231.18719999999999</v>
          </cell>
          <cell r="L1458">
            <v>101.72588658799999</v>
          </cell>
          <cell r="M1458">
            <v>2.66</v>
          </cell>
          <cell r="O1458">
            <v>1.59</v>
          </cell>
        </row>
        <row r="1459">
          <cell r="C1459" t="str">
            <v>HOSPITAL MESTRE VITALINO</v>
          </cell>
          <cell r="E1459" t="str">
            <v>SUELMA DE KASSIA DOS SANTOS SILVA</v>
          </cell>
          <cell r="F1459" t="str">
            <v>2 - Outros Profissionais da Saúde</v>
          </cell>
          <cell r="G1459" t="str">
            <v>223505</v>
          </cell>
          <cell r="H1459">
            <v>44348</v>
          </cell>
          <cell r="J1459">
            <v>449.392</v>
          </cell>
          <cell r="L1459">
            <v>0</v>
          </cell>
          <cell r="O1459">
            <v>1.59</v>
          </cell>
        </row>
        <row r="1460">
          <cell r="C1460" t="str">
            <v>HOSPITAL MESTRE VITALINO</v>
          </cell>
          <cell r="E1460" t="str">
            <v>SUZANDEYSE KALINE DA SILVA</v>
          </cell>
          <cell r="F1460" t="str">
            <v>2 - Outros Profissionais da Saúde</v>
          </cell>
          <cell r="G1460" t="str">
            <v>322205</v>
          </cell>
          <cell r="H1460">
            <v>44348</v>
          </cell>
          <cell r="J1460">
            <v>240.32319999999999</v>
          </cell>
          <cell r="L1460">
            <v>101.72588658799999</v>
          </cell>
          <cell r="M1460">
            <v>25.05</v>
          </cell>
          <cell r="O1460">
            <v>1.93</v>
          </cell>
        </row>
        <row r="1461">
          <cell r="C1461" t="str">
            <v>HOSPITAL MESTRE VITALINO</v>
          </cell>
          <cell r="E1461" t="str">
            <v>TACIANA CLECIA BARROS SILVA</v>
          </cell>
          <cell r="F1461" t="str">
            <v>2 - Outros Profissionais da Saúde</v>
          </cell>
          <cell r="G1461" t="str">
            <v>322205</v>
          </cell>
          <cell r="H1461">
            <v>44348</v>
          </cell>
          <cell r="J1461">
            <v>207.4984</v>
          </cell>
          <cell r="L1461">
            <v>101.72588658799999</v>
          </cell>
          <cell r="M1461">
            <v>25.05</v>
          </cell>
          <cell r="O1461">
            <v>1.93</v>
          </cell>
        </row>
        <row r="1462">
          <cell r="C1462" t="str">
            <v>HOSPITAL MESTRE VITALINO</v>
          </cell>
          <cell r="E1462" t="str">
            <v>TACIANA ESTANISLAU DE CARVALHO</v>
          </cell>
          <cell r="F1462" t="str">
            <v>2 - Outros Profissionais da Saúde</v>
          </cell>
          <cell r="G1462" t="str">
            <v>223405</v>
          </cell>
          <cell r="H1462">
            <v>44348</v>
          </cell>
          <cell r="J1462">
            <v>489.41759999999999</v>
          </cell>
          <cell r="L1462">
            <v>101.72588658799999</v>
          </cell>
          <cell r="M1462">
            <v>16.05</v>
          </cell>
          <cell r="O1462">
            <v>1.93</v>
          </cell>
        </row>
        <row r="1463">
          <cell r="C1463" t="str">
            <v>HOSPITAL MESTRE VITALINO</v>
          </cell>
          <cell r="E1463" t="str">
            <v>TACIANNE MARIA DE SOUSA SILVA</v>
          </cell>
          <cell r="F1463" t="str">
            <v>2 - Outros Profissionais da Saúde</v>
          </cell>
          <cell r="G1463" t="str">
            <v>223505</v>
          </cell>
          <cell r="H1463">
            <v>44348</v>
          </cell>
          <cell r="J1463">
            <v>399.75360000000001</v>
          </cell>
          <cell r="L1463">
            <v>101.72588658799999</v>
          </cell>
          <cell r="M1463">
            <v>3.53</v>
          </cell>
          <cell r="O1463">
            <v>1.59</v>
          </cell>
        </row>
        <row r="1464">
          <cell r="C1464" t="str">
            <v>HOSPITAL MESTRE VITALINO</v>
          </cell>
          <cell r="E1464" t="str">
            <v>TACIO MOREIRA DE MELO AMARAL</v>
          </cell>
          <cell r="F1464" t="str">
            <v>3 - Administrativo</v>
          </cell>
          <cell r="G1464" t="str">
            <v>411010</v>
          </cell>
          <cell r="H1464">
            <v>44348</v>
          </cell>
          <cell r="J1464">
            <v>71.055199999999999</v>
          </cell>
          <cell r="L1464">
            <v>101.72588658799999</v>
          </cell>
          <cell r="M1464">
            <v>16.760000000000002</v>
          </cell>
          <cell r="O1464">
            <v>1.93</v>
          </cell>
        </row>
        <row r="1465">
          <cell r="C1465" t="str">
            <v>HOSPITAL MESTRE VITALINO</v>
          </cell>
          <cell r="E1465" t="str">
            <v>TAFFNY CHERLLING FRANCA</v>
          </cell>
          <cell r="F1465" t="str">
            <v>2 - Outros Profissionais da Saúde</v>
          </cell>
          <cell r="G1465" t="str">
            <v>223505</v>
          </cell>
          <cell r="H1465">
            <v>44348</v>
          </cell>
          <cell r="J1465">
            <v>398.85039999999998</v>
          </cell>
          <cell r="L1465">
            <v>101.72588658799999</v>
          </cell>
          <cell r="M1465">
            <v>3.53</v>
          </cell>
          <cell r="O1465">
            <v>1.59</v>
          </cell>
        </row>
        <row r="1466">
          <cell r="C1466" t="str">
            <v>HOSPITAL MESTRE VITALINO</v>
          </cell>
          <cell r="E1466" t="str">
            <v>TAINA SILVA LISBOA</v>
          </cell>
          <cell r="F1466" t="str">
            <v>2 - Outros Profissionais da Saúde</v>
          </cell>
          <cell r="G1466" t="str">
            <v>223505</v>
          </cell>
          <cell r="H1466">
            <v>44348</v>
          </cell>
          <cell r="J1466">
            <v>166.95599999999999</v>
          </cell>
          <cell r="L1466">
            <v>101.72588658799999</v>
          </cell>
          <cell r="M1466">
            <v>1.95</v>
          </cell>
          <cell r="O1466">
            <v>1.59</v>
          </cell>
        </row>
        <row r="1467">
          <cell r="C1467" t="str">
            <v>HOSPITAL MESTRE VITALINO</v>
          </cell>
          <cell r="E1467" t="str">
            <v>TAIS SILVA FERREIRA</v>
          </cell>
          <cell r="F1467" t="str">
            <v>2 - Outros Profissionais da Saúde</v>
          </cell>
          <cell r="G1467" t="str">
            <v>223710</v>
          </cell>
          <cell r="H1467">
            <v>44348</v>
          </cell>
          <cell r="J1467">
            <v>378.52320000000003</v>
          </cell>
          <cell r="L1467">
            <v>0</v>
          </cell>
          <cell r="O1467">
            <v>1.93</v>
          </cell>
        </row>
        <row r="1468">
          <cell r="C1468" t="str">
            <v>HOSPITAL MESTRE VITALINO</v>
          </cell>
          <cell r="E1468" t="str">
            <v>TALITA OLIVEIRA DA SILVA</v>
          </cell>
          <cell r="F1468" t="str">
            <v>2 - Outros Profissionais da Saúde</v>
          </cell>
          <cell r="G1468" t="str">
            <v>223505</v>
          </cell>
          <cell r="H1468">
            <v>44348</v>
          </cell>
          <cell r="J1468">
            <v>494.0856</v>
          </cell>
          <cell r="L1468">
            <v>101.72588658799999</v>
          </cell>
          <cell r="M1468">
            <v>0.12</v>
          </cell>
          <cell r="O1468">
            <v>1.59</v>
          </cell>
        </row>
        <row r="1469">
          <cell r="C1469" t="str">
            <v>HOSPITAL MESTRE VITALINO</v>
          </cell>
          <cell r="E1469" t="str">
            <v>TAMIRES DE FARIAS OLIVEIRA</v>
          </cell>
          <cell r="F1469" t="str">
            <v>2 - Outros Profissionais da Saúde</v>
          </cell>
          <cell r="G1469" t="str">
            <v>223505</v>
          </cell>
          <cell r="H1469">
            <v>44348</v>
          </cell>
          <cell r="J1469">
            <v>530.16399999999999</v>
          </cell>
          <cell r="L1469">
            <v>101.72588658799999</v>
          </cell>
          <cell r="M1469">
            <v>3.53</v>
          </cell>
          <cell r="O1469">
            <v>1.59</v>
          </cell>
        </row>
        <row r="1470">
          <cell r="C1470" t="str">
            <v>HOSPITAL MESTRE VITALINO</v>
          </cell>
          <cell r="E1470" t="str">
            <v>TAMIRES KELLI NEVES SOUZA</v>
          </cell>
          <cell r="F1470" t="str">
            <v>2 - Outros Profissionais da Saúde</v>
          </cell>
          <cell r="G1470" t="str">
            <v>223605</v>
          </cell>
          <cell r="H1470">
            <v>44348</v>
          </cell>
          <cell r="J1470">
            <v>357.03679999999997</v>
          </cell>
          <cell r="L1470">
            <v>101.72588658799999</v>
          </cell>
          <cell r="M1470">
            <v>2.62</v>
          </cell>
          <cell r="O1470">
            <v>1.59</v>
          </cell>
        </row>
        <row r="1471">
          <cell r="C1471" t="str">
            <v>HOSPITAL MESTRE VITALINO</v>
          </cell>
          <cell r="E1471" t="str">
            <v>TAMIRES TAVARES SOARES DE ALMEIDA CALADO</v>
          </cell>
          <cell r="F1471" t="str">
            <v>2 - Outros Profissionais da Saúde</v>
          </cell>
          <cell r="G1471" t="str">
            <v>223605</v>
          </cell>
          <cell r="H1471">
            <v>44348</v>
          </cell>
          <cell r="J1471">
            <v>359.49520000000001</v>
          </cell>
          <cell r="L1471">
            <v>101.72588658799999</v>
          </cell>
          <cell r="M1471">
            <v>2.62</v>
          </cell>
          <cell r="O1471">
            <v>1.59</v>
          </cell>
        </row>
        <row r="1472">
          <cell r="C1472" t="str">
            <v>HOSPITAL MESTRE VITALINO</v>
          </cell>
          <cell r="E1472" t="str">
            <v>TANIA MICHELLE DA SILVA</v>
          </cell>
          <cell r="F1472" t="str">
            <v>2 - Outros Profissionais da Saúde</v>
          </cell>
          <cell r="G1472" t="str">
            <v>322205</v>
          </cell>
          <cell r="H1472">
            <v>44348</v>
          </cell>
          <cell r="J1472">
            <v>175.3064</v>
          </cell>
          <cell r="L1472">
            <v>101.72588658799999</v>
          </cell>
          <cell r="M1472">
            <v>25.05</v>
          </cell>
          <cell r="O1472">
            <v>1.93</v>
          </cell>
        </row>
        <row r="1473">
          <cell r="C1473" t="str">
            <v>HOSPITAL MESTRE VITALINO</v>
          </cell>
          <cell r="E1473" t="str">
            <v>TASSIO HENRIQUE NASCIMENTO NEVES</v>
          </cell>
          <cell r="F1473" t="str">
            <v>2 - Outros Profissionais da Saúde</v>
          </cell>
          <cell r="G1473" t="str">
            <v>223605</v>
          </cell>
          <cell r="H1473">
            <v>44348</v>
          </cell>
          <cell r="J1473">
            <v>318.49200000000002</v>
          </cell>
          <cell r="L1473">
            <v>101.72588658799999</v>
          </cell>
          <cell r="M1473">
            <v>2.62</v>
          </cell>
          <cell r="O1473">
            <v>1.59</v>
          </cell>
        </row>
        <row r="1474">
          <cell r="C1474" t="str">
            <v>HOSPITAL MESTRE VITALINO</v>
          </cell>
          <cell r="E1474" t="str">
            <v>TATIANA OLIVEIRA DOS SANTOS SOUZA MELO</v>
          </cell>
          <cell r="F1474" t="str">
            <v>2 - Outros Profissionais da Saúde</v>
          </cell>
          <cell r="G1474" t="str">
            <v>223605</v>
          </cell>
          <cell r="H1474">
            <v>44348</v>
          </cell>
          <cell r="J1474">
            <v>159.66800000000001</v>
          </cell>
          <cell r="L1474">
            <v>101.72588658799999</v>
          </cell>
          <cell r="M1474">
            <v>1.91</v>
          </cell>
          <cell r="O1474">
            <v>1.59</v>
          </cell>
        </row>
        <row r="1475">
          <cell r="C1475" t="str">
            <v>HOSPITAL MESTRE VITALINO</v>
          </cell>
          <cell r="E1475" t="str">
            <v>TATIANA RAMOS DA SILVA</v>
          </cell>
          <cell r="F1475" t="str">
            <v>3 - Administrativo</v>
          </cell>
          <cell r="G1475" t="str">
            <v>514320</v>
          </cell>
          <cell r="H1475">
            <v>44348</v>
          </cell>
          <cell r="J1475">
            <v>206.51840000000001</v>
          </cell>
          <cell r="L1475">
            <v>101.72588658799999</v>
          </cell>
          <cell r="M1475">
            <v>22</v>
          </cell>
          <cell r="O1475">
            <v>1.93</v>
          </cell>
        </row>
        <row r="1476">
          <cell r="C1476" t="str">
            <v>HOSPITAL MESTRE VITALINO</v>
          </cell>
          <cell r="E1476" t="str">
            <v>TATIANE BERNARDO SOUZA</v>
          </cell>
          <cell r="F1476" t="str">
            <v>2 - Outros Profissionais da Saúde</v>
          </cell>
          <cell r="G1476" t="str">
            <v>322205</v>
          </cell>
          <cell r="H1476">
            <v>44348</v>
          </cell>
          <cell r="J1476">
            <v>193.50399999999999</v>
          </cell>
          <cell r="L1476">
            <v>101.72588658799999</v>
          </cell>
          <cell r="M1476">
            <v>25.05</v>
          </cell>
          <cell r="O1476">
            <v>1.93</v>
          </cell>
          <cell r="AB1476" t="str">
            <v>AUX. CRECHE I</v>
          </cell>
        </row>
        <row r="1477">
          <cell r="C1477" t="str">
            <v>HOSPITAL MESTRE VITALINO</v>
          </cell>
          <cell r="E1477" t="str">
            <v>TATIANE SILVA DOS SANTOS</v>
          </cell>
          <cell r="F1477" t="str">
            <v>3 - Administrativo</v>
          </cell>
          <cell r="G1477" t="str">
            <v>411010</v>
          </cell>
          <cell r="H1477">
            <v>44348</v>
          </cell>
          <cell r="J1477">
            <v>152.50720000000001</v>
          </cell>
          <cell r="L1477">
            <v>0</v>
          </cell>
          <cell r="O1477">
            <v>1.93</v>
          </cell>
        </row>
        <row r="1478">
          <cell r="C1478" t="str">
            <v>HOSPITAL MESTRE VITALINO</v>
          </cell>
          <cell r="E1478" t="str">
            <v>TAYNA DE LIMA LINS</v>
          </cell>
          <cell r="F1478" t="str">
            <v>2 - Outros Profissionais da Saúde</v>
          </cell>
          <cell r="G1478" t="str">
            <v>322205</v>
          </cell>
          <cell r="H1478">
            <v>44348</v>
          </cell>
          <cell r="J1478">
            <v>235.5488</v>
          </cell>
          <cell r="L1478">
            <v>101.72588658799999</v>
          </cell>
          <cell r="M1478">
            <v>25.05</v>
          </cell>
          <cell r="O1478">
            <v>1.93</v>
          </cell>
          <cell r="U1478">
            <v>66.11</v>
          </cell>
          <cell r="AB1478" t="str">
            <v>AUX. CRECHE I</v>
          </cell>
        </row>
        <row r="1479">
          <cell r="C1479" t="str">
            <v>HOSPITAL MESTRE VITALINO</v>
          </cell>
          <cell r="E1479" t="str">
            <v>TEREZINHA APARECIDA DA SILVA</v>
          </cell>
          <cell r="F1479" t="str">
            <v>2 - Outros Profissionais da Saúde</v>
          </cell>
          <cell r="G1479" t="str">
            <v>322205</v>
          </cell>
          <cell r="H1479">
            <v>44348</v>
          </cell>
          <cell r="J1479">
            <v>236.3776</v>
          </cell>
          <cell r="L1479">
            <v>101.72588658799999</v>
          </cell>
          <cell r="M1479">
            <v>25.05</v>
          </cell>
          <cell r="O1479">
            <v>1.93</v>
          </cell>
        </row>
        <row r="1480">
          <cell r="C1480" t="str">
            <v>HOSPITAL MESTRE VITALINO</v>
          </cell>
          <cell r="E1480" t="str">
            <v>TEREZINHA DE ARAUJO SILVA</v>
          </cell>
          <cell r="F1480" t="str">
            <v>3 - Administrativo</v>
          </cell>
          <cell r="G1480" t="str">
            <v>763305</v>
          </cell>
          <cell r="H1480">
            <v>44348</v>
          </cell>
          <cell r="J1480">
            <v>174.29760000000002</v>
          </cell>
          <cell r="L1480">
            <v>101.72588658799999</v>
          </cell>
          <cell r="M1480">
            <v>22</v>
          </cell>
          <cell r="O1480">
            <v>1.93</v>
          </cell>
        </row>
        <row r="1481">
          <cell r="C1481" t="str">
            <v>HOSPITAL MESTRE VITALINO</v>
          </cell>
          <cell r="E1481" t="str">
            <v>THAIS APARECIDA DA SILVA</v>
          </cell>
          <cell r="F1481" t="str">
            <v>3 - Administrativo</v>
          </cell>
          <cell r="G1481" t="str">
            <v>513430</v>
          </cell>
          <cell r="H1481">
            <v>44348</v>
          </cell>
          <cell r="J1481">
            <v>205.43520000000001</v>
          </cell>
          <cell r="L1481">
            <v>101.72588658799999</v>
          </cell>
          <cell r="M1481">
            <v>22</v>
          </cell>
          <cell r="O1481">
            <v>1.93</v>
          </cell>
        </row>
        <row r="1482">
          <cell r="C1482" t="str">
            <v>HOSPITAL MESTRE VITALINO</v>
          </cell>
          <cell r="E1482" t="str">
            <v>THAIS CAVALCANTI GALVAO</v>
          </cell>
          <cell r="F1482" t="str">
            <v>2 - Outros Profissionais da Saúde</v>
          </cell>
          <cell r="G1482" t="str">
            <v>223710</v>
          </cell>
          <cell r="H1482">
            <v>44348</v>
          </cell>
          <cell r="J1482">
            <v>367.5104</v>
          </cell>
          <cell r="L1482">
            <v>0</v>
          </cell>
          <cell r="O1482">
            <v>1.93</v>
          </cell>
        </row>
        <row r="1483">
          <cell r="C1483" t="str">
            <v>HOSPITAL MESTRE VITALINO</v>
          </cell>
          <cell r="E1483" t="str">
            <v>THAIS NELLY DE SOUZA SILVA</v>
          </cell>
          <cell r="F1483" t="str">
            <v>2 - Outros Profissionais da Saúde</v>
          </cell>
          <cell r="G1483" t="str">
            <v>223605</v>
          </cell>
          <cell r="H1483">
            <v>44348</v>
          </cell>
          <cell r="J1483">
            <v>320.27839999999998</v>
          </cell>
          <cell r="L1483">
            <v>101.72588658799999</v>
          </cell>
          <cell r="M1483">
            <v>2.39</v>
          </cell>
          <cell r="O1483">
            <v>1.59</v>
          </cell>
        </row>
        <row r="1484">
          <cell r="C1484" t="str">
            <v>HOSPITAL MESTRE VITALINO</v>
          </cell>
          <cell r="E1484" t="str">
            <v>THAIS PAULA MORAES COELHO</v>
          </cell>
          <cell r="F1484" t="str">
            <v>2 - Outros Profissionais da Saúde</v>
          </cell>
          <cell r="G1484" t="str">
            <v>223505</v>
          </cell>
          <cell r="H1484">
            <v>44348</v>
          </cell>
          <cell r="J1484">
            <v>428.548</v>
          </cell>
          <cell r="L1484">
            <v>0</v>
          </cell>
          <cell r="O1484">
            <v>1.59</v>
          </cell>
        </row>
        <row r="1485">
          <cell r="C1485" t="str">
            <v>HOSPITAL MESTRE VITALINO</v>
          </cell>
          <cell r="E1485" t="str">
            <v>THAIS RAIANE FELIX DE OLIVEIRA</v>
          </cell>
          <cell r="F1485" t="str">
            <v>2 - Outros Profissionais da Saúde</v>
          </cell>
          <cell r="G1485" t="str">
            <v>223505</v>
          </cell>
          <cell r="H1485">
            <v>44348</v>
          </cell>
          <cell r="J1485">
            <v>469.56399999999996</v>
          </cell>
          <cell r="L1485">
            <v>101.72588658799999</v>
          </cell>
          <cell r="M1485">
            <v>3.53</v>
          </cell>
          <cell r="O1485">
            <v>1.59</v>
          </cell>
          <cell r="AB1485" t="str">
            <v>AUX. CRECHE I</v>
          </cell>
        </row>
        <row r="1486">
          <cell r="C1486" t="str">
            <v>HOSPITAL MESTRE VITALINO</v>
          </cell>
          <cell r="E1486" t="str">
            <v>THAIS VIRGINIA SOUZA DA SILVA</v>
          </cell>
          <cell r="F1486" t="str">
            <v>2 - Outros Profissionais da Saúde</v>
          </cell>
          <cell r="G1486" t="str">
            <v>223505</v>
          </cell>
          <cell r="H1486">
            <v>44348</v>
          </cell>
          <cell r="J1486">
            <v>367.75760000000002</v>
          </cell>
          <cell r="L1486">
            <v>101.72588658799999</v>
          </cell>
          <cell r="M1486">
            <v>2.66</v>
          </cell>
          <cell r="O1486">
            <v>1.59</v>
          </cell>
          <cell r="AB1486" t="str">
            <v>AUX. CRECHE I</v>
          </cell>
        </row>
        <row r="1487">
          <cell r="C1487" t="str">
            <v>HOSPITAL MESTRE VITALINO</v>
          </cell>
          <cell r="E1487" t="str">
            <v>THALIA KAROLINE DA SILVA ORACIO</v>
          </cell>
          <cell r="F1487" t="str">
            <v>2 - Outros Profissionais da Saúde</v>
          </cell>
          <cell r="G1487" t="str">
            <v>322205</v>
          </cell>
          <cell r="H1487">
            <v>44348</v>
          </cell>
          <cell r="J1487">
            <v>197.4008</v>
          </cell>
          <cell r="L1487">
            <v>101.72588658799999</v>
          </cell>
          <cell r="M1487">
            <v>25.05</v>
          </cell>
          <cell r="O1487">
            <v>1.93</v>
          </cell>
        </row>
        <row r="1488">
          <cell r="C1488" t="str">
            <v>HOSPITAL MESTRE VITALINO</v>
          </cell>
          <cell r="E1488" t="str">
            <v>THALYSSA LORENNA BARBOSA GALDINO DE LIRA</v>
          </cell>
          <cell r="F1488" t="str">
            <v>1 - Médico</v>
          </cell>
          <cell r="G1488" t="str">
            <v>225120</v>
          </cell>
          <cell r="H1488">
            <v>44348</v>
          </cell>
          <cell r="J1488">
            <v>1645.7912000000001</v>
          </cell>
          <cell r="L1488">
            <v>101.72588658799999</v>
          </cell>
          <cell r="M1488">
            <v>2.75</v>
          </cell>
          <cell r="O1488">
            <v>6.13</v>
          </cell>
          <cell r="P1488">
            <v>1.23</v>
          </cell>
          <cell r="AB1488" t="str">
            <v>AUX. CRECHE I</v>
          </cell>
        </row>
        <row r="1489">
          <cell r="C1489" t="str">
            <v>HOSPITAL MESTRE VITALINO</v>
          </cell>
          <cell r="E1489" t="str">
            <v>THAMIRES RECIELY MOURA SILVA</v>
          </cell>
          <cell r="F1489" t="str">
            <v>2 - Outros Profissionais da Saúde</v>
          </cell>
          <cell r="G1489" t="str">
            <v>521130</v>
          </cell>
          <cell r="H1489">
            <v>44348</v>
          </cell>
          <cell r="J1489">
            <v>154.74639999999999</v>
          </cell>
          <cell r="L1489">
            <v>101.72588658799999</v>
          </cell>
          <cell r="M1489">
            <v>22</v>
          </cell>
          <cell r="O1489">
            <v>1.93</v>
          </cell>
        </row>
        <row r="1490">
          <cell r="C1490" t="str">
            <v>HOSPITAL MESTRE VITALINO</v>
          </cell>
          <cell r="E1490" t="str">
            <v>THASSIO THADDEUS OLIVEIRA ALVES</v>
          </cell>
          <cell r="F1490" t="str">
            <v>3 - Administrativo</v>
          </cell>
          <cell r="G1490" t="str">
            <v>517410</v>
          </cell>
          <cell r="H1490">
            <v>44348</v>
          </cell>
          <cell r="J1490">
            <v>144</v>
          </cell>
          <cell r="L1490">
            <v>101.72588658799999</v>
          </cell>
          <cell r="M1490">
            <v>22</v>
          </cell>
          <cell r="O1490">
            <v>1.93</v>
          </cell>
        </row>
        <row r="1491">
          <cell r="C1491" t="str">
            <v>HOSPITAL MESTRE VITALINO</v>
          </cell>
          <cell r="E1491" t="str">
            <v>THAYANE YONARA SILVA PONTES</v>
          </cell>
          <cell r="F1491" t="str">
            <v>2 - Outros Profissionais da Saúde</v>
          </cell>
          <cell r="G1491" t="str">
            <v>223505</v>
          </cell>
          <cell r="H1491">
            <v>44348</v>
          </cell>
          <cell r="J1491">
            <v>446.14800000000002</v>
          </cell>
          <cell r="L1491">
            <v>101.72588658799999</v>
          </cell>
          <cell r="M1491">
            <v>3.53</v>
          </cell>
          <cell r="O1491">
            <v>1.59</v>
          </cell>
        </row>
        <row r="1492">
          <cell r="C1492" t="str">
            <v>HOSPITAL MESTRE VITALINO</v>
          </cell>
          <cell r="E1492" t="str">
            <v>THAYNA DA SILVA GOMES</v>
          </cell>
          <cell r="F1492" t="str">
            <v>2 - Outros Profissionais da Saúde</v>
          </cell>
          <cell r="G1492" t="str">
            <v>322205</v>
          </cell>
          <cell r="H1492">
            <v>44348</v>
          </cell>
          <cell r="J1492">
            <v>211.6112</v>
          </cell>
          <cell r="L1492">
            <v>101.72588658799999</v>
          </cell>
          <cell r="M1492">
            <v>25.05</v>
          </cell>
          <cell r="O1492">
            <v>1.93</v>
          </cell>
          <cell r="U1492">
            <v>66.11</v>
          </cell>
        </row>
        <row r="1493">
          <cell r="C1493" t="str">
            <v>HOSPITAL MESTRE VITALINO</v>
          </cell>
          <cell r="E1493" t="str">
            <v>THAYSE ALANNE BEZERRA DA SILVA</v>
          </cell>
          <cell r="F1493" t="str">
            <v>2 - Outros Profissionais da Saúde</v>
          </cell>
          <cell r="G1493" t="str">
            <v>223605</v>
          </cell>
          <cell r="H1493">
            <v>44348</v>
          </cell>
          <cell r="J1493">
            <v>328.33280000000002</v>
          </cell>
          <cell r="L1493">
            <v>101.72588658799999</v>
          </cell>
          <cell r="M1493">
            <v>2.62</v>
          </cell>
          <cell r="O1493">
            <v>1.59</v>
          </cell>
          <cell r="U1493">
            <v>98.21</v>
          </cell>
        </row>
        <row r="1494">
          <cell r="C1494" t="str">
            <v>HOSPITAL MESTRE VITALINO</v>
          </cell>
          <cell r="E1494" t="str">
            <v>THAYSE DA SILVA RODRIGUES</v>
          </cell>
          <cell r="F1494" t="str">
            <v>2 - Outros Profissionais da Saúde</v>
          </cell>
          <cell r="G1494" t="str">
            <v>322205</v>
          </cell>
          <cell r="H1494">
            <v>44348</v>
          </cell>
          <cell r="J1494">
            <v>224.36240000000001</v>
          </cell>
          <cell r="L1494">
            <v>101.72588658799999</v>
          </cell>
          <cell r="M1494">
            <v>25.05</v>
          </cell>
          <cell r="O1494">
            <v>1.93</v>
          </cell>
        </row>
        <row r="1495">
          <cell r="C1495" t="str">
            <v>HOSPITAL MESTRE VITALINO</v>
          </cell>
          <cell r="E1495" t="str">
            <v>THIAGO FONTENELE MARQUES</v>
          </cell>
          <cell r="F1495" t="str">
            <v>1 - Médico</v>
          </cell>
          <cell r="G1495" t="str">
            <v>225120</v>
          </cell>
          <cell r="H1495">
            <v>44348</v>
          </cell>
          <cell r="J1495">
            <v>1139.9776000000002</v>
          </cell>
          <cell r="L1495">
            <v>101.72588658799999</v>
          </cell>
          <cell r="M1495">
            <v>2.75</v>
          </cell>
          <cell r="O1495">
            <v>6.13</v>
          </cell>
          <cell r="P1495">
            <v>1.23</v>
          </cell>
        </row>
        <row r="1496">
          <cell r="C1496" t="str">
            <v>HOSPITAL MESTRE VITALINO</v>
          </cell>
          <cell r="E1496" t="str">
            <v>THIAGO JONATAN SILVA XAVIER</v>
          </cell>
          <cell r="F1496" t="str">
            <v>3 - Administrativo</v>
          </cell>
          <cell r="G1496" t="str">
            <v>214915</v>
          </cell>
          <cell r="H1496">
            <v>44348</v>
          </cell>
          <cell r="J1496">
            <v>923.48239999999998</v>
          </cell>
          <cell r="L1496">
            <v>0</v>
          </cell>
          <cell r="O1496">
            <v>1.93</v>
          </cell>
        </row>
        <row r="1497">
          <cell r="C1497" t="str">
            <v>HOSPITAL MESTRE VITALINO</v>
          </cell>
          <cell r="E1497" t="str">
            <v>THIAGO MARQUES DE QUEIROZ</v>
          </cell>
          <cell r="F1497" t="str">
            <v>3 - Administrativo</v>
          </cell>
          <cell r="G1497" t="str">
            <v>410105</v>
          </cell>
          <cell r="H1497">
            <v>44348</v>
          </cell>
          <cell r="J1497">
            <v>307.32479999999998</v>
          </cell>
          <cell r="L1497">
            <v>0</v>
          </cell>
          <cell r="O1497">
            <v>1.93</v>
          </cell>
        </row>
        <row r="1498">
          <cell r="C1498" t="str">
            <v>HOSPITAL MESTRE VITALINO</v>
          </cell>
          <cell r="E1498" t="str">
            <v>THIAGO MEIRELES ALVES DE OLIVEIRA</v>
          </cell>
          <cell r="F1498" t="str">
            <v>1 - Médico</v>
          </cell>
          <cell r="G1498" t="str">
            <v>225150</v>
          </cell>
          <cell r="H1498">
            <v>44348</v>
          </cell>
          <cell r="J1498">
            <v>2163.5344</v>
          </cell>
          <cell r="L1498">
            <v>101.72588658799999</v>
          </cell>
          <cell r="M1498">
            <v>2.75</v>
          </cell>
          <cell r="O1498">
            <v>6.13</v>
          </cell>
          <cell r="P1498">
            <v>1.23</v>
          </cell>
        </row>
        <row r="1499">
          <cell r="C1499" t="str">
            <v>HOSPITAL MESTRE VITALINO</v>
          </cell>
          <cell r="E1499" t="str">
            <v>THIAGO SIQUEIRA LEITE</v>
          </cell>
          <cell r="F1499" t="str">
            <v>1 - Médico</v>
          </cell>
          <cell r="G1499" t="str">
            <v>225225</v>
          </cell>
          <cell r="H1499">
            <v>44348</v>
          </cell>
          <cell r="J1499">
            <v>1916.8920000000001</v>
          </cell>
          <cell r="L1499">
            <v>101.72588658799999</v>
          </cell>
          <cell r="M1499">
            <v>2.75</v>
          </cell>
          <cell r="O1499">
            <v>6.13</v>
          </cell>
          <cell r="P1499">
            <v>1.23</v>
          </cell>
        </row>
        <row r="1500">
          <cell r="C1500" t="str">
            <v>HOSPITAL MESTRE VITALINO</v>
          </cell>
          <cell r="E1500" t="str">
            <v>THOMAZ HALLAN DE ANDRADE F DA SILVA</v>
          </cell>
          <cell r="F1500" t="str">
            <v>2 - Outros Profissionais da Saúde</v>
          </cell>
          <cell r="G1500" t="str">
            <v>223505</v>
          </cell>
          <cell r="H1500">
            <v>44348</v>
          </cell>
          <cell r="J1500">
            <v>377.928</v>
          </cell>
          <cell r="L1500">
            <v>101.72588658799999</v>
          </cell>
          <cell r="M1500">
            <v>3.31</v>
          </cell>
          <cell r="O1500">
            <v>1.59</v>
          </cell>
        </row>
        <row r="1501">
          <cell r="C1501" t="str">
            <v>HOSPITAL MESTRE VITALINO</v>
          </cell>
          <cell r="E1501" t="str">
            <v>THYALY LARYSSA DA SILVA</v>
          </cell>
          <cell r="F1501" t="str">
            <v>2 - Outros Profissionais da Saúde</v>
          </cell>
          <cell r="G1501" t="str">
            <v>223605</v>
          </cell>
          <cell r="H1501">
            <v>44348</v>
          </cell>
          <cell r="J1501">
            <v>174.6104</v>
          </cell>
          <cell r="L1501">
            <v>101.72588658799999</v>
          </cell>
          <cell r="M1501">
            <v>2.15</v>
          </cell>
          <cell r="O1501">
            <v>1.59</v>
          </cell>
        </row>
        <row r="1502">
          <cell r="C1502" t="str">
            <v>HOSPITAL MESTRE VITALINO</v>
          </cell>
          <cell r="E1502" t="str">
            <v>TIAGO CAVALCANTI DO O</v>
          </cell>
          <cell r="F1502" t="str">
            <v>1 - Médico</v>
          </cell>
          <cell r="G1502" t="str">
            <v>225120</v>
          </cell>
          <cell r="H1502">
            <v>44348</v>
          </cell>
          <cell r="J1502">
            <v>1294.2352000000001</v>
          </cell>
          <cell r="L1502">
            <v>101.72588658799999</v>
          </cell>
          <cell r="M1502">
            <v>2.75</v>
          </cell>
          <cell r="O1502">
            <v>6.13</v>
          </cell>
          <cell r="P1502">
            <v>1.23</v>
          </cell>
        </row>
        <row r="1503">
          <cell r="C1503" t="str">
            <v>HOSPITAL MESTRE VITALINO</v>
          </cell>
          <cell r="E1503" t="str">
            <v>TIAGO EMANUEL DA SILVA NUNES</v>
          </cell>
          <cell r="F1503" t="str">
            <v>2 - Outros Profissionais da Saúde</v>
          </cell>
          <cell r="G1503" t="str">
            <v>223505</v>
          </cell>
          <cell r="H1503">
            <v>44348</v>
          </cell>
          <cell r="J1503">
            <v>424.15600000000001</v>
          </cell>
          <cell r="L1503">
            <v>101.72588658799999</v>
          </cell>
          <cell r="M1503">
            <v>3.53</v>
          </cell>
          <cell r="O1503">
            <v>1.59</v>
          </cell>
        </row>
        <row r="1504">
          <cell r="C1504" t="str">
            <v>HOSPITAL MESTRE VITALINO</v>
          </cell>
          <cell r="E1504" t="str">
            <v>TIAGO JOSE VITOR DE OLIVEIRA</v>
          </cell>
          <cell r="F1504" t="str">
            <v>2 - Outros Profissionais da Saúde</v>
          </cell>
          <cell r="G1504" t="str">
            <v>223505</v>
          </cell>
          <cell r="H1504">
            <v>44348</v>
          </cell>
          <cell r="J1504">
            <v>466.11520000000007</v>
          </cell>
          <cell r="L1504">
            <v>0</v>
          </cell>
          <cell r="O1504">
            <v>1.59</v>
          </cell>
        </row>
        <row r="1505">
          <cell r="C1505" t="str">
            <v>HOSPITAL MESTRE VITALINO</v>
          </cell>
          <cell r="E1505" t="str">
            <v>TIAGO LEONARDO FERREIRA DA SILVA</v>
          </cell>
          <cell r="F1505" t="str">
            <v>2 - Outros Profissionais da Saúde</v>
          </cell>
          <cell r="G1505" t="str">
            <v>322205</v>
          </cell>
          <cell r="H1505">
            <v>44348</v>
          </cell>
          <cell r="J1505">
            <v>182.75360000000001</v>
          </cell>
          <cell r="L1505">
            <v>101.72588658799999</v>
          </cell>
          <cell r="M1505">
            <v>25.05</v>
          </cell>
          <cell r="O1505">
            <v>1.93</v>
          </cell>
        </row>
        <row r="1506">
          <cell r="C1506" t="str">
            <v>HOSPITAL MESTRE VITALINO</v>
          </cell>
          <cell r="E1506" t="str">
            <v>TIAGO VIEIRA SEPPE DE CALAIS</v>
          </cell>
          <cell r="F1506" t="str">
            <v>1 - Médico</v>
          </cell>
          <cell r="G1506" t="str">
            <v>225125</v>
          </cell>
          <cell r="H1506">
            <v>44348</v>
          </cell>
          <cell r="J1506">
            <v>2375.1136000000001</v>
          </cell>
          <cell r="L1506">
            <v>101.72588658799999</v>
          </cell>
          <cell r="M1506">
            <v>0.09</v>
          </cell>
          <cell r="O1506">
            <v>6.13</v>
          </cell>
          <cell r="P1506">
            <v>1.23</v>
          </cell>
        </row>
        <row r="1507">
          <cell r="C1507" t="str">
            <v>HOSPITAL MESTRE VITALINO</v>
          </cell>
          <cell r="E1507" t="str">
            <v>TIRZAH MARIA PEREIRA ROCHA</v>
          </cell>
          <cell r="F1507" t="str">
            <v>2 - Outros Profissionais da Saúde</v>
          </cell>
          <cell r="G1507" t="str">
            <v>223505</v>
          </cell>
          <cell r="H1507">
            <v>44348</v>
          </cell>
          <cell r="J1507">
            <v>410.47760000000005</v>
          </cell>
          <cell r="L1507">
            <v>101.72588658799999</v>
          </cell>
          <cell r="M1507">
            <v>3.53</v>
          </cell>
          <cell r="O1507">
            <v>1.59</v>
          </cell>
        </row>
        <row r="1508">
          <cell r="C1508" t="str">
            <v>HOSPITAL MESTRE VITALINO</v>
          </cell>
          <cell r="E1508" t="str">
            <v>TULIO VINICIUS SILVA FREITAS</v>
          </cell>
          <cell r="F1508" t="str">
            <v>3 - Administrativo</v>
          </cell>
          <cell r="G1508" t="str">
            <v>513505</v>
          </cell>
          <cell r="H1508">
            <v>44348</v>
          </cell>
          <cell r="J1508">
            <v>120</v>
          </cell>
          <cell r="L1508">
            <v>101.72588658799999</v>
          </cell>
          <cell r="M1508">
            <v>22</v>
          </cell>
          <cell r="O1508">
            <v>1.93</v>
          </cell>
        </row>
        <row r="1509">
          <cell r="C1509" t="str">
            <v>HOSPITAL MESTRE VITALINO</v>
          </cell>
          <cell r="E1509" t="str">
            <v>UMBERTO GERVAZIO DA SILVEIRA JUNIOR</v>
          </cell>
          <cell r="F1509" t="str">
            <v>2 - Outros Profissionais da Saúde</v>
          </cell>
          <cell r="G1509" t="str">
            <v>521130</v>
          </cell>
          <cell r="H1509">
            <v>44348</v>
          </cell>
          <cell r="J1509">
            <v>169.41200000000001</v>
          </cell>
          <cell r="L1509">
            <v>101.72588658799999</v>
          </cell>
          <cell r="M1509">
            <v>22</v>
          </cell>
          <cell r="O1509">
            <v>1.93</v>
          </cell>
        </row>
        <row r="1510">
          <cell r="C1510" t="str">
            <v>HOSPITAL MESTRE VITALINO</v>
          </cell>
          <cell r="E1510" t="str">
            <v>VALBERT MORAES MOREIRA RAMOS</v>
          </cell>
          <cell r="F1510" t="str">
            <v>1 - Médico</v>
          </cell>
          <cell r="G1510" t="str">
            <v>225285</v>
          </cell>
          <cell r="H1510">
            <v>44348</v>
          </cell>
          <cell r="J1510">
            <v>772.73039999999992</v>
          </cell>
          <cell r="L1510">
            <v>101.72588658799999</v>
          </cell>
          <cell r="M1510">
            <v>2.75</v>
          </cell>
          <cell r="O1510">
            <v>6.13</v>
          </cell>
          <cell r="P1510">
            <v>1.23</v>
          </cell>
        </row>
        <row r="1511">
          <cell r="C1511" t="str">
            <v>HOSPITAL MESTRE VITALINO</v>
          </cell>
          <cell r="E1511" t="str">
            <v>VALDECI AMBROSIO DE OLIVEIRA FILHO</v>
          </cell>
          <cell r="F1511" t="str">
            <v>2 - Outros Profissionais da Saúde</v>
          </cell>
          <cell r="G1511" t="str">
            <v>223605</v>
          </cell>
          <cell r="H1511">
            <v>44348</v>
          </cell>
          <cell r="J1511">
            <v>408.51600000000002</v>
          </cell>
          <cell r="L1511">
            <v>0</v>
          </cell>
          <cell r="O1511">
            <v>1.59</v>
          </cell>
        </row>
        <row r="1512">
          <cell r="C1512" t="str">
            <v>HOSPITAL MESTRE VITALINO</v>
          </cell>
          <cell r="E1512" t="str">
            <v>VALDEMAR ALFREDO DA SILVA JUNIOR</v>
          </cell>
          <cell r="F1512" t="str">
            <v>3 - Administrativo</v>
          </cell>
          <cell r="G1512" t="str">
            <v>514320</v>
          </cell>
          <cell r="H1512">
            <v>44348</v>
          </cell>
          <cell r="J1512">
            <v>0</v>
          </cell>
          <cell r="L1512">
            <v>0</v>
          </cell>
          <cell r="O1512">
            <v>1.93</v>
          </cell>
        </row>
        <row r="1513">
          <cell r="C1513" t="str">
            <v>HOSPITAL MESTRE VITALINO</v>
          </cell>
          <cell r="E1513" t="str">
            <v>VALDERICE MARIA DA SILVA</v>
          </cell>
          <cell r="F1513" t="str">
            <v>3 - Administrativo</v>
          </cell>
          <cell r="G1513" t="str">
            <v>411010</v>
          </cell>
          <cell r="H1513">
            <v>44348</v>
          </cell>
          <cell r="J1513">
            <v>165.38159999999999</v>
          </cell>
          <cell r="L1513">
            <v>0</v>
          </cell>
          <cell r="O1513">
            <v>1.93</v>
          </cell>
        </row>
        <row r="1514">
          <cell r="C1514" t="str">
            <v>HOSPITAL MESTRE VITALINO</v>
          </cell>
          <cell r="E1514" t="str">
            <v>VALERIA CRISTINA DE SOUSA</v>
          </cell>
          <cell r="F1514" t="str">
            <v>2 - Outros Profissionais da Saúde</v>
          </cell>
          <cell r="G1514" t="str">
            <v>322205</v>
          </cell>
          <cell r="H1514">
            <v>44348</v>
          </cell>
          <cell r="J1514">
            <v>102.0008</v>
          </cell>
          <cell r="L1514">
            <v>101.72588658799999</v>
          </cell>
          <cell r="M1514">
            <v>19.2</v>
          </cell>
          <cell r="O1514">
            <v>1.93</v>
          </cell>
          <cell r="U1514">
            <v>50.68</v>
          </cell>
          <cell r="AB1514" t="str">
            <v>AUX. CRECHE I</v>
          </cell>
        </row>
        <row r="1515">
          <cell r="C1515" t="str">
            <v>HOSPITAL MESTRE VITALINO</v>
          </cell>
          <cell r="E1515" t="str">
            <v>VALERIA RAYANE DA SILVA</v>
          </cell>
          <cell r="F1515" t="str">
            <v>2 - Outros Profissionais da Saúde</v>
          </cell>
          <cell r="G1515" t="str">
            <v>322205</v>
          </cell>
          <cell r="H1515">
            <v>44348</v>
          </cell>
          <cell r="J1515">
            <v>155.72239999999999</v>
          </cell>
          <cell r="L1515">
            <v>101.72588658799999</v>
          </cell>
          <cell r="M1515">
            <v>25.05</v>
          </cell>
          <cell r="O1515">
            <v>1.93</v>
          </cell>
        </row>
        <row r="1516">
          <cell r="C1516" t="str">
            <v>HOSPITAL MESTRE VITALINO</v>
          </cell>
          <cell r="E1516" t="str">
            <v>VALERIA SILVA VILA NOVA</v>
          </cell>
          <cell r="F1516" t="str">
            <v>2 - Outros Profissionais da Saúde</v>
          </cell>
          <cell r="G1516" t="str">
            <v>521130</v>
          </cell>
          <cell r="H1516">
            <v>44348</v>
          </cell>
          <cell r="J1516">
            <v>166.8</v>
          </cell>
          <cell r="L1516">
            <v>101.72588658799999</v>
          </cell>
          <cell r="M1516">
            <v>22</v>
          </cell>
          <cell r="O1516">
            <v>1.93</v>
          </cell>
          <cell r="AB1516" t="str">
            <v>AUX. CRECHE I</v>
          </cell>
        </row>
        <row r="1517">
          <cell r="C1517" t="str">
            <v>HOSPITAL MESTRE VITALINO</v>
          </cell>
          <cell r="E1517" t="str">
            <v>VANAILDA MARIA DA SILVA</v>
          </cell>
          <cell r="F1517" t="str">
            <v>3 - Administrativo</v>
          </cell>
          <cell r="G1517" t="str">
            <v>515205</v>
          </cell>
          <cell r="H1517">
            <v>44348</v>
          </cell>
          <cell r="J1517">
            <v>91.632800000000017</v>
          </cell>
          <cell r="L1517">
            <v>101.72588658799999</v>
          </cell>
          <cell r="M1517">
            <v>15.87</v>
          </cell>
          <cell r="O1517">
            <v>1.93</v>
          </cell>
        </row>
        <row r="1518">
          <cell r="C1518" t="str">
            <v>HOSPITAL MESTRE VITALINO</v>
          </cell>
          <cell r="E1518" t="str">
            <v>VANDEILDO VANDERLEY BEZERRA DE LIMA</v>
          </cell>
          <cell r="F1518" t="str">
            <v>3 - Administrativo</v>
          </cell>
          <cell r="G1518" t="str">
            <v>514320</v>
          </cell>
          <cell r="H1518">
            <v>44348</v>
          </cell>
          <cell r="J1518">
            <v>184.14400000000001</v>
          </cell>
          <cell r="L1518">
            <v>101.72588658799999</v>
          </cell>
          <cell r="M1518">
            <v>22</v>
          </cell>
          <cell r="O1518">
            <v>1.93</v>
          </cell>
        </row>
        <row r="1519">
          <cell r="C1519" t="str">
            <v>HOSPITAL MESTRE VITALINO</v>
          </cell>
          <cell r="E1519" t="str">
            <v>VANDICLEIDE CORDEIRO DE MENEZES</v>
          </cell>
          <cell r="F1519" t="str">
            <v>3 - Administrativo</v>
          </cell>
          <cell r="G1519" t="str">
            <v>514320</v>
          </cell>
          <cell r="H1519">
            <v>44348</v>
          </cell>
          <cell r="J1519">
            <v>74.826400000000007</v>
          </cell>
          <cell r="L1519">
            <v>101.72588658799999</v>
          </cell>
          <cell r="M1519">
            <v>13.93</v>
          </cell>
          <cell r="O1519">
            <v>1.93</v>
          </cell>
        </row>
        <row r="1520">
          <cell r="C1520" t="str">
            <v>HOSPITAL MESTRE VITALINO</v>
          </cell>
          <cell r="E1520" t="str">
            <v>VANDRE MELO DOS ANJOS</v>
          </cell>
          <cell r="F1520" t="str">
            <v>3 - Administrativo</v>
          </cell>
          <cell r="G1520" t="str">
            <v>514320</v>
          </cell>
          <cell r="H1520">
            <v>44348</v>
          </cell>
          <cell r="J1520">
            <v>124.4</v>
          </cell>
          <cell r="L1520">
            <v>101.72588658799999</v>
          </cell>
          <cell r="M1520">
            <v>22</v>
          </cell>
          <cell r="O1520">
            <v>1.93</v>
          </cell>
        </row>
        <row r="1521">
          <cell r="C1521" t="str">
            <v>HOSPITAL MESTRE VITALINO</v>
          </cell>
          <cell r="E1521" t="str">
            <v>VANESSA CORDEIRO DOS SANTOS</v>
          </cell>
          <cell r="F1521" t="str">
            <v>2 - Outros Profissionais da Saúde</v>
          </cell>
          <cell r="G1521" t="str">
            <v>223505</v>
          </cell>
          <cell r="H1521">
            <v>44348</v>
          </cell>
          <cell r="J1521">
            <v>387.75600000000003</v>
          </cell>
          <cell r="L1521">
            <v>101.72588658799999</v>
          </cell>
          <cell r="M1521">
            <v>2.66</v>
          </cell>
          <cell r="O1521">
            <v>1.59</v>
          </cell>
          <cell r="U1521">
            <v>103.28</v>
          </cell>
        </row>
        <row r="1522">
          <cell r="C1522" t="str">
            <v>HOSPITAL MESTRE VITALINO</v>
          </cell>
          <cell r="E1522" t="str">
            <v>VANESSA DE DEUS ALENCAR</v>
          </cell>
          <cell r="F1522" t="str">
            <v>2 - Outros Profissionais da Saúde</v>
          </cell>
          <cell r="G1522" t="str">
            <v>322205</v>
          </cell>
          <cell r="H1522">
            <v>44348</v>
          </cell>
          <cell r="J1522">
            <v>252.488</v>
          </cell>
          <cell r="L1522">
            <v>0</v>
          </cell>
          <cell r="O1522">
            <v>1.93</v>
          </cell>
        </row>
        <row r="1523">
          <cell r="C1523" t="str">
            <v>HOSPITAL MESTRE VITALINO</v>
          </cell>
          <cell r="E1523" t="str">
            <v>VANESSA FERREIRA DE SOUZA</v>
          </cell>
          <cell r="F1523" t="str">
            <v>3 - Administrativo</v>
          </cell>
          <cell r="G1523" t="str">
            <v>514320</v>
          </cell>
          <cell r="H1523">
            <v>44348</v>
          </cell>
          <cell r="J1523">
            <v>184.4</v>
          </cell>
          <cell r="L1523">
            <v>101.72588658799999</v>
          </cell>
          <cell r="M1523">
            <v>22</v>
          </cell>
          <cell r="O1523">
            <v>1.93</v>
          </cell>
          <cell r="U1523">
            <v>66.12</v>
          </cell>
        </row>
        <row r="1524">
          <cell r="C1524" t="str">
            <v>HOSPITAL MESTRE VITALINO</v>
          </cell>
          <cell r="E1524" t="str">
            <v>VANESSA IVANI DA SILVA PORTELA</v>
          </cell>
          <cell r="F1524" t="str">
            <v>2 - Outros Profissionais da Saúde</v>
          </cell>
          <cell r="G1524" t="str">
            <v>223605</v>
          </cell>
          <cell r="H1524">
            <v>44348</v>
          </cell>
          <cell r="J1524">
            <v>339.00400000000002</v>
          </cell>
          <cell r="L1524">
            <v>101.72588658799999</v>
          </cell>
          <cell r="M1524">
            <v>2.62</v>
          </cell>
          <cell r="O1524">
            <v>1.59</v>
          </cell>
        </row>
        <row r="1525">
          <cell r="C1525" t="str">
            <v>HOSPITAL MESTRE VITALINO</v>
          </cell>
          <cell r="E1525" t="str">
            <v>VANESSA LAIS DA SILVA NASCIMENTO</v>
          </cell>
          <cell r="F1525" t="str">
            <v>2 - Outros Profissionais da Saúde</v>
          </cell>
          <cell r="G1525" t="str">
            <v>223505</v>
          </cell>
          <cell r="H1525">
            <v>44348</v>
          </cell>
          <cell r="J1525">
            <v>491.41520000000003</v>
          </cell>
          <cell r="L1525">
            <v>101.72588658799999</v>
          </cell>
          <cell r="M1525">
            <v>3.53</v>
          </cell>
          <cell r="O1525">
            <v>1.59</v>
          </cell>
        </row>
        <row r="1526">
          <cell r="C1526" t="str">
            <v>HOSPITAL MESTRE VITALINO</v>
          </cell>
          <cell r="E1526" t="str">
            <v>VANESSA PEREIRA DA SILVA</v>
          </cell>
          <cell r="F1526" t="str">
            <v>2 - Outros Profissionais da Saúde</v>
          </cell>
          <cell r="G1526" t="str">
            <v>223605</v>
          </cell>
          <cell r="H1526">
            <v>44348</v>
          </cell>
          <cell r="J1526">
            <v>200.71680000000001</v>
          </cell>
          <cell r="L1526">
            <v>101.72588658799999</v>
          </cell>
          <cell r="M1526">
            <v>2.39</v>
          </cell>
          <cell r="O1526">
            <v>1.59</v>
          </cell>
        </row>
        <row r="1527">
          <cell r="C1527" t="str">
            <v>HOSPITAL MESTRE VITALINO</v>
          </cell>
          <cell r="E1527" t="str">
            <v>VANESSA PRISCILA DA SILVA SOUZA</v>
          </cell>
          <cell r="F1527" t="str">
            <v>2 - Outros Profissionais da Saúde</v>
          </cell>
          <cell r="G1527" t="str">
            <v>223505</v>
          </cell>
          <cell r="H1527">
            <v>44348</v>
          </cell>
          <cell r="J1527">
            <v>457.40880000000004</v>
          </cell>
          <cell r="L1527">
            <v>101.72588658799999</v>
          </cell>
          <cell r="M1527">
            <v>3.53</v>
          </cell>
          <cell r="O1527">
            <v>1.59</v>
          </cell>
          <cell r="AB1527" t="str">
            <v>AUX. CRECHE I</v>
          </cell>
        </row>
        <row r="1528">
          <cell r="C1528" t="str">
            <v>HOSPITAL MESTRE VITALINO</v>
          </cell>
          <cell r="E1528" t="str">
            <v>VANIA OLIVEIRA MENEZES</v>
          </cell>
          <cell r="F1528" t="str">
            <v>2 - Outros Profissionais da Saúde</v>
          </cell>
          <cell r="G1528" t="str">
            <v>223505</v>
          </cell>
          <cell r="H1528">
            <v>44348</v>
          </cell>
          <cell r="J1528">
            <v>267.0736</v>
          </cell>
          <cell r="L1528">
            <v>101.72588658799999</v>
          </cell>
          <cell r="M1528">
            <v>2.66</v>
          </cell>
          <cell r="O1528">
            <v>1.59</v>
          </cell>
          <cell r="U1528">
            <v>103.28</v>
          </cell>
        </row>
        <row r="1529">
          <cell r="C1529" t="str">
            <v>HOSPITAL MESTRE VITALINO</v>
          </cell>
          <cell r="E1529" t="str">
            <v>VANIELE SILVA MONTEIRO</v>
          </cell>
          <cell r="F1529" t="str">
            <v>2 - Outros Profissionais da Saúde</v>
          </cell>
          <cell r="G1529" t="str">
            <v>521130</v>
          </cell>
          <cell r="H1529">
            <v>44348</v>
          </cell>
          <cell r="J1529">
            <v>167.91120000000001</v>
          </cell>
          <cell r="L1529">
            <v>101.72588658799999</v>
          </cell>
          <cell r="M1529">
            <v>22</v>
          </cell>
          <cell r="O1529">
            <v>1.93</v>
          </cell>
          <cell r="AB1529" t="str">
            <v>AUX. CRECHE I</v>
          </cell>
        </row>
        <row r="1530">
          <cell r="C1530" t="str">
            <v>HOSPITAL MESTRE VITALINO</v>
          </cell>
          <cell r="E1530" t="str">
            <v>VANIELY CUNHA DE SOUSA</v>
          </cell>
          <cell r="F1530" t="str">
            <v>2 - Outros Profissionais da Saúde</v>
          </cell>
          <cell r="G1530" t="str">
            <v>223605</v>
          </cell>
          <cell r="H1530">
            <v>44348</v>
          </cell>
          <cell r="J1530">
            <v>281.01599999999996</v>
          </cell>
          <cell r="L1530">
            <v>101.72588658799999</v>
          </cell>
          <cell r="M1530">
            <v>2.39</v>
          </cell>
          <cell r="O1530">
            <v>1.93</v>
          </cell>
        </row>
        <row r="1531">
          <cell r="C1531" t="str">
            <v>HOSPITAL MESTRE VITALINO</v>
          </cell>
          <cell r="E1531" t="str">
            <v>VERIDIANA MARIA DE LIMA</v>
          </cell>
          <cell r="F1531" t="str">
            <v>2 - Outros Profissionais da Saúde</v>
          </cell>
          <cell r="G1531" t="str">
            <v>322205</v>
          </cell>
          <cell r="H1531">
            <v>44348</v>
          </cell>
          <cell r="J1531">
            <v>0</v>
          </cell>
          <cell r="K1531">
            <v>101.92</v>
          </cell>
          <cell r="L1531">
            <v>101.72588658799999</v>
          </cell>
          <cell r="M1531">
            <v>8.35</v>
          </cell>
          <cell r="O1531">
            <v>1.93</v>
          </cell>
          <cell r="U1531">
            <v>22.04</v>
          </cell>
        </row>
        <row r="1532">
          <cell r="C1532" t="str">
            <v>HOSPITAL MESTRE VITALINO</v>
          </cell>
          <cell r="E1532" t="str">
            <v>VERONICA BARBOSA DA SILVA</v>
          </cell>
          <cell r="F1532" t="str">
            <v>3 - Administrativo</v>
          </cell>
          <cell r="G1532" t="str">
            <v>514320</v>
          </cell>
          <cell r="H1532">
            <v>44348</v>
          </cell>
          <cell r="J1532">
            <v>166.8</v>
          </cell>
          <cell r="L1532">
            <v>101.72588658799999</v>
          </cell>
          <cell r="M1532">
            <v>22</v>
          </cell>
          <cell r="O1532">
            <v>1.93</v>
          </cell>
          <cell r="U1532">
            <v>66.12</v>
          </cell>
          <cell r="AB1532" t="str">
            <v>AUX. CRECHE I/AUX. CRECHE II</v>
          </cell>
        </row>
        <row r="1533">
          <cell r="C1533" t="str">
            <v>HOSPITAL MESTRE VITALINO</v>
          </cell>
          <cell r="E1533" t="str">
            <v>VERONICA LEONARDO DOS SANTOS</v>
          </cell>
          <cell r="F1533" t="str">
            <v>2 - Outros Profissionais da Saúde</v>
          </cell>
          <cell r="G1533" t="str">
            <v>322205</v>
          </cell>
          <cell r="H1533">
            <v>44348</v>
          </cell>
          <cell r="J1533">
            <v>283.08480000000003</v>
          </cell>
          <cell r="L1533">
            <v>0</v>
          </cell>
          <cell r="O1533">
            <v>1.93</v>
          </cell>
        </row>
        <row r="1534">
          <cell r="C1534" t="str">
            <v>HOSPITAL MESTRE VITALINO</v>
          </cell>
          <cell r="E1534" t="str">
            <v>VERONICA NEUZA DA SILVA SOUZA</v>
          </cell>
          <cell r="F1534" t="str">
            <v>3 - Administrativo</v>
          </cell>
          <cell r="G1534" t="str">
            <v>513430</v>
          </cell>
          <cell r="H1534">
            <v>44348</v>
          </cell>
          <cell r="J1534">
            <v>180.816</v>
          </cell>
          <cell r="L1534">
            <v>101.72588658799999</v>
          </cell>
          <cell r="M1534">
            <v>22</v>
          </cell>
          <cell r="O1534">
            <v>1.93</v>
          </cell>
          <cell r="U1534">
            <v>66.12</v>
          </cell>
        </row>
        <row r="1535">
          <cell r="C1535" t="str">
            <v>HOSPITAL MESTRE VITALINO</v>
          </cell>
          <cell r="E1535" t="str">
            <v>VERONICA VALERIA TEIXEIRA DA SILVA</v>
          </cell>
          <cell r="F1535" t="str">
            <v>3 - Administrativo</v>
          </cell>
          <cell r="G1535" t="str">
            <v>763305</v>
          </cell>
          <cell r="H1535">
            <v>44348</v>
          </cell>
          <cell r="J1535">
            <v>154.10560000000001</v>
          </cell>
          <cell r="L1535">
            <v>101.72588658799999</v>
          </cell>
          <cell r="M1535">
            <v>22</v>
          </cell>
          <cell r="O1535">
            <v>1.93</v>
          </cell>
        </row>
        <row r="1536">
          <cell r="C1536" t="str">
            <v>HOSPITAL MESTRE VITALINO</v>
          </cell>
          <cell r="E1536" t="str">
            <v>VICTOR ALVES MOTA DE ANDRADE</v>
          </cell>
          <cell r="F1536" t="str">
            <v>2 - Outros Profissionais da Saúde</v>
          </cell>
          <cell r="G1536" t="str">
            <v>223605</v>
          </cell>
          <cell r="H1536">
            <v>44348</v>
          </cell>
          <cell r="J1536">
            <v>425.32640000000004</v>
          </cell>
          <cell r="L1536">
            <v>0</v>
          </cell>
          <cell r="O1536">
            <v>1.59</v>
          </cell>
          <cell r="AB1536" t="str">
            <v>AUX. CRECHE I</v>
          </cell>
        </row>
        <row r="1537">
          <cell r="C1537" t="str">
            <v>HOSPITAL MESTRE VITALINO</v>
          </cell>
          <cell r="E1537" t="str">
            <v>VICTOR HUGO SILVA OLIVARES</v>
          </cell>
          <cell r="F1537" t="str">
            <v>2 - Outros Profissionais da Saúde</v>
          </cell>
          <cell r="G1537" t="str">
            <v>521130</v>
          </cell>
          <cell r="H1537">
            <v>44348</v>
          </cell>
          <cell r="J1537">
            <v>231.56719999999999</v>
          </cell>
          <cell r="L1537">
            <v>0</v>
          </cell>
          <cell r="O1537">
            <v>1.93</v>
          </cell>
        </row>
        <row r="1538">
          <cell r="C1538" t="str">
            <v>HOSPITAL MESTRE VITALINO</v>
          </cell>
          <cell r="E1538" t="str">
            <v>VICTOR MELO FRANCA CAMPOS</v>
          </cell>
          <cell r="F1538" t="str">
            <v>1 - Médico</v>
          </cell>
          <cell r="G1538" t="str">
            <v>225225</v>
          </cell>
          <cell r="H1538">
            <v>44348</v>
          </cell>
          <cell r="J1538">
            <v>1516.8688000000002</v>
          </cell>
          <cell r="L1538">
            <v>101.72588658799999</v>
          </cell>
          <cell r="M1538">
            <v>2.65</v>
          </cell>
          <cell r="O1538">
            <v>6.13</v>
          </cell>
          <cell r="P1538">
            <v>1.23</v>
          </cell>
        </row>
        <row r="1539">
          <cell r="C1539" t="str">
            <v>HOSPITAL MESTRE VITALINO</v>
          </cell>
          <cell r="E1539" t="str">
            <v>VICTORIA ARIELL ALMEIDA DA SILVA</v>
          </cell>
          <cell r="F1539" t="str">
            <v>2 - Outros Profissionais da Saúde</v>
          </cell>
          <cell r="G1539" t="str">
            <v>322205</v>
          </cell>
          <cell r="H1539">
            <v>44348</v>
          </cell>
          <cell r="J1539">
            <v>273.95280000000002</v>
          </cell>
          <cell r="L1539">
            <v>0</v>
          </cell>
          <cell r="O1539">
            <v>1.93</v>
          </cell>
        </row>
        <row r="1540">
          <cell r="C1540" t="str">
            <v>HOSPITAL MESTRE VITALINO</v>
          </cell>
          <cell r="E1540" t="str">
            <v>VILMA MARIA XAVIER DA SILVA DE ALMEIDA</v>
          </cell>
          <cell r="F1540" t="str">
            <v>3 - Administrativo</v>
          </cell>
          <cell r="G1540" t="str">
            <v>763305</v>
          </cell>
          <cell r="H1540">
            <v>44348</v>
          </cell>
          <cell r="J1540">
            <v>158.4</v>
          </cell>
          <cell r="L1540">
            <v>101.72588658799999</v>
          </cell>
          <cell r="M1540">
            <v>22</v>
          </cell>
          <cell r="O1540">
            <v>1.93</v>
          </cell>
        </row>
        <row r="1541">
          <cell r="C1541" t="str">
            <v>HOSPITAL MESTRE VITALINO</v>
          </cell>
          <cell r="E1541" t="str">
            <v>VINNICIUS GALVAO FERREIRA</v>
          </cell>
          <cell r="F1541" t="str">
            <v>3 - Administrativo</v>
          </cell>
          <cell r="G1541" t="str">
            <v>413110</v>
          </cell>
          <cell r="H1541">
            <v>44348</v>
          </cell>
          <cell r="J1541">
            <v>227.34879999999998</v>
          </cell>
          <cell r="L1541">
            <v>101.72588658799999</v>
          </cell>
          <cell r="M1541">
            <v>23.95</v>
          </cell>
          <cell r="O1541">
            <v>1.93</v>
          </cell>
        </row>
        <row r="1542">
          <cell r="C1542" t="str">
            <v>HOSPITAL MESTRE VITALINO</v>
          </cell>
          <cell r="E1542" t="str">
            <v>VIOLETA CANEJO ROSSE</v>
          </cell>
          <cell r="F1542" t="str">
            <v>1 - Médico</v>
          </cell>
          <cell r="G1542" t="str">
            <v>225125</v>
          </cell>
          <cell r="H1542">
            <v>44348</v>
          </cell>
          <cell r="J1542">
            <v>2003.2368000000001</v>
          </cell>
          <cell r="L1542">
            <v>101.72588658799999</v>
          </cell>
          <cell r="M1542">
            <v>2.75</v>
          </cell>
          <cell r="O1542">
            <v>6.13</v>
          </cell>
          <cell r="P1542">
            <v>1.23</v>
          </cell>
        </row>
        <row r="1543">
          <cell r="C1543" t="str">
            <v>HOSPITAL MESTRE VITALINO</v>
          </cell>
          <cell r="E1543" t="str">
            <v>VITORIA REGINA SILVA SANTOS</v>
          </cell>
          <cell r="F1543" t="str">
            <v>2 - Outros Profissionais da Saúde</v>
          </cell>
          <cell r="G1543" t="str">
            <v>521130</v>
          </cell>
          <cell r="H1543">
            <v>44348</v>
          </cell>
          <cell r="J1543">
            <v>115.60000000000001</v>
          </cell>
          <cell r="L1543">
            <v>101.72588658799999</v>
          </cell>
          <cell r="M1543">
            <v>22</v>
          </cell>
          <cell r="O1543">
            <v>1.93</v>
          </cell>
        </row>
        <row r="1544">
          <cell r="C1544" t="str">
            <v>HOSPITAL MESTRE VITALINO</v>
          </cell>
          <cell r="E1544" t="str">
            <v>VIVIA DE AMORIM LIRA</v>
          </cell>
          <cell r="F1544" t="str">
            <v>2 - Outros Profissionais da Saúde</v>
          </cell>
          <cell r="G1544" t="str">
            <v>322205</v>
          </cell>
          <cell r="H1544">
            <v>44348</v>
          </cell>
          <cell r="J1544">
            <v>193.50399999999999</v>
          </cell>
          <cell r="L1544">
            <v>0</v>
          </cell>
          <cell r="O1544">
            <v>1.93</v>
          </cell>
        </row>
        <row r="1545">
          <cell r="C1545" t="str">
            <v>HOSPITAL MESTRE VITALINO</v>
          </cell>
          <cell r="E1545" t="str">
            <v>VIVIANA DE ASSIS MOURA</v>
          </cell>
          <cell r="F1545" t="str">
            <v>2 - Outros Profissionais da Saúde</v>
          </cell>
          <cell r="G1545" t="str">
            <v>322205</v>
          </cell>
          <cell r="H1545">
            <v>44348</v>
          </cell>
          <cell r="J1545">
            <v>203.2424</v>
          </cell>
          <cell r="L1545">
            <v>101.72588658799999</v>
          </cell>
          <cell r="M1545">
            <v>25.05</v>
          </cell>
          <cell r="O1545">
            <v>1.93</v>
          </cell>
        </row>
        <row r="1546">
          <cell r="C1546" t="str">
            <v>HOSPITAL MESTRE VITALINO</v>
          </cell>
          <cell r="E1546" t="str">
            <v>VIVIANE DA SILVA MATEUS</v>
          </cell>
          <cell r="F1546" t="str">
            <v>2 - Outros Profissionais da Saúde</v>
          </cell>
          <cell r="G1546" t="str">
            <v>322205</v>
          </cell>
          <cell r="H1546">
            <v>44348</v>
          </cell>
          <cell r="J1546">
            <v>182.2792</v>
          </cell>
          <cell r="L1546">
            <v>0</v>
          </cell>
          <cell r="O1546">
            <v>1.93</v>
          </cell>
        </row>
        <row r="1547">
          <cell r="C1547" t="str">
            <v>HOSPITAL MESTRE VITALINO</v>
          </cell>
          <cell r="E1547" t="str">
            <v>VIVIANE MARIA DA SILVA</v>
          </cell>
          <cell r="F1547" t="str">
            <v>2 - Outros Profissionais da Saúde</v>
          </cell>
          <cell r="G1547" t="str">
            <v>521130</v>
          </cell>
          <cell r="H1547">
            <v>44348</v>
          </cell>
          <cell r="J1547">
            <v>154.36000000000001</v>
          </cell>
          <cell r="L1547">
            <v>101.72588658799999</v>
          </cell>
          <cell r="M1547">
            <v>22</v>
          </cell>
          <cell r="O1547">
            <v>1.93</v>
          </cell>
        </row>
        <row r="1548">
          <cell r="C1548" t="str">
            <v>HOSPITAL MESTRE VITALINO</v>
          </cell>
          <cell r="E1548" t="str">
            <v>VIVIANE MARIA DE LIMA</v>
          </cell>
          <cell r="F1548" t="str">
            <v>2 - Outros Profissionais da Saúde</v>
          </cell>
          <cell r="G1548" t="str">
            <v>322205</v>
          </cell>
          <cell r="H1548">
            <v>44348</v>
          </cell>
          <cell r="J1548">
            <v>277.95120000000003</v>
          </cell>
          <cell r="L1548">
            <v>0</v>
          </cell>
          <cell r="O1548">
            <v>1.93</v>
          </cell>
        </row>
        <row r="1549">
          <cell r="C1549" t="str">
            <v>HOSPITAL MESTRE VITALINO</v>
          </cell>
          <cell r="E1549" t="str">
            <v>VIVIANE MARTINS CORDEIRO</v>
          </cell>
          <cell r="F1549" t="str">
            <v>2 - Outros Profissionais da Saúde</v>
          </cell>
          <cell r="G1549" t="str">
            <v>325210</v>
          </cell>
          <cell r="H1549">
            <v>44348</v>
          </cell>
          <cell r="J1549">
            <v>26.552800000000001</v>
          </cell>
          <cell r="L1549">
            <v>0</v>
          </cell>
          <cell r="O1549">
            <v>1.93</v>
          </cell>
        </row>
        <row r="1550">
          <cell r="C1550" t="str">
            <v>HOSPITAL MESTRE VITALINO</v>
          </cell>
          <cell r="E1550" t="str">
            <v>VIVIANE RODRIGUES DOS SANTOS BISPO</v>
          </cell>
          <cell r="F1550" t="str">
            <v>3 - Administrativo</v>
          </cell>
          <cell r="G1550" t="str">
            <v>514320</v>
          </cell>
          <cell r="H1550">
            <v>44348</v>
          </cell>
          <cell r="J1550">
            <v>202</v>
          </cell>
          <cell r="L1550">
            <v>101.72588658799999</v>
          </cell>
          <cell r="M1550">
            <v>22</v>
          </cell>
          <cell r="O1550">
            <v>1.93</v>
          </cell>
        </row>
        <row r="1551">
          <cell r="C1551" t="str">
            <v>HOSPITAL MESTRE VITALINO</v>
          </cell>
          <cell r="E1551" t="str">
            <v>VIVIANNE BARRETO OLIVEIRA DE MENEZES</v>
          </cell>
          <cell r="F1551" t="str">
            <v>1 - Médico</v>
          </cell>
          <cell r="G1551" t="str">
            <v>225124</v>
          </cell>
          <cell r="H1551">
            <v>44348</v>
          </cell>
          <cell r="J1551">
            <v>1213.3263999999999</v>
          </cell>
          <cell r="L1551">
            <v>101.72588658799999</v>
          </cell>
          <cell r="M1551">
            <v>2.75</v>
          </cell>
          <cell r="O1551">
            <v>6.13</v>
          </cell>
          <cell r="P1551">
            <v>1.23</v>
          </cell>
        </row>
        <row r="1552">
          <cell r="C1552" t="str">
            <v>HOSPITAL MESTRE VITALINO</v>
          </cell>
          <cell r="E1552" t="str">
            <v>WALDENIO SOARES DA SILVA JUNIOR</v>
          </cell>
          <cell r="F1552" t="str">
            <v>1 - Médico</v>
          </cell>
          <cell r="G1552" t="str">
            <v>225103</v>
          </cell>
          <cell r="H1552">
            <v>44348</v>
          </cell>
          <cell r="J1552">
            <v>1555.1271999999999</v>
          </cell>
          <cell r="L1552">
            <v>0</v>
          </cell>
          <cell r="M1552">
            <v>0</v>
          </cell>
          <cell r="O1552">
            <v>6.13</v>
          </cell>
          <cell r="P1552">
            <v>1.23</v>
          </cell>
          <cell r="S1552">
            <v>0</v>
          </cell>
        </row>
        <row r="1553">
          <cell r="C1553" t="str">
            <v>HOSPITAL MESTRE VITALINO</v>
          </cell>
          <cell r="E1553" t="str">
            <v>WALESKA MAYARA GOMES DE LIMA</v>
          </cell>
          <cell r="F1553" t="str">
            <v>2 - Outros Profissionais da Saúde</v>
          </cell>
          <cell r="G1553" t="str">
            <v>221205</v>
          </cell>
          <cell r="H1553">
            <v>44348</v>
          </cell>
          <cell r="J1553">
            <v>475.46320000000003</v>
          </cell>
          <cell r="L1553">
            <v>101.72588658799999</v>
          </cell>
          <cell r="M1553">
            <v>13.49</v>
          </cell>
          <cell r="O1553">
            <v>1.93</v>
          </cell>
          <cell r="S1553">
            <v>0</v>
          </cell>
        </row>
        <row r="1554">
          <cell r="C1554" t="str">
            <v>HOSPITAL MESTRE VITALINO</v>
          </cell>
          <cell r="E1554" t="str">
            <v>WALLKYRIA DE FATIMA PASCOAL SALGADO DA ROCHA</v>
          </cell>
          <cell r="F1554" t="str">
            <v>2 - Outros Profissionais da Saúde</v>
          </cell>
          <cell r="G1554" t="str">
            <v>223710</v>
          </cell>
          <cell r="H1554">
            <v>44348</v>
          </cell>
          <cell r="J1554">
            <v>477.29680000000002</v>
          </cell>
          <cell r="L1554">
            <v>0</v>
          </cell>
          <cell r="O1554">
            <v>1.93</v>
          </cell>
          <cell r="S1554">
            <v>0</v>
          </cell>
        </row>
        <row r="1555">
          <cell r="C1555" t="str">
            <v>HOSPITAL MESTRE VITALINO</v>
          </cell>
          <cell r="E1555" t="str">
            <v>WALTER JEFFERSON DA SILVA</v>
          </cell>
          <cell r="F1555" t="str">
            <v>2 - Outros Profissionais da Saúde</v>
          </cell>
          <cell r="G1555" t="str">
            <v>322205</v>
          </cell>
          <cell r="H1555">
            <v>44348</v>
          </cell>
          <cell r="J1555">
            <v>209.988</v>
          </cell>
          <cell r="L1555">
            <v>101.72588658799999</v>
          </cell>
          <cell r="M1555">
            <v>25.05</v>
          </cell>
          <cell r="O1555">
            <v>1.93</v>
          </cell>
          <cell r="S1555">
            <v>0</v>
          </cell>
        </row>
        <row r="1556">
          <cell r="C1556" t="str">
            <v>HOSPITAL MESTRE VITALINO</v>
          </cell>
          <cell r="E1556" t="str">
            <v>WANDERSON LUAN CAETANO DE ALMEIDA</v>
          </cell>
          <cell r="F1556" t="str">
            <v>3 - Administrativo</v>
          </cell>
          <cell r="G1556" t="str">
            <v>411010</v>
          </cell>
          <cell r="H1556">
            <v>44348</v>
          </cell>
          <cell r="J1556">
            <v>180.3296</v>
          </cell>
          <cell r="L1556">
            <v>101.72588658799999</v>
          </cell>
          <cell r="M1556">
            <v>23.95</v>
          </cell>
          <cell r="O1556">
            <v>1.93</v>
          </cell>
          <cell r="S1556">
            <v>0</v>
          </cell>
        </row>
        <row r="1557">
          <cell r="C1557" t="str">
            <v>HOSPITAL MESTRE VITALINO</v>
          </cell>
          <cell r="E1557" t="str">
            <v>WANESSA BARROS DA SILVA</v>
          </cell>
          <cell r="F1557" t="str">
            <v>2 - Outros Profissionais da Saúde</v>
          </cell>
          <cell r="G1557" t="str">
            <v>223505</v>
          </cell>
          <cell r="H1557">
            <v>44348</v>
          </cell>
          <cell r="J1557">
            <v>311.84159999999997</v>
          </cell>
          <cell r="L1557">
            <v>101.72588658799999</v>
          </cell>
          <cell r="M1557">
            <v>2.66</v>
          </cell>
          <cell r="O1557">
            <v>1.59</v>
          </cell>
          <cell r="S1557">
            <v>0</v>
          </cell>
        </row>
        <row r="1558">
          <cell r="C1558" t="str">
            <v>HOSPITAL MESTRE VITALINO</v>
          </cell>
          <cell r="E1558" t="str">
            <v>WANESSA DE MELO SILVA</v>
          </cell>
          <cell r="F1558" t="str">
            <v>2 - Outros Profissionais da Saúde</v>
          </cell>
          <cell r="G1558" t="str">
            <v>251605</v>
          </cell>
          <cell r="H1558">
            <v>44348</v>
          </cell>
          <cell r="J1558">
            <v>261.12720000000002</v>
          </cell>
          <cell r="L1558">
            <v>101.72588658799999</v>
          </cell>
          <cell r="M1558">
            <v>39.08</v>
          </cell>
          <cell r="O1558">
            <v>1.93</v>
          </cell>
          <cell r="S1558">
            <v>0</v>
          </cell>
        </row>
        <row r="1559">
          <cell r="C1559" t="str">
            <v>HOSPITAL MESTRE VITALINO</v>
          </cell>
          <cell r="E1559" t="str">
            <v>WANESSA MARIA TENORIO DOS SANTOS</v>
          </cell>
          <cell r="F1559" t="str">
            <v>2 - Outros Profissionais da Saúde</v>
          </cell>
          <cell r="G1559" t="str">
            <v>223605</v>
          </cell>
          <cell r="H1559">
            <v>44348</v>
          </cell>
          <cell r="J1559">
            <v>333.15440000000001</v>
          </cell>
          <cell r="L1559">
            <v>101.72588658799999</v>
          </cell>
          <cell r="M1559">
            <v>2.62</v>
          </cell>
          <cell r="O1559">
            <v>1.59</v>
          </cell>
          <cell r="R1559">
            <v>132</v>
          </cell>
          <cell r="S1559">
            <v>66</v>
          </cell>
        </row>
        <row r="1560">
          <cell r="C1560" t="str">
            <v>HOSPITAL MESTRE VITALINO</v>
          </cell>
          <cell r="E1560" t="str">
            <v>WARLEY FERNANDO AMORIM CABRAL</v>
          </cell>
          <cell r="F1560" t="str">
            <v>3 - Administrativo</v>
          </cell>
          <cell r="G1560" t="str">
            <v>514320</v>
          </cell>
          <cell r="H1560">
            <v>44348</v>
          </cell>
          <cell r="J1560">
            <v>100.99719999999999</v>
          </cell>
          <cell r="L1560">
            <v>0</v>
          </cell>
          <cell r="O1560">
            <v>1.93</v>
          </cell>
          <cell r="S1560">
            <v>0</v>
          </cell>
        </row>
        <row r="1561">
          <cell r="C1561" t="str">
            <v>HOSPITAL MESTRE VITALINO</v>
          </cell>
          <cell r="E1561" t="str">
            <v>WEDLA DEIZIANE DA SILVA FIRMINO</v>
          </cell>
          <cell r="F1561" t="str">
            <v>3 - Administrativo</v>
          </cell>
          <cell r="G1561" t="str">
            <v>411010</v>
          </cell>
          <cell r="H1561">
            <v>44348</v>
          </cell>
          <cell r="J1561">
            <v>149.58320000000001</v>
          </cell>
          <cell r="L1561">
            <v>0</v>
          </cell>
          <cell r="O1561">
            <v>1.93</v>
          </cell>
          <cell r="S1561">
            <v>0</v>
          </cell>
          <cell r="U1561">
            <v>66.12</v>
          </cell>
        </row>
        <row r="1562">
          <cell r="C1562" t="str">
            <v>HOSPITAL MESTRE VITALINO</v>
          </cell>
          <cell r="E1562" t="str">
            <v>WEDMERY MIRON PEREIRA</v>
          </cell>
          <cell r="F1562" t="str">
            <v>2 - Outros Profissionais da Saúde</v>
          </cell>
          <cell r="G1562" t="str">
            <v>322205</v>
          </cell>
          <cell r="H1562">
            <v>44348</v>
          </cell>
          <cell r="J1562">
            <v>221.24</v>
          </cell>
          <cell r="L1562">
            <v>101.72588658799999</v>
          </cell>
          <cell r="M1562">
            <v>25.05</v>
          </cell>
          <cell r="O1562">
            <v>1.93</v>
          </cell>
          <cell r="S1562">
            <v>0</v>
          </cell>
        </row>
        <row r="1563">
          <cell r="C1563" t="str">
            <v>HOSPITAL MESTRE VITALINO</v>
          </cell>
          <cell r="E1563" t="str">
            <v>WEDNA MARIA SOUZA DA SILVA</v>
          </cell>
          <cell r="F1563" t="str">
            <v>2 - Outros Profissionais da Saúde</v>
          </cell>
          <cell r="G1563" t="str">
            <v>322205</v>
          </cell>
          <cell r="H1563">
            <v>44348</v>
          </cell>
          <cell r="J1563">
            <v>193.72719999999998</v>
          </cell>
          <cell r="L1563">
            <v>0</v>
          </cell>
          <cell r="O1563">
            <v>1.93</v>
          </cell>
          <cell r="S1563">
            <v>0</v>
          </cell>
          <cell r="U1563">
            <v>66.11</v>
          </cell>
        </row>
        <row r="1564">
          <cell r="C1564" t="str">
            <v>HOSPITAL MESTRE VITALINO</v>
          </cell>
          <cell r="E1564" t="str">
            <v>WEDNA MARTINS DE FREITAS</v>
          </cell>
          <cell r="F1564" t="str">
            <v>2 - Outros Profissionais da Saúde</v>
          </cell>
          <cell r="G1564" t="str">
            <v>322205</v>
          </cell>
          <cell r="H1564">
            <v>44348</v>
          </cell>
          <cell r="J1564">
            <v>188.07839999999999</v>
          </cell>
          <cell r="L1564">
            <v>0</v>
          </cell>
          <cell r="O1564">
            <v>1.93</v>
          </cell>
          <cell r="R1564">
            <v>198</v>
          </cell>
          <cell r="S1564">
            <v>75.150000000000006</v>
          </cell>
        </row>
        <row r="1565">
          <cell r="C1565" t="str">
            <v>HOSPITAL MESTRE VITALINO</v>
          </cell>
          <cell r="E1565" t="str">
            <v>WELLTEN CLELIO GOMES</v>
          </cell>
          <cell r="F1565" t="str">
            <v>3 - Administrativo</v>
          </cell>
          <cell r="G1565" t="str">
            <v>517415</v>
          </cell>
          <cell r="H1565">
            <v>44348</v>
          </cell>
          <cell r="J1565">
            <v>166.16160000000002</v>
          </cell>
          <cell r="L1565">
            <v>101.72588658799999</v>
          </cell>
          <cell r="M1565">
            <v>22</v>
          </cell>
          <cell r="O1565">
            <v>1.93</v>
          </cell>
          <cell r="S1565">
            <v>0</v>
          </cell>
        </row>
        <row r="1566">
          <cell r="C1566" t="str">
            <v>HOSPITAL MESTRE VITALINO</v>
          </cell>
          <cell r="E1566" t="str">
            <v>WELTON TIAGO LOPES CAVALCANTE SILVA</v>
          </cell>
          <cell r="F1566" t="str">
            <v>3 - Administrativo</v>
          </cell>
          <cell r="G1566" t="str">
            <v>515110</v>
          </cell>
          <cell r="H1566">
            <v>44348</v>
          </cell>
          <cell r="J1566">
            <v>89.436799999999991</v>
          </cell>
          <cell r="L1566">
            <v>0</v>
          </cell>
          <cell r="O1566">
            <v>1.93</v>
          </cell>
          <cell r="R1566">
            <v>198</v>
          </cell>
          <cell r="S1566">
            <v>75.150000000000006</v>
          </cell>
        </row>
        <row r="1567">
          <cell r="C1567" t="str">
            <v>HOSPITAL MESTRE VITALINO</v>
          </cell>
          <cell r="E1567" t="str">
            <v>WERIQUESSON DAYVID FERREIRA DOS SANTOS</v>
          </cell>
          <cell r="F1567" t="str">
            <v>3 - Administrativo</v>
          </cell>
          <cell r="G1567" t="str">
            <v>514320</v>
          </cell>
          <cell r="H1567">
            <v>44348</v>
          </cell>
          <cell r="J1567">
            <v>202.7792</v>
          </cell>
          <cell r="L1567">
            <v>101.72588658799999</v>
          </cell>
          <cell r="M1567">
            <v>22</v>
          </cell>
          <cell r="O1567">
            <v>1.93</v>
          </cell>
          <cell r="S1567">
            <v>0</v>
          </cell>
        </row>
        <row r="1568">
          <cell r="C1568" t="str">
            <v>HOSPITAL MESTRE VITALINO</v>
          </cell>
          <cell r="E1568" t="str">
            <v>WESLEY HENRIQUE DA SILVA ALMEIDA</v>
          </cell>
          <cell r="F1568" t="str">
            <v>3 - Administrativo</v>
          </cell>
          <cell r="G1568" t="str">
            <v>763305</v>
          </cell>
          <cell r="H1568">
            <v>44348</v>
          </cell>
          <cell r="J1568">
            <v>216.99440000000001</v>
          </cell>
          <cell r="L1568">
            <v>0</v>
          </cell>
          <cell r="O1568">
            <v>1.93</v>
          </cell>
          <cell r="S1568">
            <v>0</v>
          </cell>
        </row>
        <row r="1569">
          <cell r="C1569" t="str">
            <v>HOSPITAL MESTRE VITALINO</v>
          </cell>
          <cell r="E1569" t="str">
            <v>WESLEY MATHEUS MENEZES SILVA</v>
          </cell>
          <cell r="F1569" t="str">
            <v>3 - Administrativo</v>
          </cell>
          <cell r="G1569" t="str">
            <v>514320</v>
          </cell>
          <cell r="H1569">
            <v>44348</v>
          </cell>
          <cell r="J1569">
            <v>183.696</v>
          </cell>
          <cell r="L1569">
            <v>101.72588658799999</v>
          </cell>
          <cell r="M1569">
            <v>22</v>
          </cell>
          <cell r="O1569">
            <v>1.93</v>
          </cell>
          <cell r="S1569">
            <v>0</v>
          </cell>
        </row>
        <row r="1570">
          <cell r="C1570" t="str">
            <v>HOSPITAL MESTRE VITALINO</v>
          </cell>
          <cell r="E1570" t="str">
            <v>WEVERSON MARCELL CORDEIRO SILVA</v>
          </cell>
          <cell r="F1570" t="str">
            <v>3 - Administrativo</v>
          </cell>
          <cell r="G1570" t="str">
            <v>411010</v>
          </cell>
          <cell r="H1570">
            <v>44348</v>
          </cell>
          <cell r="J1570">
            <v>143.7064</v>
          </cell>
          <cell r="L1570">
            <v>0</v>
          </cell>
          <cell r="O1570">
            <v>1.93</v>
          </cell>
          <cell r="S1570">
            <v>0</v>
          </cell>
        </row>
        <row r="1571">
          <cell r="C1571" t="str">
            <v>HOSPITAL MESTRE VITALINO</v>
          </cell>
          <cell r="E1571" t="str">
            <v>WEVERTON HONORIO GOMES</v>
          </cell>
          <cell r="F1571" t="str">
            <v>2 - Outros Profissionais da Saúde</v>
          </cell>
          <cell r="G1571" t="str">
            <v>223505</v>
          </cell>
          <cell r="H1571">
            <v>44348</v>
          </cell>
          <cell r="J1571">
            <v>383.94080000000002</v>
          </cell>
          <cell r="L1571">
            <v>0</v>
          </cell>
          <cell r="O1571">
            <v>1.59</v>
          </cell>
          <cell r="S1571">
            <v>0</v>
          </cell>
        </row>
        <row r="1572">
          <cell r="C1572" t="str">
            <v>HOSPITAL MESTRE VITALINO</v>
          </cell>
          <cell r="E1572" t="str">
            <v>WILIANE SALES MONTEIRO</v>
          </cell>
          <cell r="F1572" t="str">
            <v>2 - Outros Profissionais da Saúde</v>
          </cell>
          <cell r="G1572" t="str">
            <v>223505</v>
          </cell>
          <cell r="H1572">
            <v>44348</v>
          </cell>
          <cell r="J1572">
            <v>388.85039999999998</v>
          </cell>
          <cell r="L1572">
            <v>101.72588658799999</v>
          </cell>
          <cell r="M1572">
            <v>3.31</v>
          </cell>
          <cell r="O1572">
            <v>1.59</v>
          </cell>
          <cell r="S1572">
            <v>0</v>
          </cell>
        </row>
        <row r="1573">
          <cell r="C1573" t="str">
            <v>HOSPITAL MESTRE VITALINO</v>
          </cell>
          <cell r="E1573" t="str">
            <v>WILLIAN ELIVAN SANTOS DA SILVA</v>
          </cell>
          <cell r="F1573" t="str">
            <v>3 - Administrativo</v>
          </cell>
          <cell r="G1573" t="str">
            <v>513505</v>
          </cell>
          <cell r="H1573">
            <v>44348</v>
          </cell>
          <cell r="J1573">
            <v>183.268</v>
          </cell>
          <cell r="L1573">
            <v>0</v>
          </cell>
          <cell r="O1573">
            <v>1.93</v>
          </cell>
          <cell r="S1573">
            <v>0</v>
          </cell>
        </row>
        <row r="1574">
          <cell r="C1574" t="str">
            <v>HOSPITAL MESTRE VITALINO</v>
          </cell>
          <cell r="E1574" t="str">
            <v>WILLIANE DOS SANTOS FARIAS</v>
          </cell>
          <cell r="F1574" t="str">
            <v>3 - Administrativo</v>
          </cell>
          <cell r="G1574" t="str">
            <v>513430</v>
          </cell>
          <cell r="H1574">
            <v>44348</v>
          </cell>
          <cell r="J1574">
            <v>210.5976</v>
          </cell>
          <cell r="L1574">
            <v>101.72588658799999</v>
          </cell>
          <cell r="M1574">
            <v>22</v>
          </cell>
          <cell r="O1574">
            <v>1.93</v>
          </cell>
          <cell r="S1574">
            <v>0</v>
          </cell>
          <cell r="U1574">
            <v>66.12</v>
          </cell>
        </row>
        <row r="1575">
          <cell r="C1575" t="str">
            <v>HOSPITAL MESTRE VITALINO</v>
          </cell>
          <cell r="E1575" t="str">
            <v>WILLIANE MARIA NUNES GONCALVES</v>
          </cell>
          <cell r="F1575" t="str">
            <v>2 - Outros Profissionais da Saúde</v>
          </cell>
          <cell r="G1575" t="str">
            <v>322205</v>
          </cell>
          <cell r="H1575">
            <v>44348</v>
          </cell>
          <cell r="J1575">
            <v>199.62639999999999</v>
          </cell>
          <cell r="L1575">
            <v>101.72588658799999</v>
          </cell>
          <cell r="M1575">
            <v>2.5</v>
          </cell>
          <cell r="O1575">
            <v>1.93</v>
          </cell>
          <cell r="S1575">
            <v>0</v>
          </cell>
        </row>
        <row r="1576">
          <cell r="C1576" t="str">
            <v>HOSPITAL MESTRE VITALINO</v>
          </cell>
          <cell r="E1576" t="str">
            <v>WILLIANY BEZERRA DA SILVA</v>
          </cell>
          <cell r="F1576" t="str">
            <v>2 - Outros Profissionais da Saúde</v>
          </cell>
          <cell r="G1576" t="str">
            <v>322205</v>
          </cell>
          <cell r="H1576">
            <v>44348</v>
          </cell>
          <cell r="J1576">
            <v>236.93279999999999</v>
          </cell>
          <cell r="L1576">
            <v>0</v>
          </cell>
          <cell r="O1576">
            <v>1.93</v>
          </cell>
          <cell r="S1576">
            <v>0</v>
          </cell>
          <cell r="U1576">
            <v>66.11</v>
          </cell>
        </row>
        <row r="1577">
          <cell r="C1577" t="str">
            <v>HOSPITAL MESTRE VITALINO</v>
          </cell>
          <cell r="E1577" t="str">
            <v>WILMA MARIA DE ARAUJO</v>
          </cell>
          <cell r="F1577" t="str">
            <v>3 - Administrativo</v>
          </cell>
          <cell r="G1577" t="str">
            <v>514320</v>
          </cell>
          <cell r="H1577">
            <v>44348</v>
          </cell>
          <cell r="J1577">
            <v>205.5016</v>
          </cell>
          <cell r="L1577">
            <v>101.72588658799999</v>
          </cell>
          <cell r="M1577">
            <v>22</v>
          </cell>
          <cell r="O1577">
            <v>1.93</v>
          </cell>
          <cell r="S1577">
            <v>0</v>
          </cell>
        </row>
        <row r="1578">
          <cell r="C1578" t="str">
            <v>HOSPITAL MESTRE VITALINO</v>
          </cell>
          <cell r="E1578" t="str">
            <v>WILMA RODRIGUES DOS SANTOS</v>
          </cell>
          <cell r="F1578" t="str">
            <v>2 - Outros Profissionais da Saúde</v>
          </cell>
          <cell r="G1578" t="str">
            <v>223505</v>
          </cell>
          <cell r="H1578">
            <v>44348</v>
          </cell>
          <cell r="J1578">
            <v>382.27519999999998</v>
          </cell>
          <cell r="L1578">
            <v>101.72588658799999</v>
          </cell>
          <cell r="M1578">
            <v>3.31</v>
          </cell>
          <cell r="O1578">
            <v>1.59</v>
          </cell>
          <cell r="S1578">
            <v>0</v>
          </cell>
        </row>
        <row r="1579">
          <cell r="C1579" t="str">
            <v>HOSPITAL MESTRE VITALINO</v>
          </cell>
          <cell r="E1579" t="str">
            <v>WYARA MILENNA SANTANA TEIXEIRA</v>
          </cell>
          <cell r="F1579" t="str">
            <v>2 - Outros Profissionais da Saúde</v>
          </cell>
          <cell r="G1579" t="str">
            <v>223605</v>
          </cell>
          <cell r="H1579">
            <v>44348</v>
          </cell>
          <cell r="J1579">
            <v>376.85599999999999</v>
          </cell>
          <cell r="L1579">
            <v>101.72588658799999</v>
          </cell>
          <cell r="M1579">
            <v>3.1</v>
          </cell>
          <cell r="O1579">
            <v>1.59</v>
          </cell>
          <cell r="S1579">
            <v>0</v>
          </cell>
          <cell r="U1579">
            <v>196.42</v>
          </cell>
        </row>
        <row r="1580">
          <cell r="C1580" t="str">
            <v>HOSPITAL MESTRE VITALINO</v>
          </cell>
          <cell r="E1580" t="str">
            <v>WYNARA KELINY DA SILVA</v>
          </cell>
          <cell r="F1580" t="str">
            <v>2 - Outros Profissionais da Saúde</v>
          </cell>
          <cell r="G1580" t="str">
            <v>322205</v>
          </cell>
          <cell r="H1580">
            <v>44348</v>
          </cell>
          <cell r="J1580">
            <v>213.4008</v>
          </cell>
          <cell r="L1580">
            <v>0</v>
          </cell>
          <cell r="O1580">
            <v>1.93</v>
          </cell>
          <cell r="S1580">
            <v>0</v>
          </cell>
          <cell r="U1580">
            <v>385.64</v>
          </cell>
        </row>
        <row r="1581">
          <cell r="C1581" t="str">
            <v>HOSPITAL MESTRE VITALINO</v>
          </cell>
          <cell r="E1581" t="str">
            <v>YAMA RAFAELA MELO PORTO DA SILVA</v>
          </cell>
          <cell r="F1581" t="str">
            <v>2 - Outros Profissionais da Saúde</v>
          </cell>
          <cell r="G1581" t="str">
            <v>223505</v>
          </cell>
          <cell r="H1581">
            <v>44348</v>
          </cell>
          <cell r="J1581">
            <v>248.3176</v>
          </cell>
          <cell r="L1581">
            <v>101.72588658799999</v>
          </cell>
          <cell r="M1581">
            <v>2.66</v>
          </cell>
          <cell r="O1581">
            <v>1.59</v>
          </cell>
          <cell r="S1581">
            <v>0</v>
          </cell>
        </row>
        <row r="1582">
          <cell r="C1582" t="str">
            <v>HOSPITAL MESTRE VITALINO</v>
          </cell>
          <cell r="E1582" t="str">
            <v>YNAIARA PRISCILLA DA SILVA GONDIM</v>
          </cell>
          <cell r="F1582" t="str">
            <v>2 - Outros Profissionais da Saúde</v>
          </cell>
          <cell r="G1582" t="str">
            <v>223605</v>
          </cell>
          <cell r="H1582">
            <v>44348</v>
          </cell>
          <cell r="J1582">
            <v>366.7072</v>
          </cell>
          <cell r="L1582">
            <v>101.72588658799999</v>
          </cell>
          <cell r="M1582">
            <v>3.1</v>
          </cell>
          <cell r="O1582">
            <v>1.59</v>
          </cell>
          <cell r="S1582">
            <v>0</v>
          </cell>
        </row>
        <row r="1583">
          <cell r="C1583" t="str">
            <v>HOSPITAL MESTRE VITALINO</v>
          </cell>
          <cell r="E1583" t="str">
            <v>YSMAELE FRANCISLAINY DE LIMA ARAUJO</v>
          </cell>
          <cell r="F1583" t="str">
            <v>2 - Outros Profissionais da Saúde</v>
          </cell>
          <cell r="G1583" t="str">
            <v>322205</v>
          </cell>
          <cell r="H1583">
            <v>44348</v>
          </cell>
          <cell r="J1583">
            <v>213.94239999999999</v>
          </cell>
          <cell r="L1583">
            <v>101.72588658799999</v>
          </cell>
          <cell r="M1583">
            <v>25.05</v>
          </cell>
          <cell r="O1583">
            <v>1.93</v>
          </cell>
          <cell r="S1583">
            <v>0</v>
          </cell>
          <cell r="U1583">
            <v>66.11</v>
          </cell>
        </row>
        <row r="1584">
          <cell r="C1584" t="str">
            <v>HOSPITAL MESTRE VITALINO</v>
          </cell>
          <cell r="E1584" t="str">
            <v>YUANY BRUNA DE MELO LIRA</v>
          </cell>
          <cell r="F1584" t="str">
            <v>2 - Outros Profissionais da Saúde</v>
          </cell>
          <cell r="G1584" t="str">
            <v>322205</v>
          </cell>
          <cell r="H1584">
            <v>44348</v>
          </cell>
          <cell r="J1584">
            <v>198.50960000000001</v>
          </cell>
          <cell r="L1584">
            <v>101.72588658799999</v>
          </cell>
          <cell r="M1584">
            <v>25.05</v>
          </cell>
          <cell r="O1584">
            <v>1.93</v>
          </cell>
          <cell r="S1584">
            <v>0</v>
          </cell>
          <cell r="U1584">
            <v>310.70999999999998</v>
          </cell>
        </row>
        <row r="1585">
          <cell r="C1585" t="str">
            <v>HOSPITAL MESTRE VITALINO</v>
          </cell>
          <cell r="E1585" t="str">
            <v>YURI FERREIRA ORNELAS</v>
          </cell>
          <cell r="F1585" t="str">
            <v>2 - Outros Profissionais da Saúde</v>
          </cell>
          <cell r="G1585" t="str">
            <v>322205</v>
          </cell>
          <cell r="H1585">
            <v>44348</v>
          </cell>
          <cell r="J1585">
            <v>102.55839999999999</v>
          </cell>
          <cell r="L1585">
            <v>101.72588658799999</v>
          </cell>
          <cell r="M1585">
            <v>17.53</v>
          </cell>
          <cell r="O1585">
            <v>1.93</v>
          </cell>
          <cell r="S1585">
            <v>0</v>
          </cell>
        </row>
        <row r="1586">
          <cell r="C1586" t="str">
            <v>HOSPITAL MESTRE VITALINO</v>
          </cell>
          <cell r="E1586" t="str">
            <v>ZENAILDE QUITERIA DA SILVA</v>
          </cell>
          <cell r="F1586" t="str">
            <v>2 - Outros Profissionais da Saúde</v>
          </cell>
          <cell r="G1586" t="str">
            <v>322205</v>
          </cell>
          <cell r="H1586">
            <v>44348</v>
          </cell>
          <cell r="J1586">
            <v>195.04399999999998</v>
          </cell>
          <cell r="L1586">
            <v>101.72588658799999</v>
          </cell>
          <cell r="M1586">
            <v>25.05</v>
          </cell>
          <cell r="O1586">
            <v>1.93</v>
          </cell>
          <cell r="S1586">
            <v>0</v>
          </cell>
        </row>
        <row r="1587">
          <cell r="C1587" t="str">
            <v>HOSPITAL MESTRE VITALINO</v>
          </cell>
          <cell r="E1587" t="str">
            <v>ZENILDA FAUSTINO BATISTA</v>
          </cell>
          <cell r="F1587" t="str">
            <v>2 - Outros Profissionais da Saúde</v>
          </cell>
          <cell r="G1587" t="str">
            <v>322205</v>
          </cell>
          <cell r="H1587">
            <v>44348</v>
          </cell>
          <cell r="J1587">
            <v>182.304</v>
          </cell>
          <cell r="L1587">
            <v>0</v>
          </cell>
          <cell r="O1587">
            <v>1.93</v>
          </cell>
          <cell r="S1587">
            <v>0</v>
          </cell>
        </row>
        <row r="1588">
          <cell r="S1588">
            <v>0</v>
          </cell>
        </row>
        <row r="1589">
          <cell r="R1589">
            <v>264</v>
          </cell>
          <cell r="S1589">
            <v>82.54</v>
          </cell>
        </row>
        <row r="1590">
          <cell r="S1590">
            <v>0</v>
          </cell>
        </row>
        <row r="1591">
          <cell r="S1591">
            <v>0</v>
          </cell>
        </row>
        <row r="1592">
          <cell r="S1592">
            <v>0</v>
          </cell>
        </row>
        <row r="1593">
          <cell r="S1593">
            <v>0</v>
          </cell>
        </row>
        <row r="1594">
          <cell r="S1594">
            <v>0</v>
          </cell>
        </row>
        <row r="1595">
          <cell r="S1595">
            <v>0</v>
          </cell>
        </row>
        <row r="1596">
          <cell r="S1596">
            <v>0</v>
          </cell>
        </row>
        <row r="1597">
          <cell r="S1597">
            <v>0</v>
          </cell>
        </row>
        <row r="1598">
          <cell r="S1598">
            <v>0</v>
          </cell>
        </row>
        <row r="1599">
          <cell r="R1599">
            <v>198</v>
          </cell>
          <cell r="S1599">
            <v>75.150000000000006</v>
          </cell>
        </row>
        <row r="1600">
          <cell r="S1600">
            <v>0</v>
          </cell>
        </row>
        <row r="1601">
          <cell r="S1601">
            <v>0</v>
          </cell>
        </row>
        <row r="1602">
          <cell r="S1602">
            <v>0</v>
          </cell>
        </row>
        <row r="1603">
          <cell r="S1603">
            <v>0</v>
          </cell>
        </row>
        <row r="1604">
          <cell r="S1604">
            <v>0</v>
          </cell>
        </row>
        <row r="1605">
          <cell r="S1605">
            <v>0</v>
          </cell>
        </row>
        <row r="1606">
          <cell r="S1606">
            <v>0</v>
          </cell>
        </row>
        <row r="1607">
          <cell r="R1607">
            <v>99</v>
          </cell>
          <cell r="S1607">
            <v>71.849999999999994</v>
          </cell>
        </row>
        <row r="1608">
          <cell r="S1608">
            <v>0</v>
          </cell>
        </row>
        <row r="1609">
          <cell r="S1609">
            <v>0</v>
          </cell>
        </row>
        <row r="1610">
          <cell r="S1610">
            <v>0</v>
          </cell>
        </row>
        <row r="1611">
          <cell r="R1611">
            <v>198</v>
          </cell>
          <cell r="S1611">
            <v>75.150000000000006</v>
          </cell>
        </row>
        <row r="1612">
          <cell r="S1612">
            <v>0</v>
          </cell>
        </row>
        <row r="1613">
          <cell r="S1613">
            <v>0</v>
          </cell>
        </row>
        <row r="1614">
          <cell r="R1614">
            <v>198</v>
          </cell>
          <cell r="S1614">
            <v>66</v>
          </cell>
        </row>
        <row r="1615">
          <cell r="S1615">
            <v>0</v>
          </cell>
        </row>
        <row r="1616">
          <cell r="S1616">
            <v>0</v>
          </cell>
        </row>
        <row r="1617">
          <cell r="R1617">
            <v>198</v>
          </cell>
          <cell r="S1617">
            <v>78.19</v>
          </cell>
        </row>
        <row r="1618">
          <cell r="S1618">
            <v>0</v>
          </cell>
        </row>
        <row r="1619">
          <cell r="R1619">
            <v>198</v>
          </cell>
          <cell r="S1619">
            <v>66</v>
          </cell>
        </row>
        <row r="1620">
          <cell r="S1620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3">
          <cell r="R1623">
            <v>99</v>
          </cell>
          <cell r="S1623">
            <v>75.150000000000006</v>
          </cell>
        </row>
        <row r="1624">
          <cell r="S1624">
            <v>0</v>
          </cell>
        </row>
        <row r="1625">
          <cell r="S1625">
            <v>0</v>
          </cell>
        </row>
        <row r="1626">
          <cell r="S1626">
            <v>0</v>
          </cell>
        </row>
        <row r="1627">
          <cell r="S1627">
            <v>0</v>
          </cell>
        </row>
        <row r="1628">
          <cell r="S1628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1">
          <cell r="S1631">
            <v>0</v>
          </cell>
        </row>
        <row r="1632">
          <cell r="S1632">
            <v>0</v>
          </cell>
        </row>
        <row r="1633">
          <cell r="S1633">
            <v>0</v>
          </cell>
        </row>
        <row r="1634">
          <cell r="R1634">
            <v>198</v>
          </cell>
          <cell r="S1634">
            <v>66</v>
          </cell>
        </row>
        <row r="1635">
          <cell r="S1635">
            <v>0</v>
          </cell>
        </row>
        <row r="1636">
          <cell r="S1636">
            <v>0</v>
          </cell>
        </row>
        <row r="1637">
          <cell r="R1637">
            <v>99</v>
          </cell>
          <cell r="S1637">
            <v>66</v>
          </cell>
        </row>
        <row r="1638">
          <cell r="S1638">
            <v>0</v>
          </cell>
        </row>
        <row r="1639">
          <cell r="R1639">
            <v>198</v>
          </cell>
          <cell r="S1639">
            <v>66</v>
          </cell>
        </row>
        <row r="1640">
          <cell r="S1640">
            <v>0</v>
          </cell>
        </row>
        <row r="1641">
          <cell r="S1641">
            <v>0</v>
          </cell>
        </row>
        <row r="1642">
          <cell r="S1642">
            <v>0</v>
          </cell>
        </row>
        <row r="1643">
          <cell r="S1643">
            <v>0</v>
          </cell>
        </row>
        <row r="1644">
          <cell r="S1644">
            <v>0</v>
          </cell>
        </row>
        <row r="1645">
          <cell r="S1645">
            <v>0</v>
          </cell>
        </row>
        <row r="1646">
          <cell r="S1646">
            <v>0</v>
          </cell>
        </row>
        <row r="1647">
          <cell r="S1647">
            <v>0</v>
          </cell>
        </row>
        <row r="1648">
          <cell r="S1648">
            <v>0</v>
          </cell>
        </row>
        <row r="1649">
          <cell r="S1649">
            <v>0</v>
          </cell>
        </row>
        <row r="1650">
          <cell r="R1650">
            <v>198</v>
          </cell>
          <cell r="S1650">
            <v>75.150000000000006</v>
          </cell>
        </row>
        <row r="1651">
          <cell r="S1651">
            <v>0</v>
          </cell>
        </row>
        <row r="1652">
          <cell r="S1652">
            <v>0</v>
          </cell>
        </row>
        <row r="1653">
          <cell r="S1653">
            <v>0</v>
          </cell>
        </row>
        <row r="1654">
          <cell r="S1654">
            <v>0</v>
          </cell>
        </row>
        <row r="1655">
          <cell r="S1655">
            <v>0</v>
          </cell>
        </row>
        <row r="1656">
          <cell r="S1656">
            <v>0</v>
          </cell>
        </row>
        <row r="1657">
          <cell r="S1657">
            <v>0</v>
          </cell>
        </row>
        <row r="1658">
          <cell r="S1658">
            <v>0</v>
          </cell>
        </row>
        <row r="1659">
          <cell r="R1659">
            <v>198</v>
          </cell>
          <cell r="S1659">
            <v>102.06</v>
          </cell>
        </row>
        <row r="1660">
          <cell r="S1660">
            <v>0</v>
          </cell>
        </row>
        <row r="1661">
          <cell r="S1661">
            <v>0</v>
          </cell>
        </row>
        <row r="1662">
          <cell r="S1662">
            <v>0</v>
          </cell>
        </row>
        <row r="1663">
          <cell r="R1663">
            <v>198</v>
          </cell>
          <cell r="S1663">
            <v>71.849999999999994</v>
          </cell>
        </row>
        <row r="1664">
          <cell r="S1664">
            <v>0</v>
          </cell>
        </row>
        <row r="1665">
          <cell r="S1665">
            <v>0</v>
          </cell>
        </row>
        <row r="1666">
          <cell r="S1666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69">
          <cell r="R1669">
            <v>198</v>
          </cell>
          <cell r="S1669">
            <v>66</v>
          </cell>
        </row>
        <row r="1670">
          <cell r="S1670">
            <v>0</v>
          </cell>
        </row>
        <row r="1671">
          <cell r="S1671">
            <v>0</v>
          </cell>
        </row>
        <row r="1672">
          <cell r="S1672">
            <v>0</v>
          </cell>
        </row>
        <row r="1673">
          <cell r="S1673">
            <v>0</v>
          </cell>
        </row>
        <row r="1674">
          <cell r="R1674">
            <v>198</v>
          </cell>
          <cell r="S1674">
            <v>102.9</v>
          </cell>
        </row>
        <row r="1675">
          <cell r="S1675">
            <v>0</v>
          </cell>
        </row>
        <row r="1676">
          <cell r="R1676">
            <v>264</v>
          </cell>
          <cell r="S1676">
            <v>87.73</v>
          </cell>
        </row>
        <row r="1677">
          <cell r="S1677">
            <v>0</v>
          </cell>
        </row>
        <row r="1678">
          <cell r="S1678">
            <v>0</v>
          </cell>
        </row>
        <row r="1679">
          <cell r="S1679">
            <v>0</v>
          </cell>
        </row>
        <row r="1680">
          <cell r="R1680">
            <v>264</v>
          </cell>
          <cell r="S1680">
            <v>75.150000000000006</v>
          </cell>
        </row>
        <row r="1681">
          <cell r="S1681">
            <v>0</v>
          </cell>
        </row>
        <row r="1682">
          <cell r="S1682">
            <v>0</v>
          </cell>
        </row>
        <row r="1683">
          <cell r="R1683">
            <v>99</v>
          </cell>
          <cell r="S1683">
            <v>75.150000000000006</v>
          </cell>
        </row>
        <row r="1684">
          <cell r="R1684">
            <v>198</v>
          </cell>
          <cell r="S1684">
            <v>66</v>
          </cell>
        </row>
        <row r="1685">
          <cell r="S1685">
            <v>0</v>
          </cell>
        </row>
        <row r="1686">
          <cell r="S1686">
            <v>0</v>
          </cell>
        </row>
        <row r="1687">
          <cell r="S1687">
            <v>0</v>
          </cell>
        </row>
        <row r="1688">
          <cell r="S1688">
            <v>0</v>
          </cell>
        </row>
        <row r="1689">
          <cell r="S1689">
            <v>0</v>
          </cell>
        </row>
        <row r="1690">
          <cell r="S1690">
            <v>0</v>
          </cell>
        </row>
        <row r="1691">
          <cell r="S1691">
            <v>0</v>
          </cell>
        </row>
        <row r="1692">
          <cell r="S1692">
            <v>0</v>
          </cell>
        </row>
        <row r="1693">
          <cell r="S1693">
            <v>0</v>
          </cell>
        </row>
        <row r="1694">
          <cell r="S1694">
            <v>0</v>
          </cell>
        </row>
        <row r="1695">
          <cell r="S1695">
            <v>0</v>
          </cell>
        </row>
        <row r="1696">
          <cell r="S1696">
            <v>0</v>
          </cell>
        </row>
        <row r="1697">
          <cell r="S1697">
            <v>0</v>
          </cell>
        </row>
        <row r="1698">
          <cell r="S1698">
            <v>0</v>
          </cell>
        </row>
        <row r="1699">
          <cell r="S1699">
            <v>0</v>
          </cell>
        </row>
        <row r="1700">
          <cell r="S1700">
            <v>0</v>
          </cell>
        </row>
        <row r="1701">
          <cell r="S1701">
            <v>0</v>
          </cell>
        </row>
        <row r="1702">
          <cell r="R1702">
            <v>264</v>
          </cell>
          <cell r="S1702">
            <v>75.150000000000006</v>
          </cell>
        </row>
        <row r="1703">
          <cell r="S1703">
            <v>0</v>
          </cell>
        </row>
        <row r="1704">
          <cell r="S1704">
            <v>0</v>
          </cell>
        </row>
        <row r="1705">
          <cell r="R1705">
            <v>99</v>
          </cell>
          <cell r="S1705">
            <v>88</v>
          </cell>
        </row>
        <row r="1706">
          <cell r="S1706">
            <v>0</v>
          </cell>
        </row>
        <row r="1707">
          <cell r="S1707">
            <v>0</v>
          </cell>
        </row>
        <row r="1708">
          <cell r="S1708">
            <v>0</v>
          </cell>
        </row>
        <row r="1709">
          <cell r="S1709">
            <v>0</v>
          </cell>
        </row>
        <row r="1710">
          <cell r="R1710">
            <v>198</v>
          </cell>
          <cell r="S1710">
            <v>66</v>
          </cell>
        </row>
        <row r="1711">
          <cell r="S1711">
            <v>0</v>
          </cell>
        </row>
        <row r="1712">
          <cell r="S1712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15">
          <cell r="S1715">
            <v>0</v>
          </cell>
        </row>
        <row r="1716">
          <cell r="S1716">
            <v>0</v>
          </cell>
        </row>
        <row r="1717">
          <cell r="S1717">
            <v>0</v>
          </cell>
        </row>
        <row r="1718">
          <cell r="S1718">
            <v>0</v>
          </cell>
        </row>
        <row r="1719">
          <cell r="S1719">
            <v>0</v>
          </cell>
        </row>
        <row r="1720">
          <cell r="S1720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3">
          <cell r="S1723">
            <v>0</v>
          </cell>
        </row>
        <row r="1724">
          <cell r="S1724">
            <v>0</v>
          </cell>
        </row>
        <row r="1725">
          <cell r="S1725">
            <v>0</v>
          </cell>
        </row>
        <row r="1726">
          <cell r="S1726">
            <v>0</v>
          </cell>
        </row>
        <row r="1727">
          <cell r="S1727">
            <v>0</v>
          </cell>
        </row>
        <row r="1728">
          <cell r="S1728">
            <v>0</v>
          </cell>
        </row>
        <row r="1729">
          <cell r="S1729">
            <v>0</v>
          </cell>
        </row>
        <row r="1730">
          <cell r="R1730">
            <v>264</v>
          </cell>
          <cell r="S1730">
            <v>75.150000000000006</v>
          </cell>
        </row>
        <row r="1731">
          <cell r="S1731">
            <v>0</v>
          </cell>
        </row>
        <row r="1732">
          <cell r="S1732">
            <v>0</v>
          </cell>
        </row>
        <row r="1733">
          <cell r="S1733">
            <v>0</v>
          </cell>
        </row>
        <row r="1734">
          <cell r="S1734">
            <v>0</v>
          </cell>
        </row>
        <row r="1735">
          <cell r="S1735">
            <v>0</v>
          </cell>
        </row>
        <row r="1736">
          <cell r="S1736">
            <v>0</v>
          </cell>
        </row>
        <row r="1737">
          <cell r="S1737">
            <v>0</v>
          </cell>
        </row>
        <row r="1738">
          <cell r="S1738">
            <v>0</v>
          </cell>
        </row>
        <row r="1739">
          <cell r="S1739">
            <v>0</v>
          </cell>
        </row>
        <row r="1740">
          <cell r="S1740">
            <v>0</v>
          </cell>
        </row>
        <row r="1741">
          <cell r="S1741">
            <v>0</v>
          </cell>
        </row>
        <row r="1742">
          <cell r="S1742">
            <v>0</v>
          </cell>
        </row>
        <row r="1743">
          <cell r="S1743">
            <v>0</v>
          </cell>
        </row>
        <row r="1744">
          <cell r="S1744">
            <v>0</v>
          </cell>
        </row>
        <row r="1745">
          <cell r="S1745">
            <v>0</v>
          </cell>
        </row>
        <row r="1746">
          <cell r="S1746">
            <v>0</v>
          </cell>
        </row>
        <row r="1747">
          <cell r="S1747">
            <v>0</v>
          </cell>
        </row>
        <row r="1748">
          <cell r="S1748">
            <v>0</v>
          </cell>
        </row>
        <row r="1749">
          <cell r="S1749">
            <v>0</v>
          </cell>
        </row>
        <row r="1750">
          <cell r="S1750">
            <v>0</v>
          </cell>
        </row>
        <row r="1751">
          <cell r="S1751">
            <v>0</v>
          </cell>
        </row>
        <row r="1752">
          <cell r="S1752">
            <v>0</v>
          </cell>
        </row>
        <row r="1753">
          <cell r="S1753">
            <v>0</v>
          </cell>
        </row>
        <row r="1754">
          <cell r="S1754">
            <v>0</v>
          </cell>
        </row>
        <row r="1755">
          <cell r="S1755">
            <v>0</v>
          </cell>
        </row>
        <row r="1756">
          <cell r="S1756">
            <v>0</v>
          </cell>
        </row>
        <row r="1757">
          <cell r="S1757">
            <v>0</v>
          </cell>
        </row>
        <row r="1758">
          <cell r="S1758">
            <v>0</v>
          </cell>
        </row>
        <row r="1759">
          <cell r="R1759">
            <v>198</v>
          </cell>
          <cell r="S1759">
            <v>102.06</v>
          </cell>
        </row>
        <row r="1760">
          <cell r="S1760">
            <v>0</v>
          </cell>
        </row>
        <row r="1761">
          <cell r="R1761">
            <v>198</v>
          </cell>
          <cell r="S1761">
            <v>66</v>
          </cell>
        </row>
        <row r="1762">
          <cell r="S1762">
            <v>0</v>
          </cell>
        </row>
        <row r="1763">
          <cell r="S1763">
            <v>0</v>
          </cell>
        </row>
        <row r="1764">
          <cell r="S1764">
            <v>0</v>
          </cell>
        </row>
        <row r="1765">
          <cell r="S1765">
            <v>0</v>
          </cell>
        </row>
        <row r="1766">
          <cell r="S1766">
            <v>0</v>
          </cell>
        </row>
        <row r="1767">
          <cell r="R1767">
            <v>198</v>
          </cell>
          <cell r="S1767">
            <v>66</v>
          </cell>
        </row>
        <row r="1768">
          <cell r="S1768">
            <v>0</v>
          </cell>
        </row>
        <row r="1769">
          <cell r="S1769">
            <v>0</v>
          </cell>
        </row>
        <row r="1770">
          <cell r="S1770">
            <v>0</v>
          </cell>
        </row>
        <row r="1771">
          <cell r="S1771">
            <v>0</v>
          </cell>
        </row>
        <row r="1772">
          <cell r="R1772">
            <v>198</v>
          </cell>
          <cell r="S1772">
            <v>66</v>
          </cell>
        </row>
        <row r="1773">
          <cell r="S1773">
            <v>0</v>
          </cell>
        </row>
        <row r="1774">
          <cell r="S1774">
            <v>0</v>
          </cell>
        </row>
        <row r="1775">
          <cell r="S1775">
            <v>0</v>
          </cell>
        </row>
        <row r="1776">
          <cell r="S1776">
            <v>0</v>
          </cell>
        </row>
        <row r="1777">
          <cell r="S1777">
            <v>0</v>
          </cell>
        </row>
        <row r="1778">
          <cell r="S1778">
            <v>0</v>
          </cell>
        </row>
        <row r="1779">
          <cell r="S1779">
            <v>0</v>
          </cell>
        </row>
        <row r="1780">
          <cell r="S1780">
            <v>0</v>
          </cell>
        </row>
        <row r="1781">
          <cell r="S1781">
            <v>0</v>
          </cell>
        </row>
        <row r="1782">
          <cell r="S1782">
            <v>0</v>
          </cell>
        </row>
        <row r="1783">
          <cell r="S1783">
            <v>0</v>
          </cell>
        </row>
        <row r="1784">
          <cell r="S1784">
            <v>0</v>
          </cell>
        </row>
        <row r="1785">
          <cell r="S1785">
            <v>0</v>
          </cell>
        </row>
        <row r="1786">
          <cell r="R1786">
            <v>198</v>
          </cell>
          <cell r="S1786">
            <v>75.150000000000006</v>
          </cell>
        </row>
        <row r="1787">
          <cell r="R1787">
            <v>198</v>
          </cell>
          <cell r="S1787">
            <v>66</v>
          </cell>
        </row>
        <row r="1788">
          <cell r="S1788">
            <v>0</v>
          </cell>
        </row>
        <row r="1789">
          <cell r="S1789">
            <v>0</v>
          </cell>
        </row>
        <row r="1790">
          <cell r="S1790">
            <v>0</v>
          </cell>
        </row>
        <row r="1791">
          <cell r="S1791">
            <v>0</v>
          </cell>
        </row>
        <row r="1792">
          <cell r="S1792">
            <v>0</v>
          </cell>
        </row>
        <row r="1793">
          <cell r="S1793">
            <v>0</v>
          </cell>
        </row>
        <row r="1794">
          <cell r="S1794">
            <v>0</v>
          </cell>
        </row>
        <row r="1795">
          <cell r="S1795">
            <v>0</v>
          </cell>
        </row>
        <row r="1796">
          <cell r="S1796">
            <v>0</v>
          </cell>
        </row>
        <row r="1797">
          <cell r="R1797">
            <v>198</v>
          </cell>
          <cell r="S1797">
            <v>66</v>
          </cell>
        </row>
        <row r="1798">
          <cell r="S1798">
            <v>0</v>
          </cell>
        </row>
        <row r="1799">
          <cell r="S1799">
            <v>0</v>
          </cell>
        </row>
        <row r="1800">
          <cell r="S1800">
            <v>0</v>
          </cell>
        </row>
        <row r="1801">
          <cell r="S1801">
            <v>0</v>
          </cell>
        </row>
        <row r="1802">
          <cell r="S1802">
            <v>0</v>
          </cell>
        </row>
        <row r="1803">
          <cell r="S1803">
            <v>0</v>
          </cell>
        </row>
        <row r="1804">
          <cell r="S1804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07">
          <cell r="R1807">
            <v>198</v>
          </cell>
          <cell r="S1807">
            <v>66</v>
          </cell>
        </row>
        <row r="1808">
          <cell r="S1808">
            <v>0</v>
          </cell>
        </row>
        <row r="1809">
          <cell r="S1809">
            <v>0</v>
          </cell>
        </row>
        <row r="1810">
          <cell r="S1810">
            <v>0</v>
          </cell>
        </row>
        <row r="1811">
          <cell r="S1811">
            <v>0</v>
          </cell>
        </row>
        <row r="1812">
          <cell r="S1812">
            <v>0</v>
          </cell>
        </row>
        <row r="1813">
          <cell r="S1813">
            <v>0</v>
          </cell>
        </row>
        <row r="1814">
          <cell r="R1814">
            <v>99</v>
          </cell>
          <cell r="S1814">
            <v>75.150000000000006</v>
          </cell>
        </row>
        <row r="1815">
          <cell r="S1815">
            <v>0</v>
          </cell>
        </row>
        <row r="1816">
          <cell r="S1816">
            <v>0</v>
          </cell>
        </row>
        <row r="1817">
          <cell r="S1817">
            <v>0</v>
          </cell>
        </row>
        <row r="1818">
          <cell r="S1818">
            <v>0</v>
          </cell>
        </row>
        <row r="1819">
          <cell r="S1819">
            <v>0</v>
          </cell>
        </row>
        <row r="1820">
          <cell r="S1820">
            <v>0</v>
          </cell>
        </row>
        <row r="1821">
          <cell r="S1821">
            <v>0</v>
          </cell>
        </row>
        <row r="1822">
          <cell r="S1822">
            <v>0</v>
          </cell>
        </row>
        <row r="1823">
          <cell r="S1823">
            <v>0</v>
          </cell>
        </row>
        <row r="1824">
          <cell r="S1824">
            <v>0</v>
          </cell>
        </row>
        <row r="1825">
          <cell r="S1825">
            <v>0</v>
          </cell>
        </row>
        <row r="1826">
          <cell r="R1826">
            <v>99</v>
          </cell>
          <cell r="S1826">
            <v>71.849999999999994</v>
          </cell>
        </row>
        <row r="1827">
          <cell r="S1827">
            <v>0</v>
          </cell>
        </row>
        <row r="1828">
          <cell r="S1828">
            <v>0</v>
          </cell>
        </row>
        <row r="1829">
          <cell r="S1829">
            <v>0</v>
          </cell>
        </row>
        <row r="1830">
          <cell r="S1830">
            <v>0</v>
          </cell>
        </row>
        <row r="1831">
          <cell r="S1831">
            <v>0</v>
          </cell>
        </row>
        <row r="1832">
          <cell r="S1832">
            <v>0</v>
          </cell>
        </row>
        <row r="1833">
          <cell r="S1833">
            <v>0</v>
          </cell>
        </row>
        <row r="1834">
          <cell r="S1834">
            <v>0</v>
          </cell>
        </row>
        <row r="1835">
          <cell r="S1835">
            <v>0</v>
          </cell>
        </row>
        <row r="1836">
          <cell r="S1836">
            <v>0</v>
          </cell>
        </row>
        <row r="1837">
          <cell r="S1837">
            <v>0</v>
          </cell>
        </row>
        <row r="1838">
          <cell r="S1838">
            <v>0</v>
          </cell>
        </row>
        <row r="1839">
          <cell r="S1839">
            <v>0</v>
          </cell>
        </row>
        <row r="1840">
          <cell r="R1840">
            <v>198</v>
          </cell>
          <cell r="S1840">
            <v>71.849999999999994</v>
          </cell>
        </row>
        <row r="1841">
          <cell r="R1841">
            <v>198</v>
          </cell>
          <cell r="S1841">
            <v>66</v>
          </cell>
        </row>
        <row r="1842">
          <cell r="S1842">
            <v>0</v>
          </cell>
        </row>
        <row r="1843">
          <cell r="S1843">
            <v>0</v>
          </cell>
        </row>
        <row r="1844">
          <cell r="S1844">
            <v>0</v>
          </cell>
        </row>
        <row r="1845">
          <cell r="S1845">
            <v>0</v>
          </cell>
        </row>
        <row r="1846">
          <cell r="S1846">
            <v>0</v>
          </cell>
        </row>
        <row r="1847">
          <cell r="R1847">
            <v>198</v>
          </cell>
          <cell r="S1847">
            <v>75.150000000000006</v>
          </cell>
        </row>
        <row r="1848">
          <cell r="S1848">
            <v>0</v>
          </cell>
        </row>
        <row r="1849">
          <cell r="S1849">
            <v>0</v>
          </cell>
        </row>
        <row r="1850">
          <cell r="S1850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3">
          <cell r="S1853">
            <v>0</v>
          </cell>
        </row>
        <row r="1854">
          <cell r="S1854">
            <v>0</v>
          </cell>
        </row>
        <row r="1855">
          <cell r="R1855">
            <v>198</v>
          </cell>
          <cell r="S1855">
            <v>102.9</v>
          </cell>
        </row>
        <row r="1856">
          <cell r="R1856">
            <v>198</v>
          </cell>
          <cell r="S1856">
            <v>66</v>
          </cell>
        </row>
        <row r="1857">
          <cell r="S1857">
            <v>0</v>
          </cell>
        </row>
        <row r="1858">
          <cell r="S1858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1">
          <cell r="S1861">
            <v>0</v>
          </cell>
        </row>
        <row r="1862">
          <cell r="S1862">
            <v>0</v>
          </cell>
        </row>
        <row r="1863">
          <cell r="S1863">
            <v>0</v>
          </cell>
        </row>
        <row r="1864">
          <cell r="S1864">
            <v>0</v>
          </cell>
        </row>
        <row r="1865">
          <cell r="S1865">
            <v>0</v>
          </cell>
        </row>
        <row r="1866">
          <cell r="S1866">
            <v>0</v>
          </cell>
        </row>
        <row r="1867">
          <cell r="S1867">
            <v>0</v>
          </cell>
        </row>
        <row r="1868">
          <cell r="S1868">
            <v>0</v>
          </cell>
        </row>
        <row r="1869">
          <cell r="S1869">
            <v>0</v>
          </cell>
        </row>
        <row r="1870">
          <cell r="S1870">
            <v>0</v>
          </cell>
        </row>
        <row r="1871">
          <cell r="S1871">
            <v>0</v>
          </cell>
        </row>
        <row r="1872">
          <cell r="S1872">
            <v>0</v>
          </cell>
        </row>
        <row r="1873">
          <cell r="S1873">
            <v>0</v>
          </cell>
        </row>
        <row r="1874">
          <cell r="S1874">
            <v>0</v>
          </cell>
        </row>
        <row r="1875">
          <cell r="S1875">
            <v>0</v>
          </cell>
        </row>
        <row r="1876">
          <cell r="R1876">
            <v>99</v>
          </cell>
          <cell r="S1876">
            <v>66</v>
          </cell>
        </row>
        <row r="1877">
          <cell r="S1877">
            <v>0</v>
          </cell>
        </row>
        <row r="1878">
          <cell r="S1878">
            <v>0</v>
          </cell>
        </row>
        <row r="1879">
          <cell r="S1879">
            <v>0</v>
          </cell>
        </row>
        <row r="1880">
          <cell r="S1880">
            <v>0</v>
          </cell>
        </row>
        <row r="1881">
          <cell r="S1881">
            <v>0</v>
          </cell>
        </row>
        <row r="1882">
          <cell r="S1882">
            <v>0</v>
          </cell>
        </row>
        <row r="1883">
          <cell r="S1883">
            <v>0</v>
          </cell>
        </row>
        <row r="1884">
          <cell r="S1884">
            <v>0</v>
          </cell>
        </row>
        <row r="1885">
          <cell r="S1885">
            <v>0</v>
          </cell>
        </row>
        <row r="1886">
          <cell r="S1886">
            <v>0</v>
          </cell>
        </row>
        <row r="1887">
          <cell r="R1887">
            <v>198</v>
          </cell>
          <cell r="S1887">
            <v>71.849999999999994</v>
          </cell>
        </row>
        <row r="1888">
          <cell r="S1888">
            <v>0</v>
          </cell>
        </row>
        <row r="1889">
          <cell r="S1889">
            <v>0</v>
          </cell>
        </row>
        <row r="1890">
          <cell r="S1890">
            <v>0</v>
          </cell>
        </row>
        <row r="1891">
          <cell r="S1891">
            <v>0</v>
          </cell>
        </row>
        <row r="1892">
          <cell r="S1892">
            <v>0</v>
          </cell>
        </row>
        <row r="1893">
          <cell r="S1893">
            <v>0</v>
          </cell>
        </row>
        <row r="1894">
          <cell r="S1894">
            <v>0</v>
          </cell>
        </row>
        <row r="1895">
          <cell r="S1895">
            <v>0</v>
          </cell>
        </row>
        <row r="1896">
          <cell r="R1896">
            <v>198</v>
          </cell>
          <cell r="S1896">
            <v>66</v>
          </cell>
        </row>
        <row r="1897">
          <cell r="S1897">
            <v>0</v>
          </cell>
        </row>
        <row r="1898">
          <cell r="S1898">
            <v>0</v>
          </cell>
        </row>
        <row r="1899">
          <cell r="S1899">
            <v>0</v>
          </cell>
        </row>
        <row r="1900">
          <cell r="S1900">
            <v>0</v>
          </cell>
        </row>
        <row r="1901">
          <cell r="S1901">
            <v>0</v>
          </cell>
        </row>
        <row r="1902">
          <cell r="S1902">
            <v>0</v>
          </cell>
        </row>
        <row r="1903">
          <cell r="S1903">
            <v>0</v>
          </cell>
        </row>
        <row r="1904">
          <cell r="S1904">
            <v>0</v>
          </cell>
        </row>
        <row r="1905">
          <cell r="S1905">
            <v>0</v>
          </cell>
        </row>
        <row r="1906">
          <cell r="S1906">
            <v>0</v>
          </cell>
        </row>
        <row r="1907">
          <cell r="S1907">
            <v>0</v>
          </cell>
        </row>
        <row r="1908">
          <cell r="S1908">
            <v>0</v>
          </cell>
        </row>
        <row r="1909">
          <cell r="S1909">
            <v>0</v>
          </cell>
        </row>
        <row r="1910">
          <cell r="S1910">
            <v>0</v>
          </cell>
        </row>
        <row r="1911">
          <cell r="S1911">
            <v>0</v>
          </cell>
        </row>
        <row r="1912">
          <cell r="R1912">
            <v>198</v>
          </cell>
          <cell r="S1912">
            <v>75.150000000000006</v>
          </cell>
        </row>
        <row r="1913">
          <cell r="S1913">
            <v>0</v>
          </cell>
        </row>
        <row r="1914">
          <cell r="S1914">
            <v>0</v>
          </cell>
        </row>
        <row r="1915">
          <cell r="S1915">
            <v>0</v>
          </cell>
        </row>
        <row r="1916">
          <cell r="S1916">
            <v>0</v>
          </cell>
        </row>
        <row r="1917">
          <cell r="S1917">
            <v>0</v>
          </cell>
        </row>
        <row r="1918">
          <cell r="S1918">
            <v>0</v>
          </cell>
        </row>
        <row r="1919">
          <cell r="S1919">
            <v>0</v>
          </cell>
        </row>
        <row r="1920">
          <cell r="S1920">
            <v>0</v>
          </cell>
        </row>
        <row r="1921">
          <cell r="S1921">
            <v>0</v>
          </cell>
        </row>
        <row r="1922">
          <cell r="S1922">
            <v>0</v>
          </cell>
        </row>
        <row r="1923">
          <cell r="S1923">
            <v>0</v>
          </cell>
        </row>
        <row r="1924">
          <cell r="S1924">
            <v>0</v>
          </cell>
        </row>
        <row r="1925">
          <cell r="S1925">
            <v>0</v>
          </cell>
        </row>
        <row r="1926">
          <cell r="S1926">
            <v>0</v>
          </cell>
        </row>
        <row r="1927">
          <cell r="S1927">
            <v>0</v>
          </cell>
        </row>
        <row r="1928">
          <cell r="S1928">
            <v>0</v>
          </cell>
        </row>
        <row r="1929">
          <cell r="S1929">
            <v>0</v>
          </cell>
        </row>
        <row r="1930">
          <cell r="S1930">
            <v>0</v>
          </cell>
        </row>
        <row r="1931">
          <cell r="S1931">
            <v>0</v>
          </cell>
        </row>
        <row r="1932">
          <cell r="S1932">
            <v>0</v>
          </cell>
        </row>
        <row r="1933">
          <cell r="S1933">
            <v>0</v>
          </cell>
        </row>
        <row r="1934">
          <cell r="S1934">
            <v>0</v>
          </cell>
        </row>
        <row r="1935">
          <cell r="S1935">
            <v>0</v>
          </cell>
        </row>
        <row r="1936">
          <cell r="S1936">
            <v>0</v>
          </cell>
        </row>
        <row r="1937">
          <cell r="S1937">
            <v>0</v>
          </cell>
        </row>
        <row r="1938">
          <cell r="S1938">
            <v>0</v>
          </cell>
        </row>
        <row r="1939">
          <cell r="S1939">
            <v>0</v>
          </cell>
        </row>
        <row r="1940">
          <cell r="S1940">
            <v>0</v>
          </cell>
        </row>
        <row r="1941">
          <cell r="S1941">
            <v>0</v>
          </cell>
        </row>
        <row r="1942">
          <cell r="S1942">
            <v>0</v>
          </cell>
        </row>
        <row r="1943">
          <cell r="S1943">
            <v>0</v>
          </cell>
        </row>
        <row r="1944">
          <cell r="S1944">
            <v>0</v>
          </cell>
        </row>
        <row r="1945">
          <cell r="S1945">
            <v>0</v>
          </cell>
        </row>
        <row r="1946">
          <cell r="S1946">
            <v>0</v>
          </cell>
        </row>
        <row r="1947">
          <cell r="R1947">
            <v>99</v>
          </cell>
          <cell r="S1947">
            <v>75.150000000000006</v>
          </cell>
        </row>
        <row r="1948">
          <cell r="S1948">
            <v>0</v>
          </cell>
        </row>
        <row r="1949">
          <cell r="R1949">
            <v>264</v>
          </cell>
          <cell r="S1949">
            <v>66</v>
          </cell>
        </row>
        <row r="1950">
          <cell r="S1950">
            <v>0</v>
          </cell>
        </row>
        <row r="1951">
          <cell r="S1951">
            <v>0</v>
          </cell>
        </row>
        <row r="1952">
          <cell r="S1952">
            <v>0</v>
          </cell>
        </row>
        <row r="1953">
          <cell r="S1953">
            <v>0</v>
          </cell>
        </row>
        <row r="1954">
          <cell r="S1954">
            <v>0</v>
          </cell>
        </row>
        <row r="1955">
          <cell r="S1955">
            <v>0</v>
          </cell>
        </row>
        <row r="1956">
          <cell r="S1956">
            <v>0</v>
          </cell>
        </row>
        <row r="1957">
          <cell r="S1957">
            <v>0</v>
          </cell>
        </row>
        <row r="1958">
          <cell r="S1958">
            <v>0</v>
          </cell>
        </row>
        <row r="1959">
          <cell r="S1959">
            <v>0</v>
          </cell>
        </row>
        <row r="1960">
          <cell r="S1960">
            <v>0</v>
          </cell>
        </row>
        <row r="1961">
          <cell r="S1961">
            <v>0</v>
          </cell>
        </row>
        <row r="1962">
          <cell r="S1962">
            <v>0</v>
          </cell>
        </row>
        <row r="1963">
          <cell r="S1963">
            <v>0</v>
          </cell>
        </row>
        <row r="1964">
          <cell r="R1964">
            <v>198</v>
          </cell>
          <cell r="S1964">
            <v>66</v>
          </cell>
        </row>
        <row r="1965">
          <cell r="S1965">
            <v>0</v>
          </cell>
        </row>
        <row r="1966">
          <cell r="S1966">
            <v>0</v>
          </cell>
        </row>
        <row r="1967">
          <cell r="S1967">
            <v>0</v>
          </cell>
        </row>
        <row r="1968">
          <cell r="S1968">
            <v>0</v>
          </cell>
        </row>
        <row r="1969">
          <cell r="S1969">
            <v>0</v>
          </cell>
        </row>
        <row r="1970">
          <cell r="S1970">
            <v>0</v>
          </cell>
        </row>
        <row r="1971">
          <cell r="S1971">
            <v>0</v>
          </cell>
        </row>
        <row r="1972">
          <cell r="S1972">
            <v>0</v>
          </cell>
        </row>
        <row r="1973">
          <cell r="S1973">
            <v>0</v>
          </cell>
        </row>
        <row r="1974">
          <cell r="S1974">
            <v>0</v>
          </cell>
        </row>
        <row r="1975">
          <cell r="S1975">
            <v>0</v>
          </cell>
        </row>
        <row r="1976">
          <cell r="S1976">
            <v>0</v>
          </cell>
        </row>
        <row r="1977">
          <cell r="S1977">
            <v>0</v>
          </cell>
        </row>
        <row r="1978">
          <cell r="S1978">
            <v>0</v>
          </cell>
        </row>
        <row r="1979">
          <cell r="S1979">
            <v>0</v>
          </cell>
        </row>
        <row r="1980">
          <cell r="S1980">
            <v>0</v>
          </cell>
        </row>
        <row r="1981">
          <cell r="S1981">
            <v>0</v>
          </cell>
        </row>
        <row r="1982">
          <cell r="R1982">
            <v>132</v>
          </cell>
          <cell r="S1982">
            <v>31</v>
          </cell>
        </row>
        <row r="1983">
          <cell r="S1983">
            <v>0</v>
          </cell>
        </row>
        <row r="1984">
          <cell r="S1984">
            <v>0</v>
          </cell>
        </row>
        <row r="1985">
          <cell r="S1985">
            <v>0</v>
          </cell>
        </row>
        <row r="1986">
          <cell r="S1986">
            <v>0</v>
          </cell>
        </row>
        <row r="1987">
          <cell r="R1987">
            <v>198</v>
          </cell>
          <cell r="S1987">
            <v>66</v>
          </cell>
        </row>
        <row r="1988">
          <cell r="S1988">
            <v>0</v>
          </cell>
        </row>
        <row r="1989">
          <cell r="R1989">
            <v>264</v>
          </cell>
          <cell r="S1989">
            <v>66</v>
          </cell>
        </row>
        <row r="1990">
          <cell r="S1990">
            <v>0</v>
          </cell>
        </row>
        <row r="1991">
          <cell r="S1991">
            <v>0</v>
          </cell>
        </row>
        <row r="1992">
          <cell r="S1992">
            <v>0</v>
          </cell>
        </row>
        <row r="1993">
          <cell r="S1993">
            <v>0</v>
          </cell>
        </row>
        <row r="1994">
          <cell r="S1994">
            <v>0</v>
          </cell>
        </row>
        <row r="1995">
          <cell r="S1995">
            <v>0</v>
          </cell>
        </row>
        <row r="1996">
          <cell r="S1996">
            <v>0</v>
          </cell>
        </row>
        <row r="1997">
          <cell r="S1997">
            <v>0</v>
          </cell>
        </row>
        <row r="1998">
          <cell r="S1998">
            <v>0</v>
          </cell>
        </row>
        <row r="1999">
          <cell r="S1999">
            <v>0</v>
          </cell>
        </row>
        <row r="2000">
          <cell r="S2000">
            <v>0</v>
          </cell>
        </row>
        <row r="2001">
          <cell r="S2001">
            <v>0</v>
          </cell>
        </row>
        <row r="2002">
          <cell r="R2002">
            <v>264</v>
          </cell>
          <cell r="S2002">
            <v>31</v>
          </cell>
        </row>
        <row r="2003">
          <cell r="S2003">
            <v>0</v>
          </cell>
        </row>
        <row r="2004">
          <cell r="S2004">
            <v>0</v>
          </cell>
        </row>
        <row r="2005">
          <cell r="S2005">
            <v>0</v>
          </cell>
        </row>
        <row r="2006">
          <cell r="S2006">
            <v>0</v>
          </cell>
        </row>
        <row r="2007">
          <cell r="S2007">
            <v>0</v>
          </cell>
        </row>
        <row r="2008">
          <cell r="S2008">
            <v>0</v>
          </cell>
        </row>
        <row r="2009">
          <cell r="S2009">
            <v>0</v>
          </cell>
        </row>
        <row r="2010">
          <cell r="S2010">
            <v>0</v>
          </cell>
        </row>
        <row r="2011">
          <cell r="R2011">
            <v>198</v>
          </cell>
          <cell r="S2011">
            <v>66</v>
          </cell>
        </row>
        <row r="2012">
          <cell r="R2012">
            <v>198</v>
          </cell>
          <cell r="S2012">
            <v>66</v>
          </cell>
        </row>
        <row r="2013">
          <cell r="S2013">
            <v>0</v>
          </cell>
        </row>
        <row r="2014">
          <cell r="S2014">
            <v>0</v>
          </cell>
        </row>
        <row r="2015">
          <cell r="S2015">
            <v>0</v>
          </cell>
        </row>
        <row r="2016">
          <cell r="R2016">
            <v>198</v>
          </cell>
          <cell r="S2016">
            <v>66</v>
          </cell>
        </row>
        <row r="2017">
          <cell r="S2017">
            <v>0</v>
          </cell>
        </row>
        <row r="2018">
          <cell r="S2018">
            <v>0</v>
          </cell>
        </row>
        <row r="2019">
          <cell r="S2019">
            <v>0</v>
          </cell>
        </row>
        <row r="2020">
          <cell r="S2020">
            <v>0</v>
          </cell>
        </row>
        <row r="2021">
          <cell r="S2021">
            <v>0</v>
          </cell>
        </row>
        <row r="2022">
          <cell r="S2022">
            <v>0</v>
          </cell>
        </row>
        <row r="2023">
          <cell r="S2023">
            <v>0</v>
          </cell>
        </row>
        <row r="2024">
          <cell r="R2024">
            <v>99</v>
          </cell>
          <cell r="S2024">
            <v>71.400000000000006</v>
          </cell>
        </row>
        <row r="2025">
          <cell r="R2025">
            <v>264</v>
          </cell>
          <cell r="S2025">
            <v>75.150000000000006</v>
          </cell>
        </row>
        <row r="2026">
          <cell r="S2026">
            <v>0</v>
          </cell>
        </row>
        <row r="2027">
          <cell r="S2027">
            <v>0</v>
          </cell>
        </row>
        <row r="2028">
          <cell r="S2028">
            <v>0</v>
          </cell>
        </row>
        <row r="2029">
          <cell r="S2029">
            <v>0</v>
          </cell>
        </row>
        <row r="2030">
          <cell r="S2030">
            <v>0</v>
          </cell>
        </row>
        <row r="2031">
          <cell r="S2031">
            <v>0</v>
          </cell>
        </row>
        <row r="2032">
          <cell r="S2032">
            <v>0</v>
          </cell>
        </row>
        <row r="2033">
          <cell r="S2033">
            <v>0</v>
          </cell>
        </row>
        <row r="2034">
          <cell r="S2034">
            <v>0</v>
          </cell>
        </row>
        <row r="2035">
          <cell r="S2035">
            <v>0</v>
          </cell>
        </row>
        <row r="2036">
          <cell r="S2036">
            <v>0</v>
          </cell>
        </row>
        <row r="2037">
          <cell r="R2037">
            <v>198</v>
          </cell>
          <cell r="S2037">
            <v>66</v>
          </cell>
        </row>
        <row r="2038">
          <cell r="S2038">
            <v>0</v>
          </cell>
        </row>
        <row r="2039">
          <cell r="S2039">
            <v>0</v>
          </cell>
        </row>
        <row r="2040">
          <cell r="S2040">
            <v>0</v>
          </cell>
        </row>
        <row r="2041">
          <cell r="S2041">
            <v>0</v>
          </cell>
        </row>
        <row r="2042">
          <cell r="S2042">
            <v>0</v>
          </cell>
        </row>
        <row r="2043">
          <cell r="S2043">
            <v>0</v>
          </cell>
        </row>
        <row r="2044">
          <cell r="S2044">
            <v>0</v>
          </cell>
        </row>
        <row r="2045">
          <cell r="R2045">
            <v>198</v>
          </cell>
          <cell r="S2045">
            <v>66</v>
          </cell>
        </row>
        <row r="2046">
          <cell r="S2046">
            <v>0</v>
          </cell>
        </row>
        <row r="2047">
          <cell r="S2047">
            <v>0</v>
          </cell>
        </row>
        <row r="2048">
          <cell r="S2048">
            <v>0</v>
          </cell>
        </row>
        <row r="2049">
          <cell r="S2049">
            <v>0</v>
          </cell>
        </row>
        <row r="2050">
          <cell r="S2050">
            <v>0</v>
          </cell>
        </row>
        <row r="2051">
          <cell r="S2051">
            <v>0</v>
          </cell>
        </row>
        <row r="2052">
          <cell r="S2052">
            <v>0</v>
          </cell>
        </row>
        <row r="2053">
          <cell r="S2053">
            <v>0</v>
          </cell>
        </row>
        <row r="2054">
          <cell r="S2054">
            <v>0</v>
          </cell>
        </row>
        <row r="2055">
          <cell r="S2055">
            <v>0</v>
          </cell>
        </row>
        <row r="2056">
          <cell r="S2056">
            <v>0</v>
          </cell>
        </row>
        <row r="2057">
          <cell r="R2057">
            <v>198</v>
          </cell>
          <cell r="S2057">
            <v>66</v>
          </cell>
        </row>
        <row r="2058">
          <cell r="S2058">
            <v>0</v>
          </cell>
        </row>
        <row r="2059">
          <cell r="S2059">
            <v>0</v>
          </cell>
        </row>
        <row r="2060">
          <cell r="S2060">
            <v>0</v>
          </cell>
        </row>
        <row r="2061">
          <cell r="S2061">
            <v>0</v>
          </cell>
        </row>
        <row r="2062">
          <cell r="S2062">
            <v>0</v>
          </cell>
        </row>
        <row r="2063">
          <cell r="S2063">
            <v>0</v>
          </cell>
        </row>
        <row r="2064">
          <cell r="S2064">
            <v>0</v>
          </cell>
        </row>
        <row r="2065">
          <cell r="S2065">
            <v>0</v>
          </cell>
        </row>
        <row r="2066">
          <cell r="S2066">
            <v>0</v>
          </cell>
        </row>
        <row r="2067">
          <cell r="S2067">
            <v>0</v>
          </cell>
        </row>
        <row r="2068">
          <cell r="S2068">
            <v>0</v>
          </cell>
        </row>
        <row r="2069">
          <cell r="S2069">
            <v>0</v>
          </cell>
        </row>
        <row r="2070">
          <cell r="S2070">
            <v>0</v>
          </cell>
        </row>
        <row r="2071">
          <cell r="S2071">
            <v>0</v>
          </cell>
        </row>
        <row r="2072">
          <cell r="S2072">
            <v>0</v>
          </cell>
        </row>
        <row r="2073">
          <cell r="S2073">
            <v>0</v>
          </cell>
        </row>
        <row r="2074">
          <cell r="S2074">
            <v>0</v>
          </cell>
        </row>
        <row r="2075">
          <cell r="S2075">
            <v>0</v>
          </cell>
        </row>
        <row r="2076">
          <cell r="S2076">
            <v>0</v>
          </cell>
        </row>
        <row r="2077">
          <cell r="S2077">
            <v>0</v>
          </cell>
        </row>
        <row r="2078">
          <cell r="S2078">
            <v>0</v>
          </cell>
        </row>
        <row r="2079">
          <cell r="S2079">
            <v>0</v>
          </cell>
        </row>
        <row r="2080">
          <cell r="S2080">
            <v>0</v>
          </cell>
        </row>
        <row r="2081">
          <cell r="S2081">
            <v>0</v>
          </cell>
        </row>
        <row r="2082">
          <cell r="S2082">
            <v>0</v>
          </cell>
        </row>
        <row r="2083">
          <cell r="R2083">
            <v>198</v>
          </cell>
          <cell r="S2083">
            <v>66</v>
          </cell>
        </row>
        <row r="2084">
          <cell r="S2084">
            <v>0</v>
          </cell>
        </row>
        <row r="2085">
          <cell r="S2085">
            <v>0</v>
          </cell>
        </row>
        <row r="2086">
          <cell r="S2086">
            <v>0</v>
          </cell>
        </row>
        <row r="2087">
          <cell r="S2087">
            <v>0</v>
          </cell>
        </row>
        <row r="2088">
          <cell r="S2088">
            <v>0</v>
          </cell>
        </row>
        <row r="2089">
          <cell r="S2089">
            <v>0</v>
          </cell>
        </row>
        <row r="2090">
          <cell r="S2090">
            <v>0</v>
          </cell>
        </row>
        <row r="2091">
          <cell r="S2091">
            <v>0</v>
          </cell>
        </row>
        <row r="2092">
          <cell r="S2092">
            <v>0</v>
          </cell>
        </row>
        <row r="2093">
          <cell r="S2093">
            <v>0</v>
          </cell>
        </row>
        <row r="2094">
          <cell r="S2094">
            <v>0</v>
          </cell>
        </row>
        <row r="2095">
          <cell r="S2095">
            <v>0</v>
          </cell>
        </row>
        <row r="2096">
          <cell r="S2096">
            <v>0</v>
          </cell>
        </row>
        <row r="2097">
          <cell r="S2097">
            <v>0</v>
          </cell>
        </row>
        <row r="2098">
          <cell r="R2098">
            <v>198</v>
          </cell>
          <cell r="S2098">
            <v>71.849999999999994</v>
          </cell>
        </row>
        <row r="2099">
          <cell r="R2099">
            <v>198</v>
          </cell>
          <cell r="S2099">
            <v>75.150000000000006</v>
          </cell>
        </row>
        <row r="2100">
          <cell r="S2100">
            <v>0</v>
          </cell>
        </row>
        <row r="2101">
          <cell r="S2101">
            <v>0</v>
          </cell>
        </row>
        <row r="2102">
          <cell r="S2102">
            <v>0</v>
          </cell>
        </row>
        <row r="2103">
          <cell r="S2103">
            <v>0</v>
          </cell>
        </row>
        <row r="2104">
          <cell r="S2104">
            <v>0</v>
          </cell>
        </row>
        <row r="2105">
          <cell r="S2105">
            <v>0</v>
          </cell>
        </row>
        <row r="2106">
          <cell r="S2106">
            <v>0</v>
          </cell>
        </row>
        <row r="2107">
          <cell r="S2107">
            <v>0</v>
          </cell>
        </row>
        <row r="2108">
          <cell r="R2108">
            <v>198</v>
          </cell>
          <cell r="S2108">
            <v>66</v>
          </cell>
        </row>
        <row r="2109">
          <cell r="S2109">
            <v>0</v>
          </cell>
        </row>
        <row r="2110">
          <cell r="S2110">
            <v>0</v>
          </cell>
        </row>
        <row r="2111">
          <cell r="S2111">
            <v>0</v>
          </cell>
        </row>
        <row r="2112">
          <cell r="S2112">
            <v>0</v>
          </cell>
        </row>
        <row r="2113">
          <cell r="S2113">
            <v>0</v>
          </cell>
        </row>
        <row r="2114">
          <cell r="S2114">
            <v>0</v>
          </cell>
        </row>
        <row r="2115">
          <cell r="S2115">
            <v>0</v>
          </cell>
        </row>
        <row r="2116">
          <cell r="S2116">
            <v>0</v>
          </cell>
        </row>
        <row r="2117">
          <cell r="S2117">
            <v>0</v>
          </cell>
        </row>
        <row r="2118">
          <cell r="S2118">
            <v>0</v>
          </cell>
        </row>
        <row r="2119">
          <cell r="S2119">
            <v>0</v>
          </cell>
        </row>
        <row r="2120">
          <cell r="S2120">
            <v>0</v>
          </cell>
        </row>
        <row r="2121">
          <cell r="S2121">
            <v>0</v>
          </cell>
        </row>
        <row r="2122">
          <cell r="S2122">
            <v>0</v>
          </cell>
        </row>
        <row r="2123">
          <cell r="S2123">
            <v>0</v>
          </cell>
        </row>
        <row r="2124">
          <cell r="S2124">
            <v>0</v>
          </cell>
        </row>
        <row r="2125">
          <cell r="S2125">
            <v>0</v>
          </cell>
        </row>
        <row r="2126">
          <cell r="S2126">
            <v>0</v>
          </cell>
        </row>
        <row r="2127">
          <cell r="R2127">
            <v>198</v>
          </cell>
          <cell r="S2127">
            <v>75.150000000000006</v>
          </cell>
        </row>
        <row r="2128">
          <cell r="S2128">
            <v>0</v>
          </cell>
        </row>
        <row r="2129">
          <cell r="S2129">
            <v>0</v>
          </cell>
        </row>
        <row r="2130">
          <cell r="S2130">
            <v>0</v>
          </cell>
        </row>
        <row r="2131">
          <cell r="R2131">
            <v>264</v>
          </cell>
          <cell r="S2131">
            <v>73.27</v>
          </cell>
        </row>
        <row r="2132">
          <cell r="S2132">
            <v>0</v>
          </cell>
        </row>
        <row r="2133">
          <cell r="S2133">
            <v>0</v>
          </cell>
        </row>
        <row r="2134">
          <cell r="S2134">
            <v>0</v>
          </cell>
        </row>
        <row r="2135">
          <cell r="S2135">
            <v>0</v>
          </cell>
        </row>
        <row r="2136">
          <cell r="S2136">
            <v>0</v>
          </cell>
        </row>
        <row r="2137">
          <cell r="S2137">
            <v>0</v>
          </cell>
        </row>
        <row r="2138">
          <cell r="S2138">
            <v>0</v>
          </cell>
        </row>
        <row r="2139">
          <cell r="R2139">
            <v>264</v>
          </cell>
          <cell r="S2139">
            <v>31</v>
          </cell>
        </row>
        <row r="2140">
          <cell r="R2140">
            <v>198</v>
          </cell>
          <cell r="S2140">
            <v>66</v>
          </cell>
        </row>
        <row r="2141">
          <cell r="S2141">
            <v>0</v>
          </cell>
        </row>
        <row r="2142">
          <cell r="S2142">
            <v>0</v>
          </cell>
        </row>
        <row r="2143">
          <cell r="R2143">
            <v>198</v>
          </cell>
          <cell r="S2143">
            <v>75.150000000000006</v>
          </cell>
        </row>
        <row r="2144">
          <cell r="S2144">
            <v>0</v>
          </cell>
        </row>
        <row r="2145">
          <cell r="S2145">
            <v>0</v>
          </cell>
        </row>
        <row r="2146">
          <cell r="S2146">
            <v>0</v>
          </cell>
        </row>
        <row r="2147">
          <cell r="S2147">
            <v>0</v>
          </cell>
        </row>
        <row r="2148">
          <cell r="S2148">
            <v>0</v>
          </cell>
        </row>
        <row r="2149">
          <cell r="R2149">
            <v>198</v>
          </cell>
          <cell r="S2149">
            <v>66</v>
          </cell>
        </row>
        <row r="2150">
          <cell r="S2150">
            <v>0</v>
          </cell>
        </row>
        <row r="2151">
          <cell r="R2151">
            <v>264</v>
          </cell>
          <cell r="S2151">
            <v>31</v>
          </cell>
        </row>
        <row r="2152">
          <cell r="R2152">
            <v>264</v>
          </cell>
          <cell r="S2152">
            <v>31</v>
          </cell>
        </row>
        <row r="2153">
          <cell r="S2153">
            <v>0</v>
          </cell>
        </row>
        <row r="2154">
          <cell r="S2154">
            <v>0</v>
          </cell>
        </row>
        <row r="2155">
          <cell r="S2155">
            <v>0</v>
          </cell>
        </row>
        <row r="2156">
          <cell r="S2156">
            <v>0</v>
          </cell>
        </row>
        <row r="2157">
          <cell r="S2157">
            <v>0</v>
          </cell>
        </row>
        <row r="2158">
          <cell r="S2158">
            <v>0</v>
          </cell>
        </row>
        <row r="2159">
          <cell r="S2159">
            <v>0</v>
          </cell>
        </row>
        <row r="2160">
          <cell r="S2160">
            <v>0</v>
          </cell>
        </row>
        <row r="2161">
          <cell r="S2161">
            <v>0</v>
          </cell>
        </row>
        <row r="2162">
          <cell r="S2162">
            <v>0</v>
          </cell>
        </row>
        <row r="2163">
          <cell r="S2163">
            <v>0</v>
          </cell>
        </row>
        <row r="2164">
          <cell r="S2164">
            <v>0</v>
          </cell>
        </row>
        <row r="2165">
          <cell r="S2165">
            <v>0</v>
          </cell>
        </row>
        <row r="2166">
          <cell r="S2166">
            <v>0</v>
          </cell>
        </row>
        <row r="2167">
          <cell r="S2167">
            <v>0</v>
          </cell>
        </row>
        <row r="2168">
          <cell r="S2168">
            <v>0</v>
          </cell>
        </row>
        <row r="2169">
          <cell r="S2169">
            <v>0</v>
          </cell>
        </row>
        <row r="2170">
          <cell r="S2170">
            <v>0</v>
          </cell>
        </row>
        <row r="2171">
          <cell r="R2171">
            <v>198</v>
          </cell>
          <cell r="S2171">
            <v>66</v>
          </cell>
        </row>
        <row r="2172">
          <cell r="S2172">
            <v>0</v>
          </cell>
        </row>
        <row r="2173">
          <cell r="S2173">
            <v>0</v>
          </cell>
        </row>
        <row r="2174">
          <cell r="S2174">
            <v>0</v>
          </cell>
        </row>
        <row r="2175">
          <cell r="S2175">
            <v>0</v>
          </cell>
        </row>
        <row r="2176">
          <cell r="S2176">
            <v>0</v>
          </cell>
        </row>
        <row r="2177">
          <cell r="S2177">
            <v>0</v>
          </cell>
        </row>
        <row r="2178">
          <cell r="S2178">
            <v>0</v>
          </cell>
        </row>
        <row r="2179">
          <cell r="R2179">
            <v>198</v>
          </cell>
          <cell r="S2179">
            <v>117.23</v>
          </cell>
        </row>
        <row r="2180">
          <cell r="R2180">
            <v>99</v>
          </cell>
          <cell r="S2180">
            <v>71.849999999999994</v>
          </cell>
        </row>
        <row r="2181">
          <cell r="S2181">
            <v>0</v>
          </cell>
        </row>
        <row r="2182">
          <cell r="S2182">
            <v>0</v>
          </cell>
        </row>
        <row r="2183">
          <cell r="S2183">
            <v>0</v>
          </cell>
        </row>
        <row r="2184">
          <cell r="S2184">
            <v>0</v>
          </cell>
        </row>
        <row r="2185">
          <cell r="R2185">
            <v>198</v>
          </cell>
          <cell r="S2185">
            <v>75.150000000000006</v>
          </cell>
        </row>
        <row r="2186">
          <cell r="S2186">
            <v>0</v>
          </cell>
        </row>
        <row r="2187">
          <cell r="S2187">
            <v>0</v>
          </cell>
        </row>
        <row r="2188">
          <cell r="S2188">
            <v>0</v>
          </cell>
        </row>
        <row r="2189">
          <cell r="S2189">
            <v>0</v>
          </cell>
        </row>
        <row r="2190">
          <cell r="S2190">
            <v>0</v>
          </cell>
        </row>
        <row r="2191">
          <cell r="R2191">
            <v>132</v>
          </cell>
          <cell r="S2191">
            <v>31</v>
          </cell>
        </row>
        <row r="2192">
          <cell r="S2192">
            <v>0</v>
          </cell>
        </row>
        <row r="2193">
          <cell r="S2193">
            <v>0</v>
          </cell>
        </row>
        <row r="2194">
          <cell r="S2194">
            <v>0</v>
          </cell>
        </row>
        <row r="2195">
          <cell r="S2195">
            <v>0</v>
          </cell>
        </row>
        <row r="2196">
          <cell r="S2196">
            <v>0</v>
          </cell>
        </row>
        <row r="2197">
          <cell r="S2197">
            <v>0</v>
          </cell>
        </row>
        <row r="2198">
          <cell r="S2198">
            <v>0</v>
          </cell>
        </row>
        <row r="2199">
          <cell r="S2199">
            <v>0</v>
          </cell>
        </row>
        <row r="2200">
          <cell r="S2200">
            <v>0</v>
          </cell>
        </row>
        <row r="2201">
          <cell r="R2201">
            <v>198</v>
          </cell>
          <cell r="S2201">
            <v>71.849999999999994</v>
          </cell>
        </row>
        <row r="2202">
          <cell r="S2202">
            <v>0</v>
          </cell>
        </row>
        <row r="2203">
          <cell r="S2203">
            <v>0</v>
          </cell>
        </row>
        <row r="2204">
          <cell r="S2204">
            <v>0</v>
          </cell>
        </row>
        <row r="2205">
          <cell r="S2205">
            <v>0</v>
          </cell>
        </row>
        <row r="2206">
          <cell r="S2206">
            <v>0</v>
          </cell>
        </row>
        <row r="2207">
          <cell r="S2207">
            <v>0</v>
          </cell>
        </row>
        <row r="2208">
          <cell r="S2208">
            <v>0</v>
          </cell>
        </row>
        <row r="2209">
          <cell r="S2209">
            <v>0</v>
          </cell>
        </row>
        <row r="2210">
          <cell r="R2210">
            <v>264</v>
          </cell>
          <cell r="S2210">
            <v>66</v>
          </cell>
        </row>
        <row r="2211">
          <cell r="R2211">
            <v>198</v>
          </cell>
          <cell r="S2211">
            <v>66</v>
          </cell>
        </row>
        <row r="2212">
          <cell r="S2212">
            <v>0</v>
          </cell>
        </row>
        <row r="2213">
          <cell r="S2213">
            <v>0</v>
          </cell>
        </row>
        <row r="2214">
          <cell r="S2214">
            <v>0</v>
          </cell>
        </row>
        <row r="2215">
          <cell r="S2215">
            <v>0</v>
          </cell>
        </row>
        <row r="2216">
          <cell r="S2216">
            <v>0</v>
          </cell>
        </row>
        <row r="2217">
          <cell r="S2217">
            <v>0</v>
          </cell>
        </row>
        <row r="2218">
          <cell r="S2218">
            <v>0</v>
          </cell>
        </row>
        <row r="2219">
          <cell r="S2219">
            <v>0</v>
          </cell>
        </row>
        <row r="2220">
          <cell r="S2220">
            <v>0</v>
          </cell>
        </row>
        <row r="2221">
          <cell r="S2221">
            <v>0</v>
          </cell>
        </row>
        <row r="2222">
          <cell r="S2222">
            <v>0</v>
          </cell>
        </row>
        <row r="2223">
          <cell r="S2223">
            <v>0</v>
          </cell>
        </row>
        <row r="2224">
          <cell r="S2224">
            <v>0</v>
          </cell>
        </row>
        <row r="2225">
          <cell r="R2225">
            <v>158.4</v>
          </cell>
          <cell r="S2225">
            <v>95.51</v>
          </cell>
        </row>
        <row r="2226">
          <cell r="S2226">
            <v>0</v>
          </cell>
        </row>
        <row r="2227">
          <cell r="S2227">
            <v>0</v>
          </cell>
        </row>
        <row r="2228">
          <cell r="S2228">
            <v>0</v>
          </cell>
        </row>
        <row r="2229">
          <cell r="R2229">
            <v>198</v>
          </cell>
          <cell r="S2229">
            <v>66</v>
          </cell>
        </row>
        <row r="2230">
          <cell r="S2230">
            <v>0</v>
          </cell>
        </row>
        <row r="2231">
          <cell r="S2231">
            <v>0</v>
          </cell>
        </row>
        <row r="2232">
          <cell r="S2232">
            <v>0</v>
          </cell>
        </row>
        <row r="2233">
          <cell r="R2233">
            <v>198</v>
          </cell>
          <cell r="S2233">
            <v>75.150000000000006</v>
          </cell>
        </row>
        <row r="2234">
          <cell r="R2234">
            <v>264</v>
          </cell>
          <cell r="S2234">
            <v>66</v>
          </cell>
        </row>
        <row r="2235">
          <cell r="S2235">
            <v>0</v>
          </cell>
        </row>
        <row r="2236">
          <cell r="S2236">
            <v>0</v>
          </cell>
        </row>
        <row r="2237">
          <cell r="R2237">
            <v>198</v>
          </cell>
          <cell r="S2237">
            <v>71.849999999999994</v>
          </cell>
        </row>
        <row r="2238">
          <cell r="S2238">
            <v>0</v>
          </cell>
        </row>
        <row r="2239">
          <cell r="R2239">
            <v>99</v>
          </cell>
          <cell r="S2239">
            <v>66</v>
          </cell>
        </row>
        <row r="2240">
          <cell r="S2240">
            <v>0</v>
          </cell>
        </row>
        <row r="2241">
          <cell r="S2241">
            <v>0</v>
          </cell>
        </row>
        <row r="2242">
          <cell r="S2242">
            <v>0</v>
          </cell>
        </row>
        <row r="2243">
          <cell r="S2243">
            <v>0</v>
          </cell>
        </row>
        <row r="2244">
          <cell r="S2244">
            <v>0</v>
          </cell>
        </row>
        <row r="2245">
          <cell r="S2245">
            <v>0</v>
          </cell>
        </row>
        <row r="2246">
          <cell r="S2246">
            <v>0</v>
          </cell>
        </row>
        <row r="2247">
          <cell r="S2247">
            <v>0</v>
          </cell>
        </row>
        <row r="2248">
          <cell r="S2248">
            <v>0</v>
          </cell>
        </row>
        <row r="2249">
          <cell r="S2249">
            <v>0</v>
          </cell>
        </row>
        <row r="2250">
          <cell r="S2250">
            <v>0</v>
          </cell>
        </row>
        <row r="2251">
          <cell r="S2251">
            <v>0</v>
          </cell>
        </row>
        <row r="2252">
          <cell r="S2252">
            <v>0</v>
          </cell>
        </row>
        <row r="2253">
          <cell r="S2253">
            <v>0</v>
          </cell>
        </row>
        <row r="2254">
          <cell r="R2254">
            <v>198</v>
          </cell>
          <cell r="S2254">
            <v>71.849999999999994</v>
          </cell>
        </row>
        <row r="2255">
          <cell r="S2255">
            <v>0</v>
          </cell>
        </row>
        <row r="2256">
          <cell r="S2256">
            <v>0</v>
          </cell>
        </row>
        <row r="2257">
          <cell r="S2257">
            <v>0</v>
          </cell>
        </row>
        <row r="2258">
          <cell r="S2258">
            <v>0</v>
          </cell>
        </row>
        <row r="2259">
          <cell r="S2259">
            <v>0</v>
          </cell>
        </row>
        <row r="2260">
          <cell r="S2260">
            <v>0</v>
          </cell>
        </row>
        <row r="2261">
          <cell r="S2261">
            <v>0</v>
          </cell>
        </row>
        <row r="2262">
          <cell r="S2262">
            <v>0</v>
          </cell>
        </row>
        <row r="2263">
          <cell r="S2263">
            <v>0</v>
          </cell>
        </row>
        <row r="2264">
          <cell r="S2264">
            <v>0</v>
          </cell>
        </row>
        <row r="2265">
          <cell r="S2265">
            <v>0</v>
          </cell>
        </row>
        <row r="2266">
          <cell r="S2266">
            <v>0</v>
          </cell>
        </row>
        <row r="2267">
          <cell r="R2267">
            <v>198</v>
          </cell>
          <cell r="S2267">
            <v>71.849999999999994</v>
          </cell>
        </row>
        <row r="2268">
          <cell r="S2268">
            <v>0</v>
          </cell>
        </row>
        <row r="2269">
          <cell r="S2269">
            <v>0</v>
          </cell>
        </row>
        <row r="2270">
          <cell r="S2270">
            <v>0</v>
          </cell>
        </row>
        <row r="2271">
          <cell r="S2271">
            <v>0</v>
          </cell>
        </row>
        <row r="2272">
          <cell r="S2272">
            <v>0</v>
          </cell>
        </row>
        <row r="2273">
          <cell r="S2273">
            <v>0</v>
          </cell>
        </row>
        <row r="2274">
          <cell r="S2274">
            <v>0</v>
          </cell>
        </row>
        <row r="2275">
          <cell r="S2275">
            <v>0</v>
          </cell>
        </row>
        <row r="2276">
          <cell r="S2276">
            <v>0</v>
          </cell>
        </row>
        <row r="2277">
          <cell r="S2277">
            <v>0</v>
          </cell>
        </row>
        <row r="2278">
          <cell r="S2278">
            <v>0</v>
          </cell>
        </row>
        <row r="2279">
          <cell r="S2279">
            <v>0</v>
          </cell>
        </row>
        <row r="2280">
          <cell r="S2280">
            <v>0</v>
          </cell>
        </row>
        <row r="2281">
          <cell r="S2281">
            <v>0</v>
          </cell>
        </row>
        <row r="2282">
          <cell r="S2282">
            <v>0</v>
          </cell>
        </row>
        <row r="2283">
          <cell r="S2283">
            <v>0</v>
          </cell>
        </row>
        <row r="2284">
          <cell r="S2284">
            <v>0</v>
          </cell>
        </row>
        <row r="2285">
          <cell r="S2285">
            <v>0</v>
          </cell>
        </row>
        <row r="2286">
          <cell r="S2286">
            <v>0</v>
          </cell>
        </row>
        <row r="2287">
          <cell r="R2287">
            <v>99</v>
          </cell>
          <cell r="S2287">
            <v>66</v>
          </cell>
        </row>
        <row r="2288">
          <cell r="S2288">
            <v>0</v>
          </cell>
        </row>
        <row r="2289">
          <cell r="S2289">
            <v>0</v>
          </cell>
        </row>
        <row r="2290">
          <cell r="R2290">
            <v>264</v>
          </cell>
          <cell r="S2290">
            <v>31</v>
          </cell>
        </row>
        <row r="2291">
          <cell r="S2291">
            <v>0</v>
          </cell>
        </row>
        <row r="2292">
          <cell r="R2292">
            <v>198</v>
          </cell>
          <cell r="S2292">
            <v>66</v>
          </cell>
        </row>
        <row r="2293">
          <cell r="S2293">
            <v>0</v>
          </cell>
        </row>
        <row r="2294">
          <cell r="S2294">
            <v>0</v>
          </cell>
        </row>
        <row r="2295">
          <cell r="S2295">
            <v>0</v>
          </cell>
        </row>
        <row r="2296">
          <cell r="S2296">
            <v>0</v>
          </cell>
        </row>
        <row r="2297">
          <cell r="R2297">
            <v>198</v>
          </cell>
          <cell r="S2297">
            <v>66</v>
          </cell>
        </row>
        <row r="2298">
          <cell r="S2298">
            <v>0</v>
          </cell>
        </row>
        <row r="2299">
          <cell r="S2299">
            <v>0</v>
          </cell>
        </row>
        <row r="2300">
          <cell r="S2300">
            <v>0</v>
          </cell>
        </row>
        <row r="2301">
          <cell r="S2301">
            <v>0</v>
          </cell>
        </row>
        <row r="2302">
          <cell r="S2302">
            <v>0</v>
          </cell>
        </row>
        <row r="2303">
          <cell r="R2303">
            <v>198</v>
          </cell>
          <cell r="S2303">
            <v>66</v>
          </cell>
        </row>
        <row r="2304">
          <cell r="S2304">
            <v>0</v>
          </cell>
        </row>
        <row r="2305">
          <cell r="S2305">
            <v>0</v>
          </cell>
        </row>
        <row r="2306">
          <cell r="S2306">
            <v>0</v>
          </cell>
        </row>
        <row r="2307">
          <cell r="S2307">
            <v>0</v>
          </cell>
        </row>
        <row r="2308">
          <cell r="S2308">
            <v>0</v>
          </cell>
        </row>
        <row r="2309">
          <cell r="R2309">
            <v>198</v>
          </cell>
          <cell r="S2309">
            <v>66</v>
          </cell>
        </row>
        <row r="2310">
          <cell r="S2310">
            <v>0</v>
          </cell>
        </row>
        <row r="2311">
          <cell r="S2311">
            <v>0</v>
          </cell>
        </row>
        <row r="2312">
          <cell r="S2312">
            <v>0</v>
          </cell>
        </row>
        <row r="2313">
          <cell r="S2313">
            <v>0</v>
          </cell>
        </row>
        <row r="2314">
          <cell r="S2314">
            <v>0</v>
          </cell>
        </row>
        <row r="2315">
          <cell r="S2315">
            <v>0</v>
          </cell>
        </row>
        <row r="2316">
          <cell r="S2316">
            <v>0</v>
          </cell>
        </row>
        <row r="2317">
          <cell r="S2317">
            <v>0</v>
          </cell>
        </row>
        <row r="2318">
          <cell r="S2318">
            <v>0</v>
          </cell>
        </row>
        <row r="2319">
          <cell r="S2319">
            <v>0</v>
          </cell>
        </row>
        <row r="2320">
          <cell r="S2320">
            <v>0</v>
          </cell>
        </row>
        <row r="2321">
          <cell r="R2321">
            <v>198</v>
          </cell>
          <cell r="S2321">
            <v>71.849999999999994</v>
          </cell>
        </row>
        <row r="2322">
          <cell r="S2322">
            <v>0</v>
          </cell>
        </row>
        <row r="2323">
          <cell r="R2323">
            <v>198</v>
          </cell>
          <cell r="S2323">
            <v>66</v>
          </cell>
        </row>
        <row r="2324">
          <cell r="S2324">
            <v>0</v>
          </cell>
        </row>
        <row r="2325">
          <cell r="S2325">
            <v>0</v>
          </cell>
        </row>
        <row r="2326">
          <cell r="S2326">
            <v>0</v>
          </cell>
        </row>
        <row r="2327">
          <cell r="S2327">
            <v>0</v>
          </cell>
        </row>
        <row r="2328">
          <cell r="S2328">
            <v>0</v>
          </cell>
        </row>
        <row r="2329">
          <cell r="S2329">
            <v>0</v>
          </cell>
        </row>
        <row r="2330">
          <cell r="S2330">
            <v>0</v>
          </cell>
        </row>
        <row r="2331">
          <cell r="R2331">
            <v>198</v>
          </cell>
          <cell r="S2331">
            <v>66</v>
          </cell>
        </row>
        <row r="2332">
          <cell r="S2332">
            <v>0</v>
          </cell>
        </row>
        <row r="2333">
          <cell r="S2333">
            <v>0</v>
          </cell>
        </row>
        <row r="2334">
          <cell r="S2334">
            <v>0</v>
          </cell>
        </row>
        <row r="2335">
          <cell r="S2335">
            <v>0</v>
          </cell>
        </row>
        <row r="2336">
          <cell r="S2336">
            <v>0</v>
          </cell>
        </row>
        <row r="2337">
          <cell r="S2337">
            <v>0</v>
          </cell>
        </row>
        <row r="2338">
          <cell r="S2338">
            <v>0</v>
          </cell>
        </row>
        <row r="2339">
          <cell r="S2339">
            <v>0</v>
          </cell>
        </row>
        <row r="2340">
          <cell r="S2340">
            <v>0</v>
          </cell>
        </row>
        <row r="2341">
          <cell r="S2341">
            <v>0</v>
          </cell>
        </row>
        <row r="2342">
          <cell r="S2342">
            <v>0</v>
          </cell>
        </row>
        <row r="2343">
          <cell r="S2343">
            <v>0</v>
          </cell>
        </row>
        <row r="2344">
          <cell r="S2344">
            <v>0</v>
          </cell>
        </row>
        <row r="2345">
          <cell r="S2345">
            <v>0</v>
          </cell>
        </row>
        <row r="2346">
          <cell r="S2346">
            <v>0</v>
          </cell>
        </row>
        <row r="2347">
          <cell r="S2347">
            <v>0</v>
          </cell>
        </row>
        <row r="2348">
          <cell r="S2348">
            <v>0</v>
          </cell>
        </row>
        <row r="2349">
          <cell r="S2349">
            <v>0</v>
          </cell>
        </row>
        <row r="2350">
          <cell r="S2350">
            <v>0</v>
          </cell>
        </row>
        <row r="2351">
          <cell r="S2351">
            <v>0</v>
          </cell>
        </row>
        <row r="2352">
          <cell r="S2352">
            <v>0</v>
          </cell>
        </row>
        <row r="2353">
          <cell r="S2353">
            <v>0</v>
          </cell>
        </row>
        <row r="2354">
          <cell r="S2354">
            <v>0</v>
          </cell>
        </row>
        <row r="2355">
          <cell r="R2355">
            <v>99</v>
          </cell>
          <cell r="S2355">
            <v>66</v>
          </cell>
        </row>
        <row r="2356">
          <cell r="S2356">
            <v>0</v>
          </cell>
        </row>
        <row r="2357">
          <cell r="R2357">
            <v>198</v>
          </cell>
          <cell r="S2357">
            <v>71.849999999999994</v>
          </cell>
        </row>
        <row r="2358">
          <cell r="S2358">
            <v>0</v>
          </cell>
        </row>
        <row r="2359">
          <cell r="S2359">
            <v>0</v>
          </cell>
        </row>
        <row r="2360">
          <cell r="S2360">
            <v>0</v>
          </cell>
        </row>
        <row r="2361">
          <cell r="S2361">
            <v>0</v>
          </cell>
        </row>
        <row r="2362">
          <cell r="S2362">
            <v>0</v>
          </cell>
        </row>
        <row r="2363">
          <cell r="R2363">
            <v>198</v>
          </cell>
          <cell r="S2363">
            <v>66</v>
          </cell>
        </row>
        <row r="2364">
          <cell r="S2364">
            <v>0</v>
          </cell>
        </row>
        <row r="2365">
          <cell r="S2365">
            <v>0</v>
          </cell>
        </row>
        <row r="2366">
          <cell r="S2366">
            <v>0</v>
          </cell>
        </row>
        <row r="2367">
          <cell r="S2367">
            <v>0</v>
          </cell>
        </row>
        <row r="2368">
          <cell r="S2368">
            <v>0</v>
          </cell>
        </row>
        <row r="2369">
          <cell r="S2369">
            <v>0</v>
          </cell>
        </row>
        <row r="2370">
          <cell r="S2370">
            <v>0</v>
          </cell>
        </row>
        <row r="2371">
          <cell r="R2371">
            <v>198</v>
          </cell>
          <cell r="S2371">
            <v>75.150000000000006</v>
          </cell>
        </row>
        <row r="2372">
          <cell r="S2372">
            <v>0</v>
          </cell>
        </row>
        <row r="2373">
          <cell r="R2373">
            <v>198</v>
          </cell>
          <cell r="S2373">
            <v>66</v>
          </cell>
        </row>
        <row r="2374">
          <cell r="S2374">
            <v>0</v>
          </cell>
        </row>
        <row r="2375">
          <cell r="S2375">
            <v>0</v>
          </cell>
        </row>
        <row r="2376">
          <cell r="R2376">
            <v>198</v>
          </cell>
          <cell r="S2376">
            <v>127.60000000000001</v>
          </cell>
        </row>
        <row r="2377">
          <cell r="S2377">
            <v>0</v>
          </cell>
        </row>
        <row r="2378">
          <cell r="S2378">
            <v>0</v>
          </cell>
        </row>
        <row r="2379">
          <cell r="S2379">
            <v>0</v>
          </cell>
        </row>
        <row r="2380">
          <cell r="S2380">
            <v>0</v>
          </cell>
        </row>
        <row r="2381">
          <cell r="S2381">
            <v>0</v>
          </cell>
        </row>
        <row r="2382">
          <cell r="R2382">
            <v>264</v>
          </cell>
          <cell r="S2382">
            <v>31</v>
          </cell>
        </row>
        <row r="2383">
          <cell r="S2383">
            <v>0</v>
          </cell>
        </row>
        <row r="2384">
          <cell r="R2384">
            <v>99</v>
          </cell>
          <cell r="S2384">
            <v>75.150000000000006</v>
          </cell>
        </row>
        <row r="2385">
          <cell r="S2385">
            <v>0</v>
          </cell>
        </row>
        <row r="2386">
          <cell r="S2386">
            <v>0</v>
          </cell>
        </row>
        <row r="2387">
          <cell r="S2387">
            <v>0</v>
          </cell>
        </row>
        <row r="2388">
          <cell r="S2388">
            <v>0</v>
          </cell>
        </row>
        <row r="2389">
          <cell r="S2389">
            <v>0</v>
          </cell>
        </row>
        <row r="2390">
          <cell r="S2390">
            <v>0</v>
          </cell>
        </row>
        <row r="2391">
          <cell r="R2391">
            <v>99</v>
          </cell>
          <cell r="S2391">
            <v>75.150000000000006</v>
          </cell>
        </row>
        <row r="2392">
          <cell r="S2392">
            <v>0</v>
          </cell>
        </row>
        <row r="2393">
          <cell r="S2393">
            <v>0</v>
          </cell>
        </row>
        <row r="2394">
          <cell r="S2394">
            <v>0</v>
          </cell>
        </row>
        <row r="2395">
          <cell r="S2395">
            <v>0</v>
          </cell>
        </row>
        <row r="2396">
          <cell r="R2396">
            <v>198</v>
          </cell>
          <cell r="S2396">
            <v>66</v>
          </cell>
        </row>
        <row r="2397">
          <cell r="S2397">
            <v>0</v>
          </cell>
        </row>
        <row r="2398">
          <cell r="S2398">
            <v>0</v>
          </cell>
        </row>
        <row r="2399">
          <cell r="S2399">
            <v>0</v>
          </cell>
        </row>
        <row r="2400">
          <cell r="S2400">
            <v>0</v>
          </cell>
        </row>
        <row r="2401">
          <cell r="S2401">
            <v>0</v>
          </cell>
        </row>
        <row r="2402">
          <cell r="S2402">
            <v>0</v>
          </cell>
        </row>
        <row r="2403">
          <cell r="S2403">
            <v>0</v>
          </cell>
        </row>
        <row r="2404">
          <cell r="S2404">
            <v>0</v>
          </cell>
        </row>
        <row r="2405">
          <cell r="R2405">
            <v>198</v>
          </cell>
          <cell r="S2405">
            <v>66</v>
          </cell>
        </row>
        <row r="2406">
          <cell r="S2406">
            <v>0</v>
          </cell>
        </row>
        <row r="2407">
          <cell r="S2407">
            <v>0</v>
          </cell>
        </row>
        <row r="2408">
          <cell r="S2408">
            <v>0</v>
          </cell>
        </row>
        <row r="2409">
          <cell r="S2409">
            <v>0</v>
          </cell>
        </row>
        <row r="2410">
          <cell r="S2410">
            <v>0</v>
          </cell>
        </row>
        <row r="2411">
          <cell r="S2411">
            <v>0</v>
          </cell>
        </row>
        <row r="2412">
          <cell r="S2412">
            <v>0</v>
          </cell>
        </row>
        <row r="2413">
          <cell r="R2413">
            <v>198</v>
          </cell>
          <cell r="S2413">
            <v>75.150000000000006</v>
          </cell>
        </row>
        <row r="2414">
          <cell r="R2414">
            <v>264</v>
          </cell>
          <cell r="S2414">
            <v>31</v>
          </cell>
        </row>
        <row r="2415">
          <cell r="S2415">
            <v>0</v>
          </cell>
        </row>
        <row r="2416">
          <cell r="S2416">
            <v>0</v>
          </cell>
        </row>
        <row r="2417">
          <cell r="S2417">
            <v>0</v>
          </cell>
        </row>
        <row r="2418">
          <cell r="S2418">
            <v>0</v>
          </cell>
        </row>
        <row r="2419">
          <cell r="S2419">
            <v>0</v>
          </cell>
        </row>
        <row r="2420">
          <cell r="S2420">
            <v>0</v>
          </cell>
        </row>
        <row r="2421">
          <cell r="S2421">
            <v>0</v>
          </cell>
        </row>
        <row r="2422">
          <cell r="R2422">
            <v>264</v>
          </cell>
          <cell r="S2422">
            <v>31</v>
          </cell>
        </row>
        <row r="2423">
          <cell r="S2423">
            <v>0</v>
          </cell>
        </row>
        <row r="2424">
          <cell r="S2424">
            <v>0</v>
          </cell>
        </row>
        <row r="2425">
          <cell r="S2425">
            <v>0</v>
          </cell>
        </row>
        <row r="2426">
          <cell r="S2426">
            <v>0</v>
          </cell>
        </row>
        <row r="2427">
          <cell r="S2427">
            <v>0</v>
          </cell>
        </row>
        <row r="2428">
          <cell r="R2428">
            <v>198</v>
          </cell>
          <cell r="S2428">
            <v>71.849999999999994</v>
          </cell>
        </row>
        <row r="2429">
          <cell r="S2429">
            <v>0</v>
          </cell>
        </row>
        <row r="2430">
          <cell r="S2430">
            <v>0</v>
          </cell>
        </row>
        <row r="2431">
          <cell r="S2431">
            <v>0</v>
          </cell>
        </row>
        <row r="2432">
          <cell r="S2432">
            <v>0</v>
          </cell>
        </row>
        <row r="2433">
          <cell r="S2433">
            <v>0</v>
          </cell>
        </row>
        <row r="2434">
          <cell r="R2434">
            <v>198</v>
          </cell>
          <cell r="S2434">
            <v>66</v>
          </cell>
        </row>
        <row r="2435">
          <cell r="S2435">
            <v>0</v>
          </cell>
        </row>
        <row r="2436">
          <cell r="S2436">
            <v>0</v>
          </cell>
        </row>
        <row r="2437">
          <cell r="S2437">
            <v>0</v>
          </cell>
        </row>
        <row r="2438">
          <cell r="R2438">
            <v>264</v>
          </cell>
          <cell r="S2438">
            <v>66</v>
          </cell>
        </row>
        <row r="2439">
          <cell r="S2439">
            <v>0</v>
          </cell>
        </row>
        <row r="2440">
          <cell r="R2440">
            <v>198</v>
          </cell>
          <cell r="S2440">
            <v>66</v>
          </cell>
        </row>
        <row r="2441">
          <cell r="S2441">
            <v>0</v>
          </cell>
        </row>
        <row r="2442">
          <cell r="R2442">
            <v>264</v>
          </cell>
          <cell r="S2442">
            <v>31</v>
          </cell>
        </row>
        <row r="2443">
          <cell r="S2443">
            <v>0</v>
          </cell>
        </row>
        <row r="2444">
          <cell r="S2444">
            <v>0</v>
          </cell>
        </row>
        <row r="2445">
          <cell r="S2445">
            <v>0</v>
          </cell>
        </row>
        <row r="2446">
          <cell r="S2446">
            <v>0</v>
          </cell>
        </row>
        <row r="2447">
          <cell r="S2447">
            <v>0</v>
          </cell>
        </row>
        <row r="2448">
          <cell r="S2448">
            <v>0</v>
          </cell>
        </row>
        <row r="2449">
          <cell r="S2449">
            <v>0</v>
          </cell>
        </row>
        <row r="2450">
          <cell r="S2450">
            <v>0</v>
          </cell>
        </row>
        <row r="2451">
          <cell r="S2451">
            <v>0</v>
          </cell>
        </row>
        <row r="2452">
          <cell r="S2452">
            <v>0</v>
          </cell>
        </row>
        <row r="2453">
          <cell r="S2453">
            <v>0</v>
          </cell>
        </row>
        <row r="2454">
          <cell r="S2454">
            <v>0</v>
          </cell>
        </row>
        <row r="2455">
          <cell r="S2455">
            <v>0</v>
          </cell>
        </row>
        <row r="2456">
          <cell r="S2456">
            <v>0</v>
          </cell>
        </row>
        <row r="2457">
          <cell r="S2457">
            <v>0</v>
          </cell>
        </row>
        <row r="2458">
          <cell r="S2458">
            <v>0</v>
          </cell>
        </row>
        <row r="2459">
          <cell r="S2459">
            <v>0</v>
          </cell>
        </row>
        <row r="2460">
          <cell r="S2460">
            <v>0</v>
          </cell>
        </row>
        <row r="2461">
          <cell r="S2461">
            <v>0</v>
          </cell>
        </row>
        <row r="2462">
          <cell r="S2462">
            <v>0</v>
          </cell>
        </row>
        <row r="2463">
          <cell r="S2463">
            <v>0</v>
          </cell>
        </row>
        <row r="2464">
          <cell r="S2464">
            <v>0</v>
          </cell>
        </row>
        <row r="2465">
          <cell r="S2465">
            <v>0</v>
          </cell>
        </row>
        <row r="2466">
          <cell r="S2466">
            <v>0</v>
          </cell>
        </row>
        <row r="2467">
          <cell r="S2467">
            <v>0</v>
          </cell>
        </row>
        <row r="2468">
          <cell r="R2468">
            <v>99</v>
          </cell>
          <cell r="S2468">
            <v>66</v>
          </cell>
        </row>
        <row r="2469">
          <cell r="R2469">
            <v>264</v>
          </cell>
          <cell r="S2469">
            <v>31</v>
          </cell>
        </row>
        <row r="2470">
          <cell r="S2470">
            <v>0</v>
          </cell>
        </row>
        <row r="2471">
          <cell r="S2471">
            <v>0</v>
          </cell>
        </row>
        <row r="2472">
          <cell r="R2472">
            <v>264</v>
          </cell>
          <cell r="S2472">
            <v>31</v>
          </cell>
        </row>
        <row r="2473">
          <cell r="S2473">
            <v>0</v>
          </cell>
        </row>
        <row r="2474">
          <cell r="S2474">
            <v>0</v>
          </cell>
        </row>
        <row r="2475">
          <cell r="S2475">
            <v>0</v>
          </cell>
        </row>
        <row r="2476">
          <cell r="S2476">
            <v>0</v>
          </cell>
        </row>
        <row r="2477">
          <cell r="S2477">
            <v>0</v>
          </cell>
        </row>
        <row r="2478">
          <cell r="R2478">
            <v>99</v>
          </cell>
          <cell r="S2478">
            <v>66</v>
          </cell>
        </row>
        <row r="2479">
          <cell r="S2479">
            <v>0</v>
          </cell>
        </row>
        <row r="2480">
          <cell r="R2480">
            <v>198</v>
          </cell>
          <cell r="S2480">
            <v>66</v>
          </cell>
        </row>
        <row r="2481">
          <cell r="S2481">
            <v>0</v>
          </cell>
        </row>
        <row r="2482">
          <cell r="S2482">
            <v>0</v>
          </cell>
        </row>
        <row r="2483">
          <cell r="S2483">
            <v>0</v>
          </cell>
        </row>
        <row r="2484">
          <cell r="S2484">
            <v>0</v>
          </cell>
        </row>
        <row r="2485">
          <cell r="S2485">
            <v>0</v>
          </cell>
        </row>
        <row r="2486">
          <cell r="S2486">
            <v>0</v>
          </cell>
        </row>
        <row r="2487">
          <cell r="R2487">
            <v>264</v>
          </cell>
          <cell r="S2487">
            <v>87.73</v>
          </cell>
        </row>
        <row r="2488">
          <cell r="S2488">
            <v>0</v>
          </cell>
        </row>
        <row r="2489">
          <cell r="S2489">
            <v>0</v>
          </cell>
        </row>
        <row r="2490">
          <cell r="S2490">
            <v>0</v>
          </cell>
        </row>
        <row r="2491">
          <cell r="S2491">
            <v>0</v>
          </cell>
        </row>
        <row r="2492">
          <cell r="S2492">
            <v>0</v>
          </cell>
        </row>
        <row r="2493">
          <cell r="S2493">
            <v>0</v>
          </cell>
        </row>
        <row r="2494">
          <cell r="S2494">
            <v>0</v>
          </cell>
        </row>
        <row r="2495">
          <cell r="S2495">
            <v>0</v>
          </cell>
        </row>
        <row r="2496">
          <cell r="S2496">
            <v>0</v>
          </cell>
        </row>
        <row r="2497">
          <cell r="S2497">
            <v>0</v>
          </cell>
        </row>
        <row r="2498">
          <cell r="S2498">
            <v>0</v>
          </cell>
        </row>
        <row r="2499">
          <cell r="S2499">
            <v>0</v>
          </cell>
        </row>
        <row r="2500">
          <cell r="S2500">
            <v>0</v>
          </cell>
        </row>
        <row r="2501">
          <cell r="S2501">
            <v>0</v>
          </cell>
        </row>
        <row r="2502">
          <cell r="S2502">
            <v>0</v>
          </cell>
        </row>
        <row r="2503">
          <cell r="S2503">
            <v>0</v>
          </cell>
        </row>
        <row r="2504">
          <cell r="S2504">
            <v>0</v>
          </cell>
        </row>
        <row r="2505">
          <cell r="S2505">
            <v>0</v>
          </cell>
        </row>
        <row r="2506">
          <cell r="S2506">
            <v>0</v>
          </cell>
        </row>
        <row r="2507">
          <cell r="R2507">
            <v>198</v>
          </cell>
          <cell r="S2507">
            <v>71.849999999999994</v>
          </cell>
        </row>
        <row r="2508">
          <cell r="S2508">
            <v>0</v>
          </cell>
        </row>
        <row r="2509">
          <cell r="S2509">
            <v>0</v>
          </cell>
        </row>
        <row r="2510">
          <cell r="S2510">
            <v>0</v>
          </cell>
        </row>
        <row r="2511">
          <cell r="R2511">
            <v>264</v>
          </cell>
          <cell r="S2511">
            <v>31</v>
          </cell>
        </row>
        <row r="2512">
          <cell r="S2512">
            <v>0</v>
          </cell>
        </row>
        <row r="2513">
          <cell r="S2513">
            <v>0</v>
          </cell>
        </row>
        <row r="2514">
          <cell r="S2514">
            <v>0</v>
          </cell>
        </row>
        <row r="2515">
          <cell r="S2515">
            <v>0</v>
          </cell>
        </row>
        <row r="2516">
          <cell r="S2516">
            <v>0</v>
          </cell>
        </row>
        <row r="2517">
          <cell r="S2517">
            <v>0</v>
          </cell>
        </row>
        <row r="2518">
          <cell r="S2518">
            <v>0</v>
          </cell>
        </row>
        <row r="2519">
          <cell r="S2519">
            <v>0</v>
          </cell>
        </row>
        <row r="2520">
          <cell r="S2520">
            <v>0</v>
          </cell>
        </row>
        <row r="2521">
          <cell r="S2521">
            <v>0</v>
          </cell>
        </row>
        <row r="2522">
          <cell r="S2522">
            <v>0</v>
          </cell>
        </row>
        <row r="2523">
          <cell r="S2523">
            <v>0</v>
          </cell>
        </row>
        <row r="2524">
          <cell r="S2524">
            <v>0</v>
          </cell>
        </row>
        <row r="2525">
          <cell r="R2525">
            <v>148.5</v>
          </cell>
          <cell r="S2525">
            <v>66</v>
          </cell>
        </row>
        <row r="2526">
          <cell r="S2526">
            <v>0</v>
          </cell>
        </row>
        <row r="2527">
          <cell r="S2527">
            <v>0</v>
          </cell>
        </row>
        <row r="2528">
          <cell r="S2528">
            <v>0</v>
          </cell>
        </row>
        <row r="2529">
          <cell r="S2529">
            <v>0</v>
          </cell>
        </row>
        <row r="2530">
          <cell r="S2530">
            <v>0</v>
          </cell>
        </row>
        <row r="2531">
          <cell r="S2531">
            <v>0</v>
          </cell>
        </row>
        <row r="2532">
          <cell r="S2532">
            <v>0</v>
          </cell>
        </row>
        <row r="2533">
          <cell r="R2533">
            <v>198</v>
          </cell>
          <cell r="S2533">
            <v>75.150000000000006</v>
          </cell>
        </row>
        <row r="2534">
          <cell r="R2534">
            <v>198</v>
          </cell>
          <cell r="S2534">
            <v>66</v>
          </cell>
        </row>
        <row r="2535">
          <cell r="S2535">
            <v>0</v>
          </cell>
        </row>
        <row r="2536">
          <cell r="S2536">
            <v>0</v>
          </cell>
        </row>
        <row r="2537">
          <cell r="S2537">
            <v>0</v>
          </cell>
        </row>
        <row r="2538">
          <cell r="S2538">
            <v>0</v>
          </cell>
        </row>
        <row r="2539">
          <cell r="S2539">
            <v>0</v>
          </cell>
        </row>
        <row r="2540">
          <cell r="R2540">
            <v>198</v>
          </cell>
          <cell r="S2540">
            <v>66</v>
          </cell>
        </row>
        <row r="2541">
          <cell r="S2541">
            <v>0</v>
          </cell>
        </row>
        <row r="2542">
          <cell r="S2542">
            <v>0</v>
          </cell>
        </row>
        <row r="2543">
          <cell r="S2543">
            <v>0</v>
          </cell>
        </row>
        <row r="2544">
          <cell r="S2544">
            <v>0</v>
          </cell>
        </row>
        <row r="2545">
          <cell r="S2545">
            <v>0</v>
          </cell>
        </row>
        <row r="2546">
          <cell r="S2546">
            <v>0</v>
          </cell>
        </row>
        <row r="2547">
          <cell r="S2547">
            <v>0</v>
          </cell>
        </row>
        <row r="2548">
          <cell r="S2548">
            <v>0</v>
          </cell>
        </row>
        <row r="2549">
          <cell r="S2549">
            <v>0</v>
          </cell>
        </row>
        <row r="2550">
          <cell r="S2550">
            <v>0</v>
          </cell>
        </row>
        <row r="2551">
          <cell r="S2551">
            <v>0</v>
          </cell>
        </row>
        <row r="2552">
          <cell r="S2552">
            <v>0</v>
          </cell>
        </row>
        <row r="2553">
          <cell r="S2553">
            <v>0</v>
          </cell>
        </row>
        <row r="2554">
          <cell r="S2554">
            <v>0</v>
          </cell>
        </row>
        <row r="2555">
          <cell r="S2555">
            <v>0</v>
          </cell>
        </row>
        <row r="2556">
          <cell r="S2556">
            <v>0</v>
          </cell>
        </row>
        <row r="2557">
          <cell r="S2557">
            <v>0</v>
          </cell>
        </row>
        <row r="2558">
          <cell r="S2558">
            <v>0</v>
          </cell>
        </row>
        <row r="2559">
          <cell r="S2559">
            <v>0</v>
          </cell>
        </row>
        <row r="2560">
          <cell r="S2560">
            <v>0</v>
          </cell>
        </row>
        <row r="2561">
          <cell r="S2561">
            <v>0</v>
          </cell>
        </row>
        <row r="2562">
          <cell r="S2562">
            <v>0</v>
          </cell>
        </row>
        <row r="2563">
          <cell r="S2563">
            <v>0</v>
          </cell>
        </row>
        <row r="2564">
          <cell r="S2564">
            <v>0</v>
          </cell>
        </row>
        <row r="2565">
          <cell r="S2565">
            <v>0</v>
          </cell>
        </row>
        <row r="2566">
          <cell r="S2566">
            <v>0</v>
          </cell>
        </row>
        <row r="2567">
          <cell r="S2567">
            <v>0</v>
          </cell>
        </row>
        <row r="2568">
          <cell r="S2568">
            <v>0</v>
          </cell>
        </row>
        <row r="2569">
          <cell r="S2569">
            <v>0</v>
          </cell>
        </row>
        <row r="2570">
          <cell r="S2570">
            <v>0</v>
          </cell>
        </row>
        <row r="2571">
          <cell r="S2571">
            <v>0</v>
          </cell>
        </row>
        <row r="2572">
          <cell r="R2572">
            <v>198</v>
          </cell>
          <cell r="S2572">
            <v>66</v>
          </cell>
        </row>
        <row r="2573">
          <cell r="R2573">
            <v>264</v>
          </cell>
          <cell r="S2573">
            <v>87.73</v>
          </cell>
        </row>
        <row r="2574">
          <cell r="S2574">
            <v>0</v>
          </cell>
        </row>
        <row r="2575">
          <cell r="S2575">
            <v>0</v>
          </cell>
        </row>
        <row r="2576">
          <cell r="R2576">
            <v>198</v>
          </cell>
          <cell r="S2576">
            <v>66</v>
          </cell>
        </row>
        <row r="2577">
          <cell r="S2577">
            <v>0</v>
          </cell>
        </row>
        <row r="2578">
          <cell r="S2578">
            <v>0</v>
          </cell>
        </row>
        <row r="2579">
          <cell r="S2579">
            <v>0</v>
          </cell>
        </row>
        <row r="2580">
          <cell r="S2580">
            <v>0</v>
          </cell>
        </row>
        <row r="2581">
          <cell r="S2581">
            <v>0</v>
          </cell>
        </row>
        <row r="2582">
          <cell r="S2582">
            <v>0</v>
          </cell>
        </row>
        <row r="2583">
          <cell r="S2583">
            <v>0</v>
          </cell>
        </row>
        <row r="2584">
          <cell r="S2584">
            <v>0</v>
          </cell>
        </row>
        <row r="2585">
          <cell r="S2585">
            <v>0</v>
          </cell>
        </row>
        <row r="2586">
          <cell r="S2586">
            <v>0</v>
          </cell>
        </row>
        <row r="2587">
          <cell r="S2587">
            <v>0</v>
          </cell>
        </row>
        <row r="2588">
          <cell r="R2588">
            <v>264</v>
          </cell>
          <cell r="S2588">
            <v>66</v>
          </cell>
        </row>
        <row r="2589">
          <cell r="S2589">
            <v>0</v>
          </cell>
        </row>
        <row r="2590">
          <cell r="S2590">
            <v>0</v>
          </cell>
        </row>
        <row r="2591">
          <cell r="S2591">
            <v>0</v>
          </cell>
        </row>
        <row r="2592">
          <cell r="R2592">
            <v>99</v>
          </cell>
          <cell r="S2592">
            <v>75.150000000000006</v>
          </cell>
        </row>
        <row r="2593">
          <cell r="S2593">
            <v>0</v>
          </cell>
        </row>
        <row r="2594">
          <cell r="R2594">
            <v>99</v>
          </cell>
          <cell r="S2594">
            <v>66</v>
          </cell>
        </row>
        <row r="2595">
          <cell r="S2595">
            <v>0</v>
          </cell>
        </row>
        <row r="2596">
          <cell r="S2596">
            <v>0</v>
          </cell>
        </row>
        <row r="2597">
          <cell r="S2597">
            <v>0</v>
          </cell>
        </row>
        <row r="2598">
          <cell r="S2598">
            <v>0</v>
          </cell>
        </row>
        <row r="2599">
          <cell r="S2599">
            <v>0</v>
          </cell>
        </row>
        <row r="2600">
          <cell r="S2600">
            <v>0</v>
          </cell>
        </row>
        <row r="2601">
          <cell r="S2601">
            <v>0</v>
          </cell>
        </row>
        <row r="2602">
          <cell r="R2602">
            <v>264</v>
          </cell>
          <cell r="S2602">
            <v>66</v>
          </cell>
        </row>
        <row r="2603">
          <cell r="R2603">
            <v>99</v>
          </cell>
          <cell r="S2603">
            <v>75.150000000000006</v>
          </cell>
        </row>
        <row r="2604">
          <cell r="S2604">
            <v>0</v>
          </cell>
        </row>
        <row r="2605">
          <cell r="S2605">
            <v>0</v>
          </cell>
        </row>
        <row r="2606">
          <cell r="S2606">
            <v>0</v>
          </cell>
        </row>
        <row r="2607">
          <cell r="S2607">
            <v>0</v>
          </cell>
        </row>
        <row r="2608">
          <cell r="S2608">
            <v>0</v>
          </cell>
        </row>
        <row r="2609">
          <cell r="S2609">
            <v>0</v>
          </cell>
        </row>
        <row r="2610">
          <cell r="S2610">
            <v>0</v>
          </cell>
        </row>
        <row r="2611">
          <cell r="S2611">
            <v>0</v>
          </cell>
        </row>
        <row r="2612">
          <cell r="S2612">
            <v>0</v>
          </cell>
        </row>
        <row r="2613">
          <cell r="S2613">
            <v>0</v>
          </cell>
        </row>
        <row r="2614">
          <cell r="S2614">
            <v>0</v>
          </cell>
        </row>
        <row r="2615">
          <cell r="S2615">
            <v>0</v>
          </cell>
        </row>
        <row r="2616">
          <cell r="S2616">
            <v>0</v>
          </cell>
        </row>
        <row r="2617">
          <cell r="R2617">
            <v>264</v>
          </cell>
          <cell r="S2617">
            <v>71.849999999999994</v>
          </cell>
        </row>
        <row r="2618">
          <cell r="S2618">
            <v>0</v>
          </cell>
        </row>
        <row r="2619">
          <cell r="S2619">
            <v>0</v>
          </cell>
        </row>
        <row r="2620">
          <cell r="S2620">
            <v>0</v>
          </cell>
        </row>
        <row r="2621">
          <cell r="S2621">
            <v>0</v>
          </cell>
        </row>
        <row r="2622">
          <cell r="S2622">
            <v>0</v>
          </cell>
        </row>
        <row r="2623">
          <cell r="S2623">
            <v>0</v>
          </cell>
        </row>
        <row r="2624">
          <cell r="S2624">
            <v>0</v>
          </cell>
        </row>
        <row r="2625">
          <cell r="S2625">
            <v>0</v>
          </cell>
        </row>
        <row r="2626">
          <cell r="S2626">
            <v>0</v>
          </cell>
        </row>
        <row r="2627">
          <cell r="R2627">
            <v>99</v>
          </cell>
          <cell r="S2627">
            <v>75.150000000000006</v>
          </cell>
        </row>
        <row r="2628">
          <cell r="S2628">
            <v>0</v>
          </cell>
        </row>
        <row r="2629">
          <cell r="S2629">
            <v>0</v>
          </cell>
        </row>
        <row r="2630">
          <cell r="S2630">
            <v>0</v>
          </cell>
        </row>
        <row r="2631">
          <cell r="S2631">
            <v>0</v>
          </cell>
        </row>
        <row r="2632">
          <cell r="S2632">
            <v>0</v>
          </cell>
        </row>
        <row r="2633">
          <cell r="S2633">
            <v>0</v>
          </cell>
        </row>
        <row r="2634">
          <cell r="S2634">
            <v>0</v>
          </cell>
        </row>
        <row r="2635">
          <cell r="S2635">
            <v>0</v>
          </cell>
        </row>
        <row r="2636">
          <cell r="S2636">
            <v>0</v>
          </cell>
        </row>
        <row r="2637">
          <cell r="R2637">
            <v>99</v>
          </cell>
          <cell r="S2637">
            <v>75.150000000000006</v>
          </cell>
        </row>
        <row r="2638">
          <cell r="S2638">
            <v>0</v>
          </cell>
        </row>
        <row r="2639">
          <cell r="S2639">
            <v>0</v>
          </cell>
        </row>
        <row r="2640">
          <cell r="S2640">
            <v>0</v>
          </cell>
        </row>
        <row r="2641">
          <cell r="R2641">
            <v>198</v>
          </cell>
          <cell r="S2641">
            <v>66</v>
          </cell>
        </row>
        <row r="2642">
          <cell r="S2642">
            <v>0</v>
          </cell>
        </row>
        <row r="2643">
          <cell r="S2643">
            <v>0</v>
          </cell>
        </row>
        <row r="2644">
          <cell r="S2644">
            <v>0</v>
          </cell>
        </row>
        <row r="2645">
          <cell r="S2645">
            <v>0</v>
          </cell>
        </row>
        <row r="2646">
          <cell r="S2646">
            <v>0</v>
          </cell>
        </row>
        <row r="2647">
          <cell r="S2647">
            <v>0</v>
          </cell>
        </row>
        <row r="2648">
          <cell r="S2648">
            <v>0</v>
          </cell>
        </row>
        <row r="2649">
          <cell r="S2649">
            <v>0</v>
          </cell>
        </row>
        <row r="2650">
          <cell r="S2650">
            <v>0</v>
          </cell>
        </row>
        <row r="2651">
          <cell r="S2651">
            <v>0</v>
          </cell>
        </row>
        <row r="2652">
          <cell r="S2652">
            <v>0</v>
          </cell>
        </row>
        <row r="2653">
          <cell r="S2653">
            <v>0</v>
          </cell>
        </row>
        <row r="2654">
          <cell r="S2654">
            <v>0</v>
          </cell>
        </row>
        <row r="2655">
          <cell r="S2655">
            <v>0</v>
          </cell>
        </row>
        <row r="2656">
          <cell r="S2656">
            <v>0</v>
          </cell>
        </row>
        <row r="2657">
          <cell r="S2657">
            <v>0</v>
          </cell>
        </row>
        <row r="2658">
          <cell r="S2658">
            <v>0</v>
          </cell>
        </row>
        <row r="2659">
          <cell r="S2659">
            <v>0</v>
          </cell>
        </row>
        <row r="2660">
          <cell r="S2660">
            <v>0</v>
          </cell>
        </row>
        <row r="2661">
          <cell r="S2661">
            <v>0</v>
          </cell>
        </row>
        <row r="2662">
          <cell r="S2662">
            <v>0</v>
          </cell>
        </row>
        <row r="2663">
          <cell r="S2663">
            <v>0</v>
          </cell>
        </row>
        <row r="2664">
          <cell r="S2664">
            <v>0</v>
          </cell>
        </row>
        <row r="2665">
          <cell r="S2665">
            <v>0</v>
          </cell>
        </row>
        <row r="2666">
          <cell r="R2666">
            <v>198</v>
          </cell>
          <cell r="S2666">
            <v>95.51</v>
          </cell>
        </row>
        <row r="2667">
          <cell r="S2667">
            <v>0</v>
          </cell>
        </row>
        <row r="2668">
          <cell r="S2668">
            <v>0</v>
          </cell>
        </row>
        <row r="2669">
          <cell r="R2669">
            <v>198</v>
          </cell>
          <cell r="S2669">
            <v>66</v>
          </cell>
        </row>
        <row r="2670">
          <cell r="S2670">
            <v>0</v>
          </cell>
        </row>
        <row r="2671">
          <cell r="S2671">
            <v>0</v>
          </cell>
        </row>
        <row r="2672">
          <cell r="S2672">
            <v>0</v>
          </cell>
        </row>
        <row r="2673">
          <cell r="R2673">
            <v>264</v>
          </cell>
          <cell r="S2673">
            <v>141.07</v>
          </cell>
        </row>
        <row r="2674">
          <cell r="R2674">
            <v>264</v>
          </cell>
          <cell r="S2674">
            <v>71.849999999999994</v>
          </cell>
        </row>
        <row r="2675">
          <cell r="S2675">
            <v>0</v>
          </cell>
        </row>
        <row r="2676">
          <cell r="S2676">
            <v>0</v>
          </cell>
        </row>
        <row r="2677">
          <cell r="S2677">
            <v>0</v>
          </cell>
        </row>
        <row r="2678">
          <cell r="R2678">
            <v>198</v>
          </cell>
          <cell r="S2678">
            <v>66</v>
          </cell>
        </row>
        <row r="2679">
          <cell r="S2679">
            <v>0</v>
          </cell>
        </row>
        <row r="2680">
          <cell r="S2680">
            <v>0</v>
          </cell>
        </row>
        <row r="2681">
          <cell r="S2681">
            <v>0</v>
          </cell>
        </row>
        <row r="2682">
          <cell r="S2682">
            <v>0</v>
          </cell>
        </row>
        <row r="2683">
          <cell r="S2683">
            <v>0</v>
          </cell>
        </row>
        <row r="2684">
          <cell r="S2684">
            <v>0</v>
          </cell>
        </row>
        <row r="2685">
          <cell r="S2685">
            <v>0</v>
          </cell>
        </row>
        <row r="2686">
          <cell r="S2686">
            <v>0</v>
          </cell>
        </row>
        <row r="2687">
          <cell r="S2687">
            <v>0</v>
          </cell>
        </row>
        <row r="2688">
          <cell r="S2688">
            <v>0</v>
          </cell>
        </row>
        <row r="2689">
          <cell r="S2689">
            <v>0</v>
          </cell>
        </row>
        <row r="2690">
          <cell r="S2690">
            <v>0</v>
          </cell>
        </row>
        <row r="2691">
          <cell r="R2691">
            <v>198</v>
          </cell>
          <cell r="S2691">
            <v>66</v>
          </cell>
        </row>
        <row r="2692">
          <cell r="S2692">
            <v>0</v>
          </cell>
        </row>
        <row r="2693">
          <cell r="S2693">
            <v>0</v>
          </cell>
        </row>
        <row r="2694">
          <cell r="S2694">
            <v>0</v>
          </cell>
        </row>
        <row r="2695">
          <cell r="S2695">
            <v>0</v>
          </cell>
        </row>
        <row r="2696">
          <cell r="S2696">
            <v>0</v>
          </cell>
        </row>
        <row r="2697">
          <cell r="S2697">
            <v>0</v>
          </cell>
        </row>
        <row r="2698">
          <cell r="S2698">
            <v>0</v>
          </cell>
        </row>
        <row r="2699">
          <cell r="R2699">
            <v>99</v>
          </cell>
          <cell r="S2699">
            <v>75.150000000000006</v>
          </cell>
        </row>
        <row r="2700">
          <cell r="S2700">
            <v>0</v>
          </cell>
        </row>
        <row r="2701">
          <cell r="S2701">
            <v>0</v>
          </cell>
        </row>
        <row r="2702">
          <cell r="S2702">
            <v>0</v>
          </cell>
        </row>
        <row r="2703">
          <cell r="S2703">
            <v>0</v>
          </cell>
        </row>
        <row r="2704">
          <cell r="S2704">
            <v>0</v>
          </cell>
        </row>
        <row r="2705">
          <cell r="S2705">
            <v>0</v>
          </cell>
        </row>
        <row r="2706">
          <cell r="S2706">
            <v>0</v>
          </cell>
        </row>
        <row r="2707">
          <cell r="S2707">
            <v>0</v>
          </cell>
        </row>
        <row r="2708">
          <cell r="S2708">
            <v>0</v>
          </cell>
        </row>
        <row r="2709">
          <cell r="S2709">
            <v>0</v>
          </cell>
        </row>
        <row r="2710">
          <cell r="S2710">
            <v>0</v>
          </cell>
        </row>
        <row r="2711">
          <cell r="S2711">
            <v>0</v>
          </cell>
        </row>
        <row r="2712">
          <cell r="S2712">
            <v>0</v>
          </cell>
        </row>
        <row r="2713">
          <cell r="S2713">
            <v>0</v>
          </cell>
        </row>
        <row r="2714">
          <cell r="S2714">
            <v>0</v>
          </cell>
        </row>
        <row r="2715">
          <cell r="S2715">
            <v>0</v>
          </cell>
        </row>
        <row r="2716">
          <cell r="S2716">
            <v>0</v>
          </cell>
        </row>
        <row r="2717">
          <cell r="S2717">
            <v>0</v>
          </cell>
        </row>
        <row r="2718">
          <cell r="S2718">
            <v>0</v>
          </cell>
        </row>
        <row r="2719">
          <cell r="S2719">
            <v>0</v>
          </cell>
        </row>
        <row r="2720">
          <cell r="S2720">
            <v>0</v>
          </cell>
        </row>
        <row r="2721">
          <cell r="S2721">
            <v>0</v>
          </cell>
        </row>
        <row r="2722">
          <cell r="S2722">
            <v>0</v>
          </cell>
        </row>
        <row r="2723">
          <cell r="S2723">
            <v>0</v>
          </cell>
        </row>
        <row r="2724">
          <cell r="S2724">
            <v>0</v>
          </cell>
        </row>
        <row r="2725">
          <cell r="S2725">
            <v>0</v>
          </cell>
        </row>
        <row r="2726">
          <cell r="S2726">
            <v>0</v>
          </cell>
        </row>
        <row r="2727">
          <cell r="S2727">
            <v>0</v>
          </cell>
        </row>
        <row r="2728">
          <cell r="R2728">
            <v>99</v>
          </cell>
          <cell r="S2728">
            <v>66</v>
          </cell>
        </row>
        <row r="2729">
          <cell r="S2729">
            <v>0</v>
          </cell>
        </row>
        <row r="2730">
          <cell r="S2730">
            <v>0</v>
          </cell>
        </row>
        <row r="2731">
          <cell r="R2731">
            <v>264</v>
          </cell>
          <cell r="S2731">
            <v>31</v>
          </cell>
        </row>
        <row r="2732">
          <cell r="S2732">
            <v>0</v>
          </cell>
        </row>
        <row r="2733">
          <cell r="S2733">
            <v>0</v>
          </cell>
        </row>
        <row r="2734">
          <cell r="S2734">
            <v>0</v>
          </cell>
        </row>
        <row r="2735">
          <cell r="S2735">
            <v>0</v>
          </cell>
        </row>
        <row r="2736">
          <cell r="S2736">
            <v>0</v>
          </cell>
        </row>
        <row r="2737">
          <cell r="S2737">
            <v>0</v>
          </cell>
        </row>
        <row r="2738">
          <cell r="S2738">
            <v>0</v>
          </cell>
        </row>
        <row r="2739">
          <cell r="S2739">
            <v>0</v>
          </cell>
        </row>
        <row r="2740">
          <cell r="S2740">
            <v>0</v>
          </cell>
        </row>
        <row r="2741">
          <cell r="S2741">
            <v>0</v>
          </cell>
        </row>
        <row r="2742">
          <cell r="S2742">
            <v>0</v>
          </cell>
        </row>
        <row r="2743">
          <cell r="S2743">
            <v>0</v>
          </cell>
        </row>
        <row r="2744">
          <cell r="S2744">
            <v>0</v>
          </cell>
        </row>
        <row r="2745">
          <cell r="S2745">
            <v>0</v>
          </cell>
        </row>
        <row r="2746">
          <cell r="S2746">
            <v>0</v>
          </cell>
        </row>
        <row r="2747">
          <cell r="S2747">
            <v>0</v>
          </cell>
        </row>
        <row r="2748">
          <cell r="S2748">
            <v>0</v>
          </cell>
        </row>
        <row r="2749">
          <cell r="S2749">
            <v>0</v>
          </cell>
        </row>
        <row r="2750">
          <cell r="S2750">
            <v>0</v>
          </cell>
        </row>
        <row r="2751">
          <cell r="S2751">
            <v>0</v>
          </cell>
        </row>
        <row r="2752">
          <cell r="S2752">
            <v>0</v>
          </cell>
        </row>
        <row r="2753">
          <cell r="R2753">
            <v>198</v>
          </cell>
          <cell r="S2753">
            <v>75.150000000000006</v>
          </cell>
        </row>
        <row r="2754">
          <cell r="S2754">
            <v>0</v>
          </cell>
        </row>
        <row r="2755">
          <cell r="S2755">
            <v>0</v>
          </cell>
        </row>
        <row r="2756">
          <cell r="S2756">
            <v>0</v>
          </cell>
        </row>
        <row r="2757">
          <cell r="S2757">
            <v>0</v>
          </cell>
        </row>
        <row r="2758">
          <cell r="S2758">
            <v>0</v>
          </cell>
        </row>
        <row r="2759">
          <cell r="S2759">
            <v>0</v>
          </cell>
        </row>
        <row r="2760">
          <cell r="R2760">
            <v>264</v>
          </cell>
          <cell r="S2760">
            <v>78.19</v>
          </cell>
        </row>
        <row r="2761">
          <cell r="S2761">
            <v>0</v>
          </cell>
        </row>
        <row r="2762">
          <cell r="S2762">
            <v>0</v>
          </cell>
        </row>
        <row r="2763">
          <cell r="S2763">
            <v>0</v>
          </cell>
        </row>
        <row r="2764">
          <cell r="S2764">
            <v>0</v>
          </cell>
        </row>
        <row r="2765">
          <cell r="S2765">
            <v>0</v>
          </cell>
        </row>
        <row r="2766">
          <cell r="R2766">
            <v>264</v>
          </cell>
          <cell r="S2766">
            <v>87.73</v>
          </cell>
        </row>
        <row r="2767">
          <cell r="S2767">
            <v>0</v>
          </cell>
        </row>
        <row r="2768">
          <cell r="S2768">
            <v>0</v>
          </cell>
        </row>
        <row r="2769">
          <cell r="R2769">
            <v>198</v>
          </cell>
          <cell r="S2769">
            <v>66</v>
          </cell>
        </row>
        <row r="2770">
          <cell r="S2770">
            <v>0</v>
          </cell>
        </row>
        <row r="2771">
          <cell r="S2771">
            <v>0</v>
          </cell>
        </row>
        <row r="2772">
          <cell r="S2772">
            <v>0</v>
          </cell>
        </row>
        <row r="2773">
          <cell r="S2773">
            <v>0</v>
          </cell>
        </row>
        <row r="2774">
          <cell r="S2774">
            <v>0</v>
          </cell>
        </row>
        <row r="2775">
          <cell r="R2775">
            <v>198</v>
          </cell>
          <cell r="S2775">
            <v>102.9</v>
          </cell>
        </row>
        <row r="2776">
          <cell r="S2776">
            <v>0</v>
          </cell>
        </row>
        <row r="2777">
          <cell r="S2777">
            <v>0</v>
          </cell>
        </row>
        <row r="2778">
          <cell r="S2778">
            <v>0</v>
          </cell>
        </row>
        <row r="2779">
          <cell r="S2779">
            <v>0</v>
          </cell>
        </row>
        <row r="2780">
          <cell r="S2780">
            <v>0</v>
          </cell>
        </row>
        <row r="2781">
          <cell r="S2781">
            <v>0</v>
          </cell>
        </row>
        <row r="2782">
          <cell r="S2782">
            <v>0</v>
          </cell>
        </row>
        <row r="2783">
          <cell r="S2783">
            <v>0</v>
          </cell>
        </row>
        <row r="2784">
          <cell r="S2784">
            <v>0</v>
          </cell>
        </row>
        <row r="2785">
          <cell r="S2785">
            <v>0</v>
          </cell>
        </row>
        <row r="2786">
          <cell r="S2786">
            <v>0</v>
          </cell>
        </row>
        <row r="2787">
          <cell r="S2787">
            <v>0</v>
          </cell>
        </row>
        <row r="2788">
          <cell r="S2788">
            <v>0</v>
          </cell>
        </row>
        <row r="2789">
          <cell r="S2789">
            <v>0</v>
          </cell>
        </row>
        <row r="2790">
          <cell r="S2790">
            <v>0</v>
          </cell>
        </row>
        <row r="2791">
          <cell r="S2791">
            <v>0</v>
          </cell>
        </row>
        <row r="2792">
          <cell r="R2792">
            <v>99</v>
          </cell>
          <cell r="S2792">
            <v>75.150000000000006</v>
          </cell>
        </row>
        <row r="2793">
          <cell r="S2793">
            <v>0</v>
          </cell>
        </row>
        <row r="2794">
          <cell r="S2794">
            <v>0</v>
          </cell>
        </row>
        <row r="2795">
          <cell r="S2795">
            <v>0</v>
          </cell>
        </row>
        <row r="2796">
          <cell r="S2796">
            <v>0</v>
          </cell>
        </row>
        <row r="2797">
          <cell r="S2797">
            <v>0</v>
          </cell>
        </row>
        <row r="2798">
          <cell r="S2798">
            <v>0</v>
          </cell>
        </row>
        <row r="2799">
          <cell r="S2799">
            <v>0</v>
          </cell>
        </row>
        <row r="2800">
          <cell r="R2800">
            <v>198</v>
          </cell>
          <cell r="S2800">
            <v>66</v>
          </cell>
        </row>
        <row r="2801">
          <cell r="S2801">
            <v>0</v>
          </cell>
        </row>
        <row r="2802">
          <cell r="S2802">
            <v>0</v>
          </cell>
        </row>
        <row r="2803">
          <cell r="S2803">
            <v>0</v>
          </cell>
        </row>
        <row r="2804">
          <cell r="S2804">
            <v>0</v>
          </cell>
        </row>
        <row r="2805">
          <cell r="S2805">
            <v>0</v>
          </cell>
        </row>
        <row r="2806">
          <cell r="S2806">
            <v>0</v>
          </cell>
        </row>
        <row r="2807">
          <cell r="S2807">
            <v>0</v>
          </cell>
        </row>
        <row r="2808">
          <cell r="S2808">
            <v>0</v>
          </cell>
        </row>
        <row r="2809">
          <cell r="S2809">
            <v>0</v>
          </cell>
        </row>
        <row r="2810">
          <cell r="S2810">
            <v>0</v>
          </cell>
        </row>
        <row r="2811">
          <cell r="R2811">
            <v>132</v>
          </cell>
          <cell r="S2811">
            <v>73.27</v>
          </cell>
        </row>
        <row r="2812">
          <cell r="S2812">
            <v>0</v>
          </cell>
        </row>
        <row r="2813">
          <cell r="S2813">
            <v>0</v>
          </cell>
        </row>
        <row r="2814">
          <cell r="S2814">
            <v>0</v>
          </cell>
        </row>
        <row r="2815">
          <cell r="S2815">
            <v>0</v>
          </cell>
        </row>
        <row r="2816">
          <cell r="S2816">
            <v>0</v>
          </cell>
        </row>
        <row r="2817">
          <cell r="S2817">
            <v>0</v>
          </cell>
        </row>
        <row r="2818">
          <cell r="S2818">
            <v>0</v>
          </cell>
        </row>
        <row r="2819">
          <cell r="S2819">
            <v>0</v>
          </cell>
        </row>
        <row r="2820">
          <cell r="S2820">
            <v>0</v>
          </cell>
        </row>
        <row r="2821">
          <cell r="S2821">
            <v>0</v>
          </cell>
        </row>
        <row r="2822">
          <cell r="S2822">
            <v>0</v>
          </cell>
        </row>
        <row r="2823">
          <cell r="S2823">
            <v>0</v>
          </cell>
        </row>
        <row r="2824">
          <cell r="R2824">
            <v>264</v>
          </cell>
          <cell r="S2824">
            <v>66</v>
          </cell>
        </row>
        <row r="2825">
          <cell r="S2825">
            <v>0</v>
          </cell>
        </row>
        <row r="2826">
          <cell r="S2826">
            <v>0</v>
          </cell>
        </row>
        <row r="2827">
          <cell r="S2827">
            <v>0</v>
          </cell>
        </row>
        <row r="2828">
          <cell r="S2828">
            <v>0</v>
          </cell>
        </row>
        <row r="2829">
          <cell r="S2829">
            <v>0</v>
          </cell>
        </row>
        <row r="2830">
          <cell r="R2830">
            <v>198</v>
          </cell>
          <cell r="S2830">
            <v>66</v>
          </cell>
        </row>
        <row r="2831">
          <cell r="S2831">
            <v>0</v>
          </cell>
        </row>
        <row r="2832">
          <cell r="S2832">
            <v>0</v>
          </cell>
        </row>
        <row r="2833">
          <cell r="S2833">
            <v>0</v>
          </cell>
        </row>
        <row r="2834">
          <cell r="S2834">
            <v>0</v>
          </cell>
        </row>
        <row r="2835">
          <cell r="S2835">
            <v>0</v>
          </cell>
        </row>
        <row r="2836">
          <cell r="S2836">
            <v>0</v>
          </cell>
        </row>
        <row r="2837">
          <cell r="S2837">
            <v>0</v>
          </cell>
        </row>
        <row r="2838">
          <cell r="S2838">
            <v>0</v>
          </cell>
        </row>
        <row r="2839">
          <cell r="R2839">
            <v>198</v>
          </cell>
          <cell r="S2839">
            <v>66</v>
          </cell>
        </row>
        <row r="2840">
          <cell r="S2840">
            <v>0</v>
          </cell>
        </row>
        <row r="2841">
          <cell r="S2841">
            <v>0</v>
          </cell>
        </row>
        <row r="2842">
          <cell r="R2842">
            <v>99</v>
          </cell>
          <cell r="S2842">
            <v>75.150000000000006</v>
          </cell>
        </row>
        <row r="2843">
          <cell r="S2843">
            <v>0</v>
          </cell>
        </row>
        <row r="2844">
          <cell r="S2844">
            <v>0</v>
          </cell>
        </row>
        <row r="2845">
          <cell r="R2845">
            <v>198</v>
          </cell>
          <cell r="S2845">
            <v>66</v>
          </cell>
        </row>
        <row r="2846">
          <cell r="S2846">
            <v>0</v>
          </cell>
        </row>
        <row r="2847">
          <cell r="S2847">
            <v>0</v>
          </cell>
        </row>
        <row r="2848">
          <cell r="R2848">
            <v>198</v>
          </cell>
          <cell r="S2848">
            <v>75.150000000000006</v>
          </cell>
        </row>
        <row r="2849">
          <cell r="S2849">
            <v>0</v>
          </cell>
        </row>
        <row r="2850">
          <cell r="S2850">
            <v>0</v>
          </cell>
        </row>
        <row r="2851">
          <cell r="S2851">
            <v>0</v>
          </cell>
        </row>
        <row r="2852">
          <cell r="S2852">
            <v>0</v>
          </cell>
        </row>
        <row r="2853">
          <cell r="S2853">
            <v>0</v>
          </cell>
        </row>
        <row r="2854">
          <cell r="R2854">
            <v>198</v>
          </cell>
          <cell r="S2854">
            <v>75.150000000000006</v>
          </cell>
        </row>
        <row r="2855">
          <cell r="S2855">
            <v>0</v>
          </cell>
        </row>
        <row r="2856">
          <cell r="S2856">
            <v>0</v>
          </cell>
        </row>
        <row r="2857">
          <cell r="S2857">
            <v>0</v>
          </cell>
        </row>
        <row r="2858">
          <cell r="S2858">
            <v>0</v>
          </cell>
        </row>
        <row r="2859">
          <cell r="S2859">
            <v>0</v>
          </cell>
        </row>
        <row r="2860">
          <cell r="S2860">
            <v>0</v>
          </cell>
        </row>
        <row r="2861">
          <cell r="S2861">
            <v>0</v>
          </cell>
        </row>
        <row r="2862">
          <cell r="S2862">
            <v>0</v>
          </cell>
        </row>
        <row r="2863">
          <cell r="S2863">
            <v>0</v>
          </cell>
        </row>
        <row r="2864">
          <cell r="S2864">
            <v>0</v>
          </cell>
        </row>
        <row r="2865">
          <cell r="S2865">
            <v>0</v>
          </cell>
        </row>
        <row r="2866">
          <cell r="S2866">
            <v>0</v>
          </cell>
        </row>
        <row r="2867">
          <cell r="S2867">
            <v>0</v>
          </cell>
        </row>
        <row r="2868">
          <cell r="S2868">
            <v>0</v>
          </cell>
        </row>
        <row r="2869">
          <cell r="S2869">
            <v>0</v>
          </cell>
        </row>
        <row r="2870">
          <cell r="S2870">
            <v>0</v>
          </cell>
        </row>
        <row r="2871">
          <cell r="S2871">
            <v>0</v>
          </cell>
        </row>
        <row r="2872">
          <cell r="S2872">
            <v>0</v>
          </cell>
        </row>
        <row r="2873">
          <cell r="S2873">
            <v>0</v>
          </cell>
        </row>
        <row r="2874">
          <cell r="S2874">
            <v>0</v>
          </cell>
        </row>
        <row r="2875">
          <cell r="S2875">
            <v>0</v>
          </cell>
        </row>
        <row r="2876">
          <cell r="S2876">
            <v>0</v>
          </cell>
        </row>
        <row r="2877">
          <cell r="S2877">
            <v>0</v>
          </cell>
        </row>
        <row r="2878">
          <cell r="S2878">
            <v>0</v>
          </cell>
        </row>
        <row r="2879">
          <cell r="S2879">
            <v>0</v>
          </cell>
        </row>
        <row r="2880">
          <cell r="S2880">
            <v>0</v>
          </cell>
        </row>
        <row r="2881">
          <cell r="S2881">
            <v>0</v>
          </cell>
        </row>
        <row r="2882">
          <cell r="S2882">
            <v>0</v>
          </cell>
        </row>
        <row r="2883">
          <cell r="S2883">
            <v>0</v>
          </cell>
        </row>
        <row r="2884">
          <cell r="S2884">
            <v>0</v>
          </cell>
        </row>
        <row r="2885">
          <cell r="S2885">
            <v>0</v>
          </cell>
        </row>
        <row r="2886">
          <cell r="S2886">
            <v>0</v>
          </cell>
        </row>
        <row r="2887">
          <cell r="S2887">
            <v>0</v>
          </cell>
        </row>
        <row r="2888">
          <cell r="S2888">
            <v>0</v>
          </cell>
        </row>
        <row r="2889">
          <cell r="S2889">
            <v>0</v>
          </cell>
        </row>
        <row r="2890">
          <cell r="S2890">
            <v>0</v>
          </cell>
        </row>
        <row r="2891">
          <cell r="S2891">
            <v>0</v>
          </cell>
        </row>
        <row r="2892">
          <cell r="S2892">
            <v>0</v>
          </cell>
        </row>
        <row r="2893">
          <cell r="S2893">
            <v>0</v>
          </cell>
        </row>
        <row r="2894">
          <cell r="S2894">
            <v>0</v>
          </cell>
        </row>
        <row r="2895">
          <cell r="S2895">
            <v>0</v>
          </cell>
        </row>
        <row r="2896">
          <cell r="S2896">
            <v>0</v>
          </cell>
        </row>
        <row r="2897">
          <cell r="S2897">
            <v>0</v>
          </cell>
        </row>
        <row r="2898">
          <cell r="R2898">
            <v>198</v>
          </cell>
          <cell r="S2898">
            <v>75.150000000000006</v>
          </cell>
        </row>
        <row r="2899">
          <cell r="S2899">
            <v>0</v>
          </cell>
        </row>
        <row r="2900">
          <cell r="S2900">
            <v>0</v>
          </cell>
        </row>
        <row r="2901">
          <cell r="S2901">
            <v>0</v>
          </cell>
        </row>
        <row r="2902">
          <cell r="S2902">
            <v>0</v>
          </cell>
        </row>
        <row r="2903">
          <cell r="S2903">
            <v>0</v>
          </cell>
        </row>
        <row r="2904">
          <cell r="S2904">
            <v>0</v>
          </cell>
        </row>
        <row r="2905">
          <cell r="S2905">
            <v>0</v>
          </cell>
        </row>
        <row r="2906">
          <cell r="R2906">
            <v>264</v>
          </cell>
          <cell r="S2906">
            <v>71.849999999999994</v>
          </cell>
        </row>
        <row r="2907">
          <cell r="R2907">
            <v>264</v>
          </cell>
          <cell r="S2907">
            <v>71.849999999999994</v>
          </cell>
        </row>
        <row r="2908">
          <cell r="S2908">
            <v>0</v>
          </cell>
        </row>
        <row r="2909">
          <cell r="S2909">
            <v>0</v>
          </cell>
        </row>
        <row r="2910">
          <cell r="R2910">
            <v>198</v>
          </cell>
          <cell r="S2910">
            <v>66</v>
          </cell>
        </row>
        <row r="2911">
          <cell r="S2911">
            <v>0</v>
          </cell>
        </row>
        <row r="2912">
          <cell r="S2912">
            <v>0</v>
          </cell>
        </row>
        <row r="2913">
          <cell r="S2913">
            <v>0</v>
          </cell>
        </row>
        <row r="2914">
          <cell r="R2914">
            <v>198</v>
          </cell>
          <cell r="S2914">
            <v>71.849999999999994</v>
          </cell>
        </row>
        <row r="2915">
          <cell r="S2915">
            <v>0</v>
          </cell>
        </row>
        <row r="2916">
          <cell r="S2916">
            <v>0</v>
          </cell>
        </row>
        <row r="2917">
          <cell r="S2917">
            <v>0</v>
          </cell>
        </row>
        <row r="2918">
          <cell r="S2918">
            <v>0</v>
          </cell>
        </row>
        <row r="2919">
          <cell r="S2919">
            <v>0</v>
          </cell>
        </row>
        <row r="2920">
          <cell r="S2920">
            <v>0</v>
          </cell>
        </row>
        <row r="2921">
          <cell r="S2921">
            <v>0</v>
          </cell>
        </row>
        <row r="2922">
          <cell r="S2922">
            <v>0</v>
          </cell>
        </row>
        <row r="2923">
          <cell r="S2923">
            <v>0</v>
          </cell>
        </row>
        <row r="2924">
          <cell r="S2924">
            <v>0</v>
          </cell>
        </row>
        <row r="2925">
          <cell r="S2925">
            <v>0</v>
          </cell>
        </row>
        <row r="2926">
          <cell r="S2926">
            <v>0</v>
          </cell>
        </row>
        <row r="2927">
          <cell r="R2927">
            <v>99</v>
          </cell>
          <cell r="S2927">
            <v>75.150000000000006</v>
          </cell>
        </row>
        <row r="2928">
          <cell r="S2928">
            <v>0</v>
          </cell>
        </row>
        <row r="2929">
          <cell r="S2929">
            <v>0</v>
          </cell>
        </row>
        <row r="2930">
          <cell r="S2930">
            <v>0</v>
          </cell>
        </row>
        <row r="2931">
          <cell r="S2931">
            <v>0</v>
          </cell>
        </row>
        <row r="2932">
          <cell r="R2932">
            <v>264</v>
          </cell>
          <cell r="S2932">
            <v>75.150000000000006</v>
          </cell>
        </row>
        <row r="2933">
          <cell r="S2933">
            <v>0</v>
          </cell>
        </row>
        <row r="2934">
          <cell r="S2934">
            <v>0</v>
          </cell>
        </row>
        <row r="2935">
          <cell r="S2935">
            <v>0</v>
          </cell>
        </row>
        <row r="2936">
          <cell r="S2936">
            <v>0</v>
          </cell>
        </row>
        <row r="2937">
          <cell r="S2937">
            <v>0</v>
          </cell>
        </row>
        <row r="2938">
          <cell r="S2938">
            <v>0</v>
          </cell>
        </row>
        <row r="2939">
          <cell r="S2939">
            <v>0</v>
          </cell>
        </row>
        <row r="2940">
          <cell r="S2940">
            <v>0</v>
          </cell>
        </row>
        <row r="2941">
          <cell r="S2941">
            <v>0</v>
          </cell>
        </row>
        <row r="2942">
          <cell r="S2942">
            <v>0</v>
          </cell>
        </row>
        <row r="2943">
          <cell r="S2943">
            <v>0</v>
          </cell>
        </row>
        <row r="2944">
          <cell r="S2944">
            <v>0</v>
          </cell>
        </row>
        <row r="2945">
          <cell r="S2945">
            <v>0</v>
          </cell>
        </row>
        <row r="2946">
          <cell r="R2946">
            <v>198</v>
          </cell>
          <cell r="S2946">
            <v>75.150000000000006</v>
          </cell>
        </row>
        <row r="2947">
          <cell r="S2947">
            <v>0</v>
          </cell>
        </row>
        <row r="2948">
          <cell r="S2948">
            <v>0</v>
          </cell>
        </row>
        <row r="2949">
          <cell r="R2949">
            <v>99</v>
          </cell>
          <cell r="S2949">
            <v>99</v>
          </cell>
        </row>
        <row r="2950">
          <cell r="S2950">
            <v>0</v>
          </cell>
        </row>
        <row r="2951">
          <cell r="S2951">
            <v>0</v>
          </cell>
        </row>
        <row r="2952">
          <cell r="S2952">
            <v>0</v>
          </cell>
        </row>
        <row r="2953">
          <cell r="R2953">
            <v>264</v>
          </cell>
          <cell r="S2953">
            <v>31</v>
          </cell>
        </row>
        <row r="2954">
          <cell r="R2954">
            <v>99</v>
          </cell>
          <cell r="S2954">
            <v>66</v>
          </cell>
        </row>
        <row r="2955">
          <cell r="R2955">
            <v>99</v>
          </cell>
          <cell r="S2955">
            <v>66</v>
          </cell>
        </row>
        <row r="2956">
          <cell r="S2956">
            <v>0</v>
          </cell>
        </row>
        <row r="2957">
          <cell r="S2957">
            <v>0</v>
          </cell>
        </row>
        <row r="2958">
          <cell r="S2958">
            <v>0</v>
          </cell>
        </row>
        <row r="2959">
          <cell r="S2959">
            <v>0</v>
          </cell>
        </row>
        <row r="2960">
          <cell r="S2960">
            <v>0</v>
          </cell>
        </row>
        <row r="2961">
          <cell r="S2961">
            <v>0</v>
          </cell>
        </row>
        <row r="2962">
          <cell r="S2962">
            <v>0</v>
          </cell>
        </row>
        <row r="2963">
          <cell r="S2963">
            <v>0</v>
          </cell>
        </row>
        <row r="2964">
          <cell r="S2964">
            <v>0</v>
          </cell>
        </row>
        <row r="2965">
          <cell r="S2965">
            <v>0</v>
          </cell>
        </row>
        <row r="2966">
          <cell r="S2966">
            <v>0</v>
          </cell>
        </row>
        <row r="2967">
          <cell r="S2967">
            <v>0</v>
          </cell>
        </row>
        <row r="2968">
          <cell r="R2968">
            <v>198</v>
          </cell>
          <cell r="S2968">
            <v>71.849999999999994</v>
          </cell>
        </row>
        <row r="2969">
          <cell r="R2969">
            <v>198</v>
          </cell>
          <cell r="S2969">
            <v>75.150000000000006</v>
          </cell>
        </row>
        <row r="2970">
          <cell r="S2970">
            <v>0</v>
          </cell>
        </row>
        <row r="2971">
          <cell r="S2971">
            <v>0</v>
          </cell>
        </row>
        <row r="2972">
          <cell r="S2972">
            <v>0</v>
          </cell>
        </row>
        <row r="2973">
          <cell r="S2973">
            <v>0</v>
          </cell>
        </row>
        <row r="2974">
          <cell r="S2974">
            <v>0</v>
          </cell>
        </row>
        <row r="2975">
          <cell r="S2975">
            <v>0</v>
          </cell>
        </row>
        <row r="2976">
          <cell r="S2976">
            <v>0</v>
          </cell>
        </row>
        <row r="2977">
          <cell r="S2977">
            <v>0</v>
          </cell>
        </row>
        <row r="2978">
          <cell r="S2978">
            <v>0</v>
          </cell>
        </row>
        <row r="2979">
          <cell r="S2979">
            <v>0</v>
          </cell>
        </row>
        <row r="2980">
          <cell r="S2980">
            <v>0</v>
          </cell>
        </row>
        <row r="2981">
          <cell r="S2981">
            <v>0</v>
          </cell>
        </row>
        <row r="2982">
          <cell r="R2982">
            <v>198</v>
          </cell>
          <cell r="S2982">
            <v>0</v>
          </cell>
        </row>
        <row r="2983">
          <cell r="R2983">
            <v>264</v>
          </cell>
          <cell r="S2983">
            <v>117.23</v>
          </cell>
        </row>
        <row r="2984">
          <cell r="S2984">
            <v>0</v>
          </cell>
        </row>
        <row r="2985">
          <cell r="R2985">
            <v>198</v>
          </cell>
          <cell r="S2985">
            <v>66</v>
          </cell>
        </row>
        <row r="2986">
          <cell r="S2986">
            <v>0</v>
          </cell>
        </row>
        <row r="2987">
          <cell r="S2987">
            <v>0</v>
          </cell>
        </row>
        <row r="2988">
          <cell r="S2988">
            <v>0</v>
          </cell>
        </row>
        <row r="2989">
          <cell r="S2989">
            <v>0</v>
          </cell>
        </row>
        <row r="2990">
          <cell r="S2990">
            <v>0</v>
          </cell>
        </row>
        <row r="2991">
          <cell r="S2991">
            <v>0</v>
          </cell>
        </row>
        <row r="2992">
          <cell r="S2992">
            <v>0</v>
          </cell>
        </row>
        <row r="2993">
          <cell r="S2993">
            <v>0</v>
          </cell>
        </row>
        <row r="2994">
          <cell r="S2994">
            <v>0</v>
          </cell>
        </row>
        <row r="2995">
          <cell r="S2995">
            <v>0</v>
          </cell>
        </row>
        <row r="2996">
          <cell r="S2996">
            <v>0</v>
          </cell>
        </row>
        <row r="2997">
          <cell r="S2997">
            <v>0</v>
          </cell>
        </row>
        <row r="2998">
          <cell r="S2998">
            <v>0</v>
          </cell>
        </row>
        <row r="2999">
          <cell r="S2999">
            <v>0</v>
          </cell>
        </row>
        <row r="3000">
          <cell r="S3000">
            <v>0</v>
          </cell>
        </row>
        <row r="3001">
          <cell r="S3001">
            <v>0</v>
          </cell>
        </row>
        <row r="3002">
          <cell r="S3002">
            <v>0</v>
          </cell>
        </row>
        <row r="3003">
          <cell r="S3003">
            <v>0</v>
          </cell>
        </row>
        <row r="3004">
          <cell r="S3004">
            <v>0</v>
          </cell>
        </row>
        <row r="3005">
          <cell r="S3005">
            <v>0</v>
          </cell>
        </row>
        <row r="3006">
          <cell r="S3006">
            <v>0</v>
          </cell>
        </row>
        <row r="3007">
          <cell r="S3007">
            <v>0</v>
          </cell>
        </row>
        <row r="3008">
          <cell r="S3008">
            <v>0</v>
          </cell>
        </row>
        <row r="3009">
          <cell r="S3009">
            <v>0</v>
          </cell>
        </row>
        <row r="3010">
          <cell r="S3010">
            <v>0</v>
          </cell>
        </row>
        <row r="3011">
          <cell r="S3011">
            <v>0</v>
          </cell>
        </row>
        <row r="3012">
          <cell r="S3012">
            <v>0</v>
          </cell>
        </row>
        <row r="3013">
          <cell r="S3013">
            <v>0</v>
          </cell>
        </row>
        <row r="3014">
          <cell r="S3014">
            <v>0</v>
          </cell>
        </row>
        <row r="3015">
          <cell r="R3015">
            <v>198</v>
          </cell>
          <cell r="S3015">
            <v>66</v>
          </cell>
        </row>
        <row r="3016">
          <cell r="S3016">
            <v>0</v>
          </cell>
        </row>
        <row r="3017">
          <cell r="S3017">
            <v>0</v>
          </cell>
        </row>
        <row r="3018">
          <cell r="S3018">
            <v>0</v>
          </cell>
        </row>
        <row r="3019">
          <cell r="S3019">
            <v>0</v>
          </cell>
        </row>
        <row r="3020">
          <cell r="S3020">
            <v>0</v>
          </cell>
        </row>
        <row r="3021">
          <cell r="S3021">
            <v>0</v>
          </cell>
        </row>
        <row r="3022">
          <cell r="S3022">
            <v>0</v>
          </cell>
        </row>
        <row r="3023">
          <cell r="S3023">
            <v>0</v>
          </cell>
        </row>
        <row r="3024">
          <cell r="S3024">
            <v>0</v>
          </cell>
        </row>
        <row r="3025">
          <cell r="S3025">
            <v>0</v>
          </cell>
        </row>
        <row r="3026">
          <cell r="S3026">
            <v>0</v>
          </cell>
        </row>
        <row r="3027">
          <cell r="R3027">
            <v>198</v>
          </cell>
          <cell r="S3027">
            <v>75.150000000000006</v>
          </cell>
        </row>
        <row r="3028">
          <cell r="S3028">
            <v>0</v>
          </cell>
        </row>
        <row r="3029">
          <cell r="S3029">
            <v>0</v>
          </cell>
        </row>
        <row r="3030">
          <cell r="R3030">
            <v>99</v>
          </cell>
          <cell r="S3030">
            <v>66</v>
          </cell>
        </row>
        <row r="3031">
          <cell r="S3031">
            <v>0</v>
          </cell>
        </row>
        <row r="3032">
          <cell r="S3032">
            <v>0</v>
          </cell>
        </row>
        <row r="3033">
          <cell r="S3033">
            <v>0</v>
          </cell>
        </row>
        <row r="3034">
          <cell r="S3034">
            <v>0</v>
          </cell>
        </row>
        <row r="3035">
          <cell r="S3035">
            <v>0</v>
          </cell>
        </row>
        <row r="3036">
          <cell r="S3036">
            <v>0</v>
          </cell>
        </row>
        <row r="3037">
          <cell r="S3037">
            <v>0</v>
          </cell>
        </row>
        <row r="3038">
          <cell r="S3038">
            <v>0</v>
          </cell>
        </row>
        <row r="3039">
          <cell r="S3039">
            <v>0</v>
          </cell>
        </row>
        <row r="3040">
          <cell r="S3040">
            <v>0</v>
          </cell>
        </row>
        <row r="3041">
          <cell r="S3041">
            <v>0</v>
          </cell>
        </row>
        <row r="3042">
          <cell r="S3042">
            <v>0</v>
          </cell>
        </row>
        <row r="3043">
          <cell r="S3043">
            <v>0</v>
          </cell>
        </row>
        <row r="3044">
          <cell r="S3044">
            <v>0</v>
          </cell>
        </row>
        <row r="3045">
          <cell r="S3045">
            <v>0</v>
          </cell>
        </row>
        <row r="3046">
          <cell r="S3046">
            <v>0</v>
          </cell>
        </row>
        <row r="3047">
          <cell r="S3047">
            <v>0</v>
          </cell>
        </row>
        <row r="3048">
          <cell r="R3048">
            <v>198</v>
          </cell>
          <cell r="S3048">
            <v>66</v>
          </cell>
        </row>
        <row r="3049">
          <cell r="S3049">
            <v>0</v>
          </cell>
        </row>
        <row r="3050">
          <cell r="S3050">
            <v>0</v>
          </cell>
        </row>
        <row r="3051">
          <cell r="S3051">
            <v>0</v>
          </cell>
        </row>
        <row r="3052">
          <cell r="S3052">
            <v>0</v>
          </cell>
        </row>
        <row r="3053">
          <cell r="R3053">
            <v>99</v>
          </cell>
          <cell r="S3053">
            <v>71.849999999999994</v>
          </cell>
        </row>
        <row r="3054">
          <cell r="S3054">
            <v>0</v>
          </cell>
        </row>
        <row r="3055">
          <cell r="S3055">
            <v>0</v>
          </cell>
        </row>
        <row r="3056">
          <cell r="S3056">
            <v>0</v>
          </cell>
        </row>
        <row r="3057">
          <cell r="S3057">
            <v>0</v>
          </cell>
        </row>
        <row r="3058">
          <cell r="S3058">
            <v>0</v>
          </cell>
        </row>
        <row r="3059">
          <cell r="S3059">
            <v>0</v>
          </cell>
        </row>
        <row r="3060">
          <cell r="S3060">
            <v>0</v>
          </cell>
        </row>
        <row r="3061">
          <cell r="S3061">
            <v>0</v>
          </cell>
        </row>
        <row r="3062">
          <cell r="S3062">
            <v>0</v>
          </cell>
        </row>
        <row r="3063">
          <cell r="S3063">
            <v>0</v>
          </cell>
        </row>
        <row r="3064">
          <cell r="S3064">
            <v>0</v>
          </cell>
        </row>
        <row r="3065">
          <cell r="S3065">
            <v>0</v>
          </cell>
        </row>
        <row r="3066">
          <cell r="S3066">
            <v>0</v>
          </cell>
        </row>
        <row r="3067">
          <cell r="S3067">
            <v>0</v>
          </cell>
        </row>
        <row r="3068">
          <cell r="S3068">
            <v>0</v>
          </cell>
        </row>
        <row r="3069">
          <cell r="S3069">
            <v>0</v>
          </cell>
        </row>
        <row r="3070">
          <cell r="S3070">
            <v>0</v>
          </cell>
        </row>
        <row r="3071">
          <cell r="S3071">
            <v>0</v>
          </cell>
        </row>
        <row r="3072">
          <cell r="R3072">
            <v>198</v>
          </cell>
          <cell r="S3072">
            <v>66</v>
          </cell>
        </row>
        <row r="3073">
          <cell r="S3073">
            <v>0</v>
          </cell>
        </row>
        <row r="3074">
          <cell r="S3074">
            <v>0</v>
          </cell>
        </row>
        <row r="3075">
          <cell r="S3075">
            <v>0</v>
          </cell>
        </row>
        <row r="3076">
          <cell r="S3076">
            <v>0</v>
          </cell>
        </row>
        <row r="3077">
          <cell r="S3077">
            <v>0</v>
          </cell>
        </row>
        <row r="3078">
          <cell r="S3078">
            <v>0</v>
          </cell>
        </row>
        <row r="3079">
          <cell r="S3079">
            <v>0</v>
          </cell>
        </row>
        <row r="3080">
          <cell r="R3080">
            <v>198</v>
          </cell>
          <cell r="S3080">
            <v>66</v>
          </cell>
        </row>
        <row r="3081">
          <cell r="S3081">
            <v>0</v>
          </cell>
        </row>
        <row r="3082">
          <cell r="S3082">
            <v>0</v>
          </cell>
        </row>
        <row r="3083">
          <cell r="S3083">
            <v>0</v>
          </cell>
        </row>
        <row r="3084">
          <cell r="S3084">
            <v>0</v>
          </cell>
        </row>
        <row r="3085">
          <cell r="S3085">
            <v>0</v>
          </cell>
        </row>
        <row r="3086">
          <cell r="S3086">
            <v>0</v>
          </cell>
        </row>
        <row r="3087">
          <cell r="S3087">
            <v>0</v>
          </cell>
        </row>
        <row r="3088">
          <cell r="S3088">
            <v>0</v>
          </cell>
        </row>
        <row r="3089">
          <cell r="S3089">
            <v>0</v>
          </cell>
        </row>
        <row r="3090">
          <cell r="S3090">
            <v>0</v>
          </cell>
        </row>
        <row r="3091">
          <cell r="S3091">
            <v>0</v>
          </cell>
        </row>
        <row r="3092">
          <cell r="S3092">
            <v>0</v>
          </cell>
        </row>
        <row r="3093">
          <cell r="S3093">
            <v>0</v>
          </cell>
        </row>
        <row r="3094">
          <cell r="S3094">
            <v>0</v>
          </cell>
        </row>
        <row r="3095">
          <cell r="S3095">
            <v>0</v>
          </cell>
        </row>
        <row r="3096">
          <cell r="S3096">
            <v>0</v>
          </cell>
        </row>
        <row r="3097">
          <cell r="S3097">
            <v>0</v>
          </cell>
        </row>
        <row r="3098">
          <cell r="S3098">
            <v>0</v>
          </cell>
        </row>
        <row r="3099">
          <cell r="S3099">
            <v>0</v>
          </cell>
        </row>
        <row r="3100">
          <cell r="S3100">
            <v>0</v>
          </cell>
        </row>
        <row r="3101">
          <cell r="S3101">
            <v>0</v>
          </cell>
        </row>
        <row r="3102">
          <cell r="R3102">
            <v>198</v>
          </cell>
          <cell r="S3102">
            <v>75.150000000000006</v>
          </cell>
        </row>
        <row r="3103">
          <cell r="S3103">
            <v>0</v>
          </cell>
        </row>
        <row r="3104">
          <cell r="S3104">
            <v>0</v>
          </cell>
        </row>
        <row r="3105">
          <cell r="S3105">
            <v>0</v>
          </cell>
        </row>
        <row r="3106">
          <cell r="S3106">
            <v>0</v>
          </cell>
        </row>
        <row r="3107">
          <cell r="R3107">
            <v>198</v>
          </cell>
          <cell r="S3107">
            <v>66</v>
          </cell>
        </row>
        <row r="3108">
          <cell r="S3108">
            <v>0</v>
          </cell>
        </row>
        <row r="3109">
          <cell r="S3109">
            <v>0</v>
          </cell>
        </row>
        <row r="3110">
          <cell r="S3110">
            <v>0</v>
          </cell>
        </row>
        <row r="3111">
          <cell r="S3111">
            <v>0</v>
          </cell>
        </row>
        <row r="3112">
          <cell r="S3112">
            <v>0</v>
          </cell>
        </row>
        <row r="3113">
          <cell r="S3113">
            <v>0</v>
          </cell>
        </row>
        <row r="3114">
          <cell r="S3114">
            <v>0</v>
          </cell>
        </row>
        <row r="3115">
          <cell r="S3115">
            <v>0</v>
          </cell>
        </row>
        <row r="3116">
          <cell r="S3116">
            <v>0</v>
          </cell>
        </row>
        <row r="3117">
          <cell r="S3117">
            <v>0</v>
          </cell>
        </row>
        <row r="3118">
          <cell r="S3118">
            <v>0</v>
          </cell>
        </row>
        <row r="3119">
          <cell r="S3119">
            <v>0</v>
          </cell>
        </row>
        <row r="3120">
          <cell r="S3120">
            <v>0</v>
          </cell>
        </row>
        <row r="3121">
          <cell r="S3121">
            <v>0</v>
          </cell>
        </row>
        <row r="3122">
          <cell r="S3122">
            <v>0</v>
          </cell>
        </row>
        <row r="3123">
          <cell r="S3123">
            <v>0</v>
          </cell>
        </row>
        <row r="3124">
          <cell r="S3124">
            <v>0</v>
          </cell>
        </row>
        <row r="3125">
          <cell r="S3125">
            <v>0</v>
          </cell>
        </row>
        <row r="3126">
          <cell r="R3126">
            <v>198</v>
          </cell>
          <cell r="S3126">
            <v>75.150000000000006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F55F1-918D-4B79-8469-10B1EEDA06A7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178.89600000000002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180.82600000000002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159.32160000000002</v>
      </c>
      <c r="J4" s="14">
        <f>'[1]TCE - ANEXO III - Preencher'!K13</f>
        <v>0</v>
      </c>
      <c r="K4" s="15">
        <f>'[1]TCE - ANEXO III - Preencher'!L13</f>
        <v>101.72588658799999</v>
      </c>
      <c r="L4" s="15">
        <f>'[1]TCE - ANEXO III - Preencher'!M13</f>
        <v>22</v>
      </c>
      <c r="M4" s="15">
        <f t="shared" ref="M4:M67" si="1">K4-L4</f>
        <v>79.725886587999995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240.97748658800003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194.048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195.97800000000001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1123.972</v>
      </c>
      <c r="J6" s="14">
        <f>'[1]TCE - ANEXO III - Preencher'!K15</f>
        <v>0</v>
      </c>
      <c r="K6" s="15">
        <f>'[1]TCE - ANEXO III - Preencher'!L15</f>
        <v>101.72588658799999</v>
      </c>
      <c r="L6" s="15">
        <f>'[1]TCE - ANEXO III - Preencher'!M15</f>
        <v>2.57</v>
      </c>
      <c r="M6" s="15">
        <f t="shared" si="1"/>
        <v>99.155886588000001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1228.027886588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1752.7103999999999</v>
      </c>
      <c r="J7" s="14">
        <f>'[1]TCE - ANEXO III - Preencher'!K16</f>
        <v>0</v>
      </c>
      <c r="K7" s="15">
        <f>'[1]TCE - ANEXO III - Preencher'!L16</f>
        <v>101.72588658799999</v>
      </c>
      <c r="L7" s="15">
        <f>'[1]TCE - ANEXO III - Preencher'!M16</f>
        <v>2.75</v>
      </c>
      <c r="M7" s="15">
        <f t="shared" si="1"/>
        <v>98.975886587999995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1856.5862865880001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1073.3248000000001</v>
      </c>
      <c r="J8" s="14">
        <f>'[1]TCE - ANEXO III - Preencher'!K17</f>
        <v>0</v>
      </c>
      <c r="K8" s="15">
        <f>'[1]TCE - ANEXO III - Preencher'!L17</f>
        <v>101.72588658799999</v>
      </c>
      <c r="L8" s="15">
        <f>'[1]TCE - ANEXO III - Preencher'!M17</f>
        <v>68.819999999999993</v>
      </c>
      <c r="M8" s="15">
        <f t="shared" si="1"/>
        <v>32.905886588000001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1108.1606865880001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182.10640000000001</v>
      </c>
      <c r="J9" s="14">
        <f>'[1]TCE - ANEXO III - Preencher'!K18</f>
        <v>0</v>
      </c>
      <c r="K9" s="15">
        <f>'[1]TCE - ANEXO III - Preencher'!L18</f>
        <v>101.72588658799999</v>
      </c>
      <c r="L9" s="15">
        <f>'[1]TCE - ANEXO III - Preencher'!M18</f>
        <v>23.95</v>
      </c>
      <c r="M9" s="15">
        <f t="shared" si="1"/>
        <v>77.775886587999992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261.81228658800001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167.94880000000001</v>
      </c>
      <c r="J10" s="14">
        <f>'[1]TCE - ANEXO III - Preencher'!K19</f>
        <v>0</v>
      </c>
      <c r="K10" s="15">
        <f>'[1]TCE - ANEXO III - Preencher'!L19</f>
        <v>101.72588658799999</v>
      </c>
      <c r="L10" s="15">
        <f>'[1]TCE - ANEXO III - Preencher'!M19</f>
        <v>22</v>
      </c>
      <c r="M10" s="15">
        <f t="shared" si="1"/>
        <v>79.725886587999995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249.60468658799999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145.5616</v>
      </c>
      <c r="J11" s="14">
        <f>'[1]TCE - ANEXO III - Preencher'!K20</f>
        <v>0</v>
      </c>
      <c r="K11" s="15">
        <f>'[1]TCE - ANEXO III - Preencher'!L20</f>
        <v>101.72588658799999</v>
      </c>
      <c r="L11" s="15">
        <f>'[1]TCE - ANEXO III - Preencher'!M20</f>
        <v>22</v>
      </c>
      <c r="M11" s="15">
        <f t="shared" si="1"/>
        <v>79.725886587999995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227.21748658799999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357.10399999999998</v>
      </c>
      <c r="J12" s="14">
        <f>'[1]TCE - ANEXO III - Preencher'!K21</f>
        <v>0</v>
      </c>
      <c r="K12" s="15">
        <f>'[1]TCE - ANEXO III - Preencher'!L21</f>
        <v>101.72588658799999</v>
      </c>
      <c r="L12" s="15">
        <f>'[1]TCE - ANEXO III - Preencher'!M21</f>
        <v>2.62</v>
      </c>
      <c r="M12" s="15">
        <f t="shared" si="1"/>
        <v>99.10588658799999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457.79988658799994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250.80720000000002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252.73720000000003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2695.1783999999998</v>
      </c>
      <c r="J14" s="14">
        <f>'[1]TCE - ANEXO III - Preencher'!K23</f>
        <v>0</v>
      </c>
      <c r="K14" s="15">
        <f>'[1]TCE - ANEXO III - Preencher'!L23</f>
        <v>101.72588658799999</v>
      </c>
      <c r="L14" s="15">
        <f>'[1]TCE - ANEXO III - Preencher'!M23</f>
        <v>2.75</v>
      </c>
      <c r="M14" s="15">
        <f t="shared" si="1"/>
        <v>98.975886587999995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2799.0542865879997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220.18</v>
      </c>
      <c r="J15" s="14">
        <f>'[1]TCE - ANEXO III - Preencher'!K24</f>
        <v>0</v>
      </c>
      <c r="K15" s="15">
        <f>'[1]TCE - ANEXO III - Preencher'!L24</f>
        <v>101.72588658799999</v>
      </c>
      <c r="L15" s="15">
        <f>'[1]TCE - ANEXO III - Preencher'!M24</f>
        <v>25.05</v>
      </c>
      <c r="M15" s="15">
        <f t="shared" si="1"/>
        <v>76.675886587999997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298.78588658799998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135.72239999999999</v>
      </c>
      <c r="J16" s="14">
        <f>'[1]TCE - ANEXO III - Preencher'!K25</f>
        <v>0</v>
      </c>
      <c r="K16" s="15">
        <f>'[1]TCE - ANEXO III - Preencher'!L25</f>
        <v>101.72588658799999</v>
      </c>
      <c r="L16" s="15">
        <f>'[1]TCE - ANEXO III - Preencher'!M25</f>
        <v>23.95</v>
      </c>
      <c r="M16" s="15">
        <f t="shared" si="1"/>
        <v>77.775886587999992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215.42828658799999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227.15200000000002</v>
      </c>
      <c r="J17" s="14">
        <f>'[1]TCE - ANEXO III - Preencher'!K26</f>
        <v>0</v>
      </c>
      <c r="K17" s="15">
        <f>'[1]TCE - ANEXO III - Preencher'!L26</f>
        <v>101.72588658799999</v>
      </c>
      <c r="L17" s="15">
        <f>'[1]TCE - ANEXO III - Preencher'!M26</f>
        <v>25.05</v>
      </c>
      <c r="M17" s="15">
        <f t="shared" si="1"/>
        <v>76.675886587999997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305.75788658800002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1650.8072</v>
      </c>
      <c r="J18" s="14">
        <f>'[1]TCE - ANEXO III - Preencher'!K27</f>
        <v>0</v>
      </c>
      <c r="K18" s="15">
        <f>'[1]TCE - ANEXO III - Preencher'!L27</f>
        <v>101.72588658799999</v>
      </c>
      <c r="L18" s="15">
        <f>'[1]TCE - ANEXO III - Preencher'!M27</f>
        <v>2.75</v>
      </c>
      <c r="M18" s="15">
        <f t="shared" si="1"/>
        <v>98.975886587999995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1754.6830865880002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233.7688</v>
      </c>
      <c r="J19" s="14">
        <f>'[1]TCE - ANEXO III - Preencher'!K28</f>
        <v>0</v>
      </c>
      <c r="K19" s="15">
        <f>'[1]TCE - ANEXO III - Preencher'!L28</f>
        <v>101.72588658799999</v>
      </c>
      <c r="L19" s="15">
        <f>'[1]TCE - ANEXO III - Preencher'!M28</f>
        <v>25.05</v>
      </c>
      <c r="M19" s="15">
        <f t="shared" si="1"/>
        <v>76.675886587999997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312.37468658799997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348.25520000000006</v>
      </c>
      <c r="J20" s="14">
        <f>'[1]TCE - ANEXO III - Preencher'!K29</f>
        <v>0</v>
      </c>
      <c r="K20" s="15">
        <f>'[1]TCE - ANEXO III - Preencher'!L29</f>
        <v>101.72588658799999</v>
      </c>
      <c r="L20" s="15">
        <f>'[1]TCE - ANEXO III - Preencher'!M29</f>
        <v>2.66</v>
      </c>
      <c r="M20" s="15">
        <f t="shared" si="1"/>
        <v>99.065886587999998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449.25108658800008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177.71680000000001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13.22</v>
      </c>
      <c r="U21" s="15">
        <f>'[1]TCE - ANEXO III - Preencher'!V30</f>
        <v>0</v>
      </c>
      <c r="V21" s="16">
        <f t="shared" si="4"/>
        <v>13.22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AUX.CRECHE FERIAS</v>
      </c>
      <c r="AB21" s="15">
        <f t="shared" si="0"/>
        <v>192.86680000000001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150.892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152.822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373.5</v>
      </c>
      <c r="J23" s="14">
        <f>'[1]TCE - ANEXO III - Preencher'!K32</f>
        <v>0</v>
      </c>
      <c r="K23" s="15">
        <f>'[1]TCE - ANEXO III - Preencher'!L32</f>
        <v>101.72588658799999</v>
      </c>
      <c r="L23" s="15">
        <f>'[1]TCE - ANEXO III - Preencher'!M32</f>
        <v>3.31</v>
      </c>
      <c r="M23" s="15">
        <f t="shared" si="1"/>
        <v>98.415886587999992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473.50588658799995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ADRIANE BARBOSA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514320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67.412800000000004</v>
      </c>
      <c r="J24" s="14">
        <f>'[1]TCE - ANEXO III - Preencher'!K33</f>
        <v>0</v>
      </c>
      <c r="K24" s="15">
        <f>'[1]TCE - ANEXO III - Preencher'!L33</f>
        <v>101.72588658799999</v>
      </c>
      <c r="L24" s="15">
        <f>'[1]TCE - ANEXO III - Preencher'!M33</f>
        <v>12.47</v>
      </c>
      <c r="M24" s="15">
        <f t="shared" si="1"/>
        <v>89.255886587999996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158.59868658800002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ADRIANO GONCALVES CHAVES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517410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144.15359999999998</v>
      </c>
      <c r="J25" s="14">
        <f>'[1]TCE - ANEXO III - Preencher'!K34</f>
        <v>0</v>
      </c>
      <c r="K25" s="15">
        <f>'[1]TCE - ANEXO III - Preencher'!L34</f>
        <v>101.72588658799999</v>
      </c>
      <c r="L25" s="15">
        <f>'[1]TCE - ANEXO III - Preencher'!M34</f>
        <v>22</v>
      </c>
      <c r="M25" s="15">
        <f t="shared" si="1"/>
        <v>79.725886587999995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225.80948658799997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ADRIEMILLY FERREIRA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223605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227.08160000000004</v>
      </c>
      <c r="J26" s="14">
        <f>'[1]TCE - ANEXO III - Preencher'!K35</f>
        <v>0</v>
      </c>
      <c r="K26" s="15">
        <f>'[1]TCE - ANEXO III - Preencher'!L35</f>
        <v>101.72588658799999</v>
      </c>
      <c r="L26" s="15">
        <f>'[1]TCE - ANEXO III - Preencher'!M35</f>
        <v>2.39</v>
      </c>
      <c r="M26" s="15">
        <f t="shared" si="1"/>
        <v>99.335886587999994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328.00748658800001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ADSON MORAIS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144.7928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146.72280000000001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AFONSO HENRIQUE PASSOS DE MORAES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1287.9087999999999</v>
      </c>
      <c r="J28" s="14">
        <f>'[1]TCE - ANEXO III - Preencher'!K37</f>
        <v>0</v>
      </c>
      <c r="K28" s="15">
        <f>'[1]TCE - ANEXO III - Preencher'!L37</f>
        <v>101.72588658799999</v>
      </c>
      <c r="L28" s="15">
        <f>'[1]TCE - ANEXO III - Preencher'!M37</f>
        <v>2.75</v>
      </c>
      <c r="M28" s="15">
        <f t="shared" si="1"/>
        <v>98.975886587999995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1391.7846865880001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AGINAIULSA MARIA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158.60879999999997</v>
      </c>
      <c r="J29" s="14">
        <f>'[1]TCE - ANEXO III - Preencher'!K38</f>
        <v>0</v>
      </c>
      <c r="K29" s="15">
        <f>'[1]TCE - ANEXO III - Preencher'!L38</f>
        <v>101.72588658799999</v>
      </c>
      <c r="L29" s="15">
        <f>'[1]TCE - ANEXO III - Preencher'!M38</f>
        <v>25.05</v>
      </c>
      <c r="M29" s="15">
        <f t="shared" si="1"/>
        <v>76.675886587999997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237.21468658799998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AGNAILTON ANTONIO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472.52160000000003</v>
      </c>
      <c r="J30" s="14">
        <f>'[1]TCE - ANEXO III - Preencher'!K39</f>
        <v>0</v>
      </c>
      <c r="K30" s="15">
        <f>'[1]TCE - ANEXO III - Preencher'!L39</f>
        <v>101.72588658799999</v>
      </c>
      <c r="L30" s="15">
        <f>'[1]TCE - ANEXO III - Preencher'!M39</f>
        <v>3.31</v>
      </c>
      <c r="M30" s="15">
        <f t="shared" si="1"/>
        <v>98.415886587999992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572.5274865880001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AGUEDA MARIA RAFAEL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208.7072</v>
      </c>
      <c r="J31" s="14">
        <f>'[1]TCE - ANEXO III - Preencher'!K40</f>
        <v>0</v>
      </c>
      <c r="K31" s="15">
        <f>'[1]TCE - ANEXO III - Preencher'!L40</f>
        <v>101.72588658799999</v>
      </c>
      <c r="L31" s="15">
        <f>'[1]TCE - ANEXO III - Preencher'!M40</f>
        <v>25.05</v>
      </c>
      <c r="M31" s="15">
        <f t="shared" si="1"/>
        <v>76.675886587999997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287.31308658799998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AINA BARBOSA CHAGAS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223605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340.88720000000001</v>
      </c>
      <c r="J32" s="14">
        <f>'[1]TCE - ANEXO III - Preencher'!K41</f>
        <v>0</v>
      </c>
      <c r="K32" s="15">
        <f>'[1]TCE - ANEXO III - Preencher'!L41</f>
        <v>101.72588658799999</v>
      </c>
      <c r="L32" s="15">
        <f>'[1]TCE - ANEXO III - Preencher'!M41</f>
        <v>3.1</v>
      </c>
      <c r="M32" s="15">
        <f t="shared" si="1"/>
        <v>98.625886588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441.103086588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AIRTON COSTA MADUREIRA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225225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2187.8991999999998</v>
      </c>
      <c r="J33" s="14">
        <f>'[1]TCE - ANEXO III - Preencher'!K42</f>
        <v>0</v>
      </c>
      <c r="K33" s="15">
        <f>'[1]TCE - ANEXO III - Preencher'!L42</f>
        <v>101.72588658799999</v>
      </c>
      <c r="L33" s="15">
        <f>'[1]TCE - ANEXO III - Preencher'!M42</f>
        <v>2.75</v>
      </c>
      <c r="M33" s="15">
        <f t="shared" si="1"/>
        <v>98.975886587999995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2291.7750865879998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AIRTON RIBEIRO DOS ANJOS FILHO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225125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1885.9616000000001</v>
      </c>
      <c r="J34" s="14">
        <f>'[1]TCE - ANEXO III - Preencher'!K43</f>
        <v>0</v>
      </c>
      <c r="K34" s="15">
        <f>'[1]TCE - ANEXO III - Preencher'!L43</f>
        <v>101.72588658799999</v>
      </c>
      <c r="L34" s="15">
        <f>'[1]TCE - ANEXO III - Preencher'!M43</f>
        <v>2.75</v>
      </c>
      <c r="M34" s="15">
        <f t="shared" si="1"/>
        <v>98.975886587999995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1989.8374865880003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ALANA MILENA DOS SANTOS VIEIRA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161.49760000000001</v>
      </c>
      <c r="J35" s="14">
        <f>'[1]TCE - ANEXO III - Preencher'!K44</f>
        <v>0</v>
      </c>
      <c r="K35" s="15">
        <f>'[1]TCE - ANEXO III - Preencher'!L44</f>
        <v>101.72588658799999</v>
      </c>
      <c r="L35" s="15">
        <f>'[1]TCE - ANEXO III - Preencher'!M44</f>
        <v>1.99</v>
      </c>
      <c r="M35" s="15">
        <f t="shared" si="1"/>
        <v>99.735886588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262.82348658799998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ALANNA LORENA LACERDA C DE ALMEIDA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394.2088</v>
      </c>
      <c r="J36" s="14">
        <f>'[1]TCE - ANEXO III - Preencher'!K45</f>
        <v>0</v>
      </c>
      <c r="K36" s="15">
        <f>'[1]TCE - ANEXO III - Preencher'!L45</f>
        <v>101.72588658799999</v>
      </c>
      <c r="L36" s="15">
        <f>'[1]TCE - ANEXO III - Preencher'!M45</f>
        <v>3.2</v>
      </c>
      <c r="M36" s="15">
        <f t="shared" si="1"/>
        <v>98.525886587999992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494.32468658799996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ALBIANE KESIA XAVIER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452.2808</v>
      </c>
      <c r="J37" s="14">
        <f>'[1]TCE - ANEXO III - Preencher'!K46</f>
        <v>0</v>
      </c>
      <c r="K37" s="15">
        <f>'[1]TCE - ANEXO III - Preencher'!L46</f>
        <v>101.72588658799999</v>
      </c>
      <c r="L37" s="15">
        <f>'[1]TCE - ANEXO III - Preencher'!M46</f>
        <v>3.53</v>
      </c>
      <c r="M37" s="15">
        <f t="shared" si="1"/>
        <v>98.195886587999993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552.06668658800004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ALBIEGIO CARLOS TAVARES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225150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4601.76</v>
      </c>
      <c r="J38" s="14">
        <f>'[1]TCE - ANEXO III - Preencher'!K47</f>
        <v>0</v>
      </c>
      <c r="K38" s="15">
        <f>'[1]TCE - ANEXO III - Preencher'!L47</f>
        <v>101.72588658799999</v>
      </c>
      <c r="L38" s="15">
        <f>'[1]TCE - ANEXO III - Preencher'!M47</f>
        <v>2.75</v>
      </c>
      <c r="M38" s="15">
        <f t="shared" si="1"/>
        <v>98.975886587999995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AUX. CRECHE I</v>
      </c>
      <c r="AB38" s="15">
        <f t="shared" si="0"/>
        <v>4705.6358865880002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ALDE HENRIQUE DE LIMA CARVALHO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521130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185.40479999999999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187.3348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ALEKSSANDRA LACERDA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322405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254.08160000000004</v>
      </c>
      <c r="J40" s="14">
        <f>'[1]TCE - ANEXO III - Preencher'!K49</f>
        <v>0</v>
      </c>
      <c r="K40" s="15">
        <f>'[1]TCE - ANEXO III - Preencher'!L49</f>
        <v>101.72588658799999</v>
      </c>
      <c r="L40" s="15">
        <f>'[1]TCE - ANEXO III - Preencher'!M49</f>
        <v>26.59</v>
      </c>
      <c r="M40" s="15">
        <f t="shared" si="1"/>
        <v>75.135886587999991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99.28</v>
      </c>
      <c r="U40" s="15">
        <f>'[1]TCE - ANEXO III - Preencher'!V49</f>
        <v>0</v>
      </c>
      <c r="V40" s="16">
        <f t="shared" si="4"/>
        <v>99.28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AUX.CRECHE II</v>
      </c>
      <c r="AB40" s="15">
        <f t="shared" si="0"/>
        <v>430.42748658800008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ALENE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152.73760000000001</v>
      </c>
      <c r="J41" s="14">
        <f>'[1]TCE - ANEXO III - Preencher'!K50</f>
        <v>0</v>
      </c>
      <c r="K41" s="15">
        <f>'[1]TCE - ANEXO III - Preencher'!L50</f>
        <v>101.72588658799999</v>
      </c>
      <c r="L41" s="15">
        <f>'[1]TCE - ANEXO III - Preencher'!M50</f>
        <v>25.05</v>
      </c>
      <c r="M41" s="15">
        <f t="shared" si="1"/>
        <v>76.675886587999997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231.34348658800002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ALESSANDRA MATIAS TEIXEIRA ALVES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521130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166.8</v>
      </c>
      <c r="J42" s="14">
        <f>'[1]TCE - ANEXO III - Preencher'!K51</f>
        <v>0</v>
      </c>
      <c r="K42" s="15">
        <f>'[1]TCE - ANEXO III - Preencher'!L51</f>
        <v>101.72588658799999</v>
      </c>
      <c r="L42" s="15">
        <f>'[1]TCE - ANEXO III - Preencher'!M51</f>
        <v>22</v>
      </c>
      <c r="M42" s="15">
        <f t="shared" si="1"/>
        <v>79.725886587999995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66.12</v>
      </c>
      <c r="U42" s="15">
        <f>'[1]TCE - ANEXO III - Preencher'!V51</f>
        <v>0</v>
      </c>
      <c r="V42" s="16">
        <f t="shared" si="4"/>
        <v>66.12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314.575886588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ALESSANDRA PEREIRA DE LUCENA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439.74959999999999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441.33959999999996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ALESSANDRA THAIS WANDERLEY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223405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537.01760000000002</v>
      </c>
      <c r="J44" s="14">
        <f>'[1]TCE - ANEXO III - Preencher'!K53</f>
        <v>0</v>
      </c>
      <c r="K44" s="15">
        <f>'[1]TCE - ANEXO III - Preencher'!L53</f>
        <v>101.72588658799999</v>
      </c>
      <c r="L44" s="15">
        <f>'[1]TCE - ANEXO III - Preencher'!M53</f>
        <v>16.05</v>
      </c>
      <c r="M44" s="15">
        <f t="shared" si="1"/>
        <v>85.675886587999997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624.62348658799999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ALESSANDRO CICERO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521130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181.4152</v>
      </c>
      <c r="J45" s="14">
        <f>'[1]TCE - ANEXO III - Preencher'!K54</f>
        <v>0</v>
      </c>
      <c r="K45" s="15">
        <f>'[1]TCE - ANEXO III - Preencher'!L54</f>
        <v>101.72588658799999</v>
      </c>
      <c r="L45" s="15">
        <f>'[1]TCE - ANEXO III - Preencher'!M54</f>
        <v>22</v>
      </c>
      <c r="M45" s="15">
        <f t="shared" si="1"/>
        <v>79.725886587999995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263.07108658800001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ALETIANO BARROS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260.6336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262.56360000000001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ALEX BARBOSA CORREIA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529.66719999999998</v>
      </c>
      <c r="J47" s="14">
        <f>'[1]TCE - ANEXO III - Preencher'!K56</f>
        <v>0</v>
      </c>
      <c r="K47" s="15">
        <f>'[1]TCE - ANEXO III - Preencher'!L56</f>
        <v>101.72588658799999</v>
      </c>
      <c r="L47" s="15">
        <f>'[1]TCE - ANEXO III - Preencher'!M56</f>
        <v>3.53</v>
      </c>
      <c r="M47" s="15">
        <f t="shared" si="1"/>
        <v>98.195886587999993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629.45308658800002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 BISPO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517410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144</v>
      </c>
      <c r="J48" s="14">
        <f>'[1]TCE - ANEXO III - Preencher'!K57</f>
        <v>0</v>
      </c>
      <c r="K48" s="15">
        <f>'[1]TCE - ANEXO III - Preencher'!L57</f>
        <v>101.72588658799999</v>
      </c>
      <c r="L48" s="15">
        <f>'[1]TCE - ANEXO III - Preencher'!M57</f>
        <v>22</v>
      </c>
      <c r="M48" s="15">
        <f t="shared" si="1"/>
        <v>79.725886587999995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225.65588658799999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 JOSE DE VASCONCELOS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460.85599999999999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1.59</v>
      </c>
      <c r="O49" s="15">
        <f>'[1]TCE - ANEXO III - Preencher'!P58</f>
        <v>0</v>
      </c>
      <c r="P49" s="16">
        <f t="shared" si="2"/>
        <v>1.59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462.44599999999997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 MONTANHAS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220.69759999999999</v>
      </c>
      <c r="J50" s="14">
        <f>'[1]TCE - ANEXO III - Preencher'!K59</f>
        <v>0</v>
      </c>
      <c r="K50" s="15">
        <f>'[1]TCE - ANEXO III - Preencher'!L59</f>
        <v>101.72588658799999</v>
      </c>
      <c r="L50" s="15">
        <f>'[1]TCE - ANEXO III - Preencher'!M59</f>
        <v>25.05</v>
      </c>
      <c r="M50" s="15">
        <f t="shared" si="1"/>
        <v>76.675886587999997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299.303486588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ALEXANDER ELADIO DE LA TORRE LOPEZ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225120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1483.5183999999999</v>
      </c>
      <c r="J51" s="14">
        <f>'[1]TCE - ANEXO III - Preencher'!K60</f>
        <v>0</v>
      </c>
      <c r="K51" s="15">
        <f>'[1]TCE - ANEXO III - Preencher'!L60</f>
        <v>101.72588658799999</v>
      </c>
      <c r="L51" s="15">
        <f>'[1]TCE - ANEXO III - Preencher'!M60</f>
        <v>2.75</v>
      </c>
      <c r="M51" s="15">
        <f t="shared" si="1"/>
        <v>98.975886587999995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1587.3942865880001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ALEXANDRA CRISTIANA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514320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182.40559999999999</v>
      </c>
      <c r="J52" s="14">
        <f>'[1]TCE - ANEXO III - Preencher'!K61</f>
        <v>0</v>
      </c>
      <c r="K52" s="15">
        <f>'[1]TCE - ANEXO III - Preencher'!L61</f>
        <v>101.72588658799999</v>
      </c>
      <c r="L52" s="15">
        <f>'[1]TCE - ANEXO III - Preencher'!M61</f>
        <v>22</v>
      </c>
      <c r="M52" s="15">
        <f t="shared" si="1"/>
        <v>79.725886587999995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264.06148658799998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ALEXANDRA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521130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168.99439999999998</v>
      </c>
      <c r="J53" s="14">
        <f>'[1]TCE - ANEXO III - Preencher'!K62</f>
        <v>0</v>
      </c>
      <c r="K53" s="15">
        <f>'[1]TCE - ANEXO III - Preencher'!L62</f>
        <v>101.72588658799999</v>
      </c>
      <c r="L53" s="15">
        <f>'[1]TCE - ANEXO III - Preencher'!M62</f>
        <v>22</v>
      </c>
      <c r="M53" s="15">
        <f t="shared" si="1"/>
        <v>79.725886587999995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250.65028658799997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ALEXSANDRO DA SILVA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258.94639999999998</v>
      </c>
      <c r="J54" s="14">
        <f>'[1]TCE - ANEXO III - Preencher'!K63</f>
        <v>0</v>
      </c>
      <c r="K54" s="15">
        <f>'[1]TCE - ANEXO III - Preencher'!L63</f>
        <v>101.72588658799999</v>
      </c>
      <c r="L54" s="15">
        <f>'[1]TCE - ANEXO III - Preencher'!M63</f>
        <v>0.83</v>
      </c>
      <c r="M54" s="15">
        <f t="shared" si="1"/>
        <v>100.895886588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361.77228658799999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ALFREDO FRANCISCO DA SILVA NETO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521130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186.05360000000002</v>
      </c>
      <c r="J55" s="14">
        <f>'[1]TCE - ANEXO III - Preencher'!K64</f>
        <v>0</v>
      </c>
      <c r="K55" s="15">
        <f>'[1]TCE - ANEXO III - Preencher'!L64</f>
        <v>101.72588658799999</v>
      </c>
      <c r="L55" s="15">
        <f>'[1]TCE - ANEXO III - Preencher'!M64</f>
        <v>22</v>
      </c>
      <c r="M55" s="15">
        <f t="shared" si="1"/>
        <v>79.725886587999995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267.709486588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ALINE RAFAELA SANTOS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166.4392</v>
      </c>
      <c r="J56" s="14">
        <f>'[1]TCE - ANEXO III - Preencher'!K65</f>
        <v>0</v>
      </c>
      <c r="K56" s="15">
        <f>'[1]TCE - ANEXO III - Preencher'!L65</f>
        <v>101.72588658799999</v>
      </c>
      <c r="L56" s="15">
        <f>'[1]TCE - ANEXO III - Preencher'!M65</f>
        <v>25.05</v>
      </c>
      <c r="M56" s="15">
        <f t="shared" si="1"/>
        <v>76.675886587999997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130.01</v>
      </c>
      <c r="U56" s="15">
        <f>'[1]TCE - ANEXO III - Preencher'!V65</f>
        <v>0</v>
      </c>
      <c r="V56" s="16">
        <f t="shared" si="4"/>
        <v>130.01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375.05508658799999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ALINNE GONCALVES BARBOSA DOS SANTOS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225120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1267.3040000000001</v>
      </c>
      <c r="J57" s="14">
        <f>'[1]TCE - ANEXO III - Preencher'!K66</f>
        <v>0</v>
      </c>
      <c r="K57" s="15">
        <f>'[1]TCE - ANEXO III - Preencher'!L66</f>
        <v>101.72588658799999</v>
      </c>
      <c r="L57" s="15">
        <f>'[1]TCE - ANEXO III - Preencher'!M66</f>
        <v>2.75</v>
      </c>
      <c r="M57" s="15">
        <f t="shared" si="1"/>
        <v>98.975886587999995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1371.1798865880003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ALISSON JOHNY DA SILVA ARRUDA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411010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152.06720000000001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153.99720000000002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ALLAN DE AZEVEDO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225124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1421.1072000000001</v>
      </c>
      <c r="J59" s="14">
        <f>'[1]TCE - ANEXO III - Preencher'!K68</f>
        <v>0</v>
      </c>
      <c r="K59" s="15">
        <f>'[1]TCE - ANEXO III - Preencher'!L68</f>
        <v>101.72588658799999</v>
      </c>
      <c r="L59" s="15">
        <f>'[1]TCE - ANEXO III - Preencher'!M68</f>
        <v>2.75</v>
      </c>
      <c r="M59" s="15">
        <f t="shared" si="1"/>
        <v>98.975886587999995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1524.9830865880003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ALLAN MANOEL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324205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262.89440000000002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264.82440000000003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ALLYNE BARBOSA DE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514320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203.8664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205.79640000000001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ALLYSSON ALEXANDRE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225.56480000000002</v>
      </c>
      <c r="J62" s="14">
        <f>'[1]TCE - ANEXO III - Preencher'!K71</f>
        <v>0</v>
      </c>
      <c r="K62" s="15">
        <f>'[1]TCE - ANEXO III - Preencher'!L71</f>
        <v>101.72588658799999</v>
      </c>
      <c r="L62" s="15">
        <f>'[1]TCE - ANEXO III - Preencher'!M71</f>
        <v>25.05</v>
      </c>
      <c r="M62" s="15">
        <f t="shared" si="1"/>
        <v>76.675886587999997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304.17068658800002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ALMIR JOSE DE SOUZA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197.5984</v>
      </c>
      <c r="J63" s="14">
        <f>'[1]TCE - ANEXO III - Preencher'!K72</f>
        <v>0</v>
      </c>
      <c r="K63" s="15">
        <f>'[1]TCE - ANEXO III - Preencher'!L72</f>
        <v>101.72588658799999</v>
      </c>
      <c r="L63" s="15">
        <f>'[1]TCE - ANEXO III - Preencher'!M72</f>
        <v>22</v>
      </c>
      <c r="M63" s="15">
        <f t="shared" si="1"/>
        <v>79.725886587999995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279.25428658800001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ALUSKA VALESKA DE SOUZA MORAES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23.1</v>
      </c>
      <c r="J64" s="14">
        <f>'[1]TCE - ANEXO III - Preencher'!K73</f>
        <v>0</v>
      </c>
      <c r="K64" s="15">
        <f>'[1]TCE - ANEXO III - Preencher'!L73</f>
        <v>101.72588658799999</v>
      </c>
      <c r="L64" s="15">
        <f>'[1]TCE - ANEXO III - Preencher'!M73</f>
        <v>0.27</v>
      </c>
      <c r="M64" s="15">
        <f t="shared" si="1"/>
        <v>101.455886588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126.145886588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ALVARO OLIVEIRA VIEIRA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514320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175.1328</v>
      </c>
      <c r="J65" s="14">
        <f>'[1]TCE - ANEXO III - Preencher'!K74</f>
        <v>0</v>
      </c>
      <c r="K65" s="15">
        <f>'[1]TCE - ANEXO III - Preencher'!L74</f>
        <v>101.72588658799999</v>
      </c>
      <c r="L65" s="15">
        <f>'[1]TCE - ANEXO III - Preencher'!M74</f>
        <v>22</v>
      </c>
      <c r="M65" s="15">
        <f t="shared" si="1"/>
        <v>79.725886587999995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256.78868658800002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ALYNE RAYANE VIEIRA LOPES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220.99520000000001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222.92520000000002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ALYSON WALLACE GOES BARRETO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3483.9536000000003</v>
      </c>
      <c r="J67" s="14">
        <f>'[1]TCE - ANEXO III - Preencher'!K76</f>
        <v>0</v>
      </c>
      <c r="K67" s="15">
        <f>'[1]TCE - ANEXO III - Preencher'!L76</f>
        <v>101.72588658799999</v>
      </c>
      <c r="L67" s="15">
        <f>'[1]TCE - ANEXO III - Preencher'!M76</f>
        <v>2.75</v>
      </c>
      <c r="M67" s="15">
        <f t="shared" si="1"/>
        <v>98.975886587999995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AUX.CRECHE FERIAS</v>
      </c>
      <c r="AB67" s="15">
        <f t="shared" ref="AB67:AB130" si="6">H67+I67+J67+M67+P67+S67+V67+Z67</f>
        <v>3587.8294865880002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ALYYNE ANDRESA PEREIRA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325210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218.29519999999999</v>
      </c>
      <c r="J68" s="14">
        <f>'[1]TCE - ANEXO III - Preencher'!K77</f>
        <v>0</v>
      </c>
      <c r="K68" s="15">
        <f>'[1]TCE - ANEXO III - Preencher'!L77</f>
        <v>101.72588658799999</v>
      </c>
      <c r="L68" s="15">
        <f>'[1]TCE - ANEXO III - Preencher'!M77</f>
        <v>26.06</v>
      </c>
      <c r="M68" s="15">
        <f t="shared" ref="M68:M131" si="7">K68-L68</f>
        <v>75.665886587999992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295.89108658800001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ARAUJO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223605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384.94799999999998</v>
      </c>
      <c r="J69" s="14">
        <f>'[1]TCE - ANEXO III - Preencher'!K78</f>
        <v>0</v>
      </c>
      <c r="K69" s="15">
        <f>'[1]TCE - ANEXO III - Preencher'!L78</f>
        <v>101.72588658799999</v>
      </c>
      <c r="L69" s="15">
        <f>'[1]TCE - ANEXO III - Preencher'!M78</f>
        <v>3.1</v>
      </c>
      <c r="M69" s="15">
        <f t="shared" si="7"/>
        <v>98.625886588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98.21</v>
      </c>
      <c r="U69" s="15">
        <f>'[1]TCE - ANEXO III - Preencher'!V78</f>
        <v>0</v>
      </c>
      <c r="V69" s="16">
        <f t="shared" si="10"/>
        <v>98.21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583.373886588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CARLA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521130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112.3464</v>
      </c>
      <c r="J70" s="14">
        <f>'[1]TCE - ANEXO III - Preencher'!K79</f>
        <v>0</v>
      </c>
      <c r="K70" s="15">
        <f>'[1]TCE - ANEXO III - Preencher'!L79</f>
        <v>101.72588658799999</v>
      </c>
      <c r="L70" s="15">
        <f>'[1]TCE - ANEXO III - Preencher'!M79</f>
        <v>22</v>
      </c>
      <c r="M70" s="15">
        <f t="shared" si="7"/>
        <v>79.725886587999995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194.002286588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CINTIA ROMAO DE MEDEIROS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182.75360000000001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184.68360000000001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CRISTINA NASCIMENTO DE SOUZA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189.08079999999998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191.01079999999999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DA SILVA AZEVEDO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193.81039999999999</v>
      </c>
      <c r="J73" s="14">
        <f>'[1]TCE - ANEXO III - Preencher'!K82</f>
        <v>0</v>
      </c>
      <c r="K73" s="15">
        <f>'[1]TCE - ANEXO III - Preencher'!L82</f>
        <v>101.72588658799999</v>
      </c>
      <c r="L73" s="15">
        <f>'[1]TCE - ANEXO III - Preencher'!M82</f>
        <v>25.05</v>
      </c>
      <c r="M73" s="15">
        <f t="shared" si="7"/>
        <v>76.675886587999997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AUX. CRECHE I</v>
      </c>
      <c r="AB73" s="15">
        <f t="shared" si="6"/>
        <v>272.41628658799999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DA SILVA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211.40320000000003</v>
      </c>
      <c r="J74" s="14">
        <f>'[1]TCE - ANEXO III - Preencher'!K83</f>
        <v>0</v>
      </c>
      <c r="K74" s="15">
        <f>'[1]TCE - ANEXO III - Preencher'!L83</f>
        <v>101.72588658799999</v>
      </c>
      <c r="L74" s="15">
        <f>'[1]TCE - ANEXO III - Preencher'!M83</f>
        <v>25.05</v>
      </c>
      <c r="M74" s="15">
        <f t="shared" si="7"/>
        <v>76.675886587999997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290.009086588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KISLLA MOURA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410105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429.04480000000001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66.12</v>
      </c>
      <c r="U75" s="15">
        <f>'[1]TCE - ANEXO III - Preencher'!V84</f>
        <v>0</v>
      </c>
      <c r="V75" s="16">
        <f t="shared" si="10"/>
        <v>66.12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497.09480000000002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MARIA ALBUQUERQUE DE AGUIAR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131210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1096.3159999999998</v>
      </c>
      <c r="J76" s="14">
        <f>'[1]TCE - ANEXO III - Preencher'!K85</f>
        <v>0</v>
      </c>
      <c r="K76" s="15">
        <f>'[1]TCE - ANEXO III - Preencher'!L85</f>
        <v>101.72588658799999</v>
      </c>
      <c r="L76" s="15">
        <f>'[1]TCE - ANEXO III - Preencher'!M85</f>
        <v>3.53</v>
      </c>
      <c r="M76" s="15">
        <f t="shared" si="7"/>
        <v>98.195886587999993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1196.1018865879996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MARIA DAS GRACAS DE FARIAS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484.23679999999996</v>
      </c>
      <c r="J77" s="14">
        <f>'[1]TCE - ANEXO III - Preencher'!K86</f>
        <v>0</v>
      </c>
      <c r="K77" s="15">
        <f>'[1]TCE - ANEXO III - Preencher'!L86</f>
        <v>101.72588658799999</v>
      </c>
      <c r="L77" s="15">
        <f>'[1]TCE - ANEXO III - Preencher'!M86</f>
        <v>0.12</v>
      </c>
      <c r="M77" s="15">
        <f t="shared" si="7"/>
        <v>101.60588658799999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587.43268658800002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AMANDA MONTEIRO DE ANDRADE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500.29920000000004</v>
      </c>
      <c r="J78" s="14">
        <f>'[1]TCE - ANEXO III - Preencher'!K87</f>
        <v>0</v>
      </c>
      <c r="K78" s="15">
        <f>'[1]TCE - ANEXO III - Preencher'!L87</f>
        <v>101.72588658799999</v>
      </c>
      <c r="L78" s="15">
        <f>'[1]TCE - ANEXO III - Preencher'!M87</f>
        <v>3.53</v>
      </c>
      <c r="M78" s="15">
        <f t="shared" si="7"/>
        <v>98.195886587999993</v>
      </c>
      <c r="N78" s="15">
        <f>'[1]TCE - ANEXO III - Preencher'!O87</f>
        <v>1.59</v>
      </c>
      <c r="O78" s="15">
        <f>'[1]TCE - ANEXO III - Preencher'!P87</f>
        <v>0</v>
      </c>
      <c r="P78" s="16">
        <f t="shared" si="8"/>
        <v>1.59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600.08508658800008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AMANDA PAES FERREIRA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369.26</v>
      </c>
      <c r="J79" s="14">
        <f>'[1]TCE - ANEXO III - Preencher'!K88</f>
        <v>0</v>
      </c>
      <c r="K79" s="15">
        <f>'[1]TCE - ANEXO III - Preencher'!L88</f>
        <v>101.72588658799999</v>
      </c>
      <c r="L79" s="15">
        <f>'[1]TCE - ANEXO III - Preencher'!M88</f>
        <v>3.1</v>
      </c>
      <c r="M79" s="15">
        <f t="shared" si="7"/>
        <v>98.625886588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469.47588658799998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AMANDA REGINA SANTOS FARIAS CINTRA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253.77600000000001</v>
      </c>
      <c r="J80" s="14">
        <f>'[1]TCE - ANEXO III - Preencher'!K89</f>
        <v>0</v>
      </c>
      <c r="K80" s="15">
        <f>'[1]TCE - ANEXO III - Preencher'!L89</f>
        <v>101.72588658799999</v>
      </c>
      <c r="L80" s="15">
        <f>'[1]TCE - ANEXO III - Preencher'!M89</f>
        <v>2.39</v>
      </c>
      <c r="M80" s="15">
        <f t="shared" si="7"/>
        <v>99.335886587999994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638.36</v>
      </c>
      <c r="U80" s="15">
        <f>'[1]TCE - ANEXO III - Preencher'!V89</f>
        <v>0</v>
      </c>
      <c r="V80" s="16">
        <f t="shared" si="10"/>
        <v>638.36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993.06188658799999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ALINE SOARES E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476.98559999999998</v>
      </c>
      <c r="J81" s="14">
        <f>'[1]TCE - ANEXO III - Preencher'!K90</f>
        <v>0</v>
      </c>
      <c r="K81" s="15">
        <f>'[1]TCE - ANEXO III - Preencher'!L90</f>
        <v>101.72588658799999</v>
      </c>
      <c r="L81" s="15">
        <f>'[1]TCE - ANEXO III - Preencher'!M90</f>
        <v>3.53</v>
      </c>
      <c r="M81" s="15">
        <f t="shared" si="7"/>
        <v>98.195886587999993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576.77148658800002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ALVES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313.00400000000002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314.93400000000003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ANGELICA BALBINO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317.35680000000002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318.9468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BEATRIZ QUIRINO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253.42320000000001</v>
      </c>
      <c r="J84" s="14">
        <f>'[1]TCE - ANEXO III - Preencher'!K93</f>
        <v>0</v>
      </c>
      <c r="K84" s="15">
        <f>'[1]TCE - ANEXO III - Preencher'!L93</f>
        <v>101.72588658799999</v>
      </c>
      <c r="L84" s="15">
        <f>'[1]TCE - ANEXO III - Preencher'!M93</f>
        <v>2.39</v>
      </c>
      <c r="M84" s="15">
        <f t="shared" si="7"/>
        <v>99.335886587999994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354.34908658799998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BETANIA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166.8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168.73000000000002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CATARINA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175.756</v>
      </c>
      <c r="J86" s="14">
        <f>'[1]TCE - ANEXO III - Preencher'!K95</f>
        <v>0</v>
      </c>
      <c r="K86" s="15">
        <f>'[1]TCE - ANEXO III - Preencher'!L95</f>
        <v>101.72588658799999</v>
      </c>
      <c r="L86" s="15">
        <f>'[1]TCE - ANEXO III - Preencher'!M95</f>
        <v>25.05</v>
      </c>
      <c r="M86" s="15">
        <f t="shared" si="7"/>
        <v>76.675886587999997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254.361886588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CLAUDIA HONORATO PEREIRA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521130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190.6088</v>
      </c>
      <c r="J87" s="14">
        <f>'[1]TCE - ANEXO III - Preencher'!K96</f>
        <v>0</v>
      </c>
      <c r="K87" s="15">
        <f>'[1]TCE - ANEXO III - Preencher'!L96</f>
        <v>101.72588658799999</v>
      </c>
      <c r="L87" s="15">
        <f>'[1]TCE - ANEXO III - Preencher'!M96</f>
        <v>22</v>
      </c>
      <c r="M87" s="15">
        <f t="shared" si="7"/>
        <v>79.725886587999995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272.26468658800002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CLAUDIA KAREN SOUZA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521130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185.3792</v>
      </c>
      <c r="J88" s="14">
        <f>'[1]TCE - ANEXO III - Preencher'!K97</f>
        <v>0</v>
      </c>
      <c r="K88" s="15">
        <f>'[1]TCE - ANEXO III - Preencher'!L97</f>
        <v>101.72588658799999</v>
      </c>
      <c r="L88" s="15">
        <f>'[1]TCE - ANEXO III - Preencher'!M97</f>
        <v>22</v>
      </c>
      <c r="M88" s="15">
        <f t="shared" si="7"/>
        <v>79.725886587999995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AUX. CRECHE I</v>
      </c>
      <c r="AB88" s="15">
        <f t="shared" si="6"/>
        <v>267.03508658800001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FERNANDA BEZERRA SALVIANO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514320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225.3152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66.12</v>
      </c>
      <c r="U89" s="15">
        <f>'[1]TCE - ANEXO III - Preencher'!V98</f>
        <v>0</v>
      </c>
      <c r="V89" s="16">
        <f t="shared" si="10"/>
        <v>66.12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293.36520000000002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FLAVIA DA SILVA ALVES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513220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223.87520000000001</v>
      </c>
      <c r="J90" s="14">
        <f>'[1]TCE - ANEXO III - Preencher'!K99</f>
        <v>0</v>
      </c>
      <c r="K90" s="15">
        <f>'[1]TCE - ANEXO III - Preencher'!L99</f>
        <v>101.72588658799999</v>
      </c>
      <c r="L90" s="15">
        <f>'[1]TCE - ANEXO III - Preencher'!M99</f>
        <v>22</v>
      </c>
      <c r="M90" s="15">
        <f t="shared" si="7"/>
        <v>79.725886587999995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305.53108658799999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GERLENI DE PAULA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420.30640000000005</v>
      </c>
      <c r="J91" s="14">
        <f>'[1]TCE - ANEXO III - Preencher'!K100</f>
        <v>0</v>
      </c>
      <c r="K91" s="15">
        <f>'[1]TCE - ANEXO III - Preencher'!L100</f>
        <v>101.72588658799999</v>
      </c>
      <c r="L91" s="15">
        <f>'[1]TCE - ANEXO III - Preencher'!M100</f>
        <v>3.53</v>
      </c>
      <c r="M91" s="15">
        <f t="shared" si="7"/>
        <v>98.195886587999993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AUX. CRECHE I</v>
      </c>
      <c r="AB91" s="15">
        <f t="shared" si="6"/>
        <v>520.09228658800009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KARLA MELO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252545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314.45760000000001</v>
      </c>
      <c r="J92" s="14">
        <f>'[1]TCE - ANEXO III - Preencher'!K101</f>
        <v>0</v>
      </c>
      <c r="K92" s="15">
        <f>'[1]TCE - ANEXO III - Preencher'!L101</f>
        <v>101.72588658799999</v>
      </c>
      <c r="L92" s="15">
        <f>'[1]TCE - ANEXO III - Preencher'!M101</f>
        <v>30.75</v>
      </c>
      <c r="M92" s="15">
        <f t="shared" si="7"/>
        <v>70.975886587999995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66.12</v>
      </c>
      <c r="U92" s="15">
        <f>'[1]TCE - ANEXO III - Preencher'!V101</f>
        <v>0</v>
      </c>
      <c r="V92" s="16">
        <f t="shared" si="10"/>
        <v>66.12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453.48348658800001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KARLLA DA SILVA MACIEL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411010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213.84879999999998</v>
      </c>
      <c r="J93" s="14">
        <f>'[1]TCE - ANEXO III - Preencher'!K102</f>
        <v>0</v>
      </c>
      <c r="K93" s="15">
        <f>'[1]TCE - ANEXO III - Preencher'!L102</f>
        <v>101.72588658799999</v>
      </c>
      <c r="L93" s="15">
        <f>'[1]TCE - ANEXO III - Preencher'!M102</f>
        <v>16.760000000000002</v>
      </c>
      <c r="M93" s="15">
        <f t="shared" si="7"/>
        <v>84.965886587999989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300.74468658799998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KAROLINA FLORENTINO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354205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751.10239999999999</v>
      </c>
      <c r="J94" s="14">
        <f>'[1]TCE - ANEXO III - Preencher'!K103</f>
        <v>0</v>
      </c>
      <c r="K94" s="15">
        <f>'[1]TCE - ANEXO III - Preencher'!L103</f>
        <v>101.72588658799999</v>
      </c>
      <c r="L94" s="15">
        <f>'[1]TCE - ANEXO III - Preencher'!M103</f>
        <v>3.16</v>
      </c>
      <c r="M94" s="15">
        <f t="shared" si="7"/>
        <v>98.565886587999998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851.59828658799995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KAROLLYNE CAVALCANTI SOUSA VAREDA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254.19200000000001</v>
      </c>
      <c r="J95" s="14">
        <f>'[1]TCE - ANEXO III - Preencher'!K104</f>
        <v>0</v>
      </c>
      <c r="K95" s="15">
        <f>'[1]TCE - ANEXO III - Preencher'!L104</f>
        <v>101.72588658799999</v>
      </c>
      <c r="L95" s="15">
        <f>'[1]TCE - ANEXO III - Preencher'!M104</f>
        <v>2.66</v>
      </c>
      <c r="M95" s="15">
        <f t="shared" si="7"/>
        <v>99.065886587999998</v>
      </c>
      <c r="N95" s="15">
        <f>'[1]TCE - ANEXO III - Preencher'!O104</f>
        <v>1.59</v>
      </c>
      <c r="O95" s="15">
        <f>'[1]TCE - ANEXO III - Preencher'!P104</f>
        <v>0</v>
      </c>
      <c r="P95" s="16">
        <f t="shared" si="8"/>
        <v>1.59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354.84788658799999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LUCIA CAVALCANTI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514320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181.392</v>
      </c>
      <c r="J96" s="14">
        <f>'[1]TCE - ANEXO III - Preencher'!K105</f>
        <v>0</v>
      </c>
      <c r="K96" s="15">
        <f>'[1]TCE - ANEXO III - Preencher'!L105</f>
        <v>101.72588658799999</v>
      </c>
      <c r="L96" s="15">
        <f>'[1]TCE - ANEXO III - Preencher'!M105</f>
        <v>22</v>
      </c>
      <c r="M96" s="15">
        <f t="shared" si="7"/>
        <v>79.725886587999995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263.04788658799998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LUCIA DEJANIRA DE SOUZA CABRAL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201.52960000000002</v>
      </c>
      <c r="J97" s="14">
        <f>'[1]TCE - ANEXO III - Preencher'!K106</f>
        <v>0</v>
      </c>
      <c r="K97" s="15">
        <f>'[1]TCE - ANEXO III - Preencher'!L106</f>
        <v>101.72588658799999</v>
      </c>
      <c r="L97" s="15">
        <f>'[1]TCE - ANEXO III - Preencher'!M106</f>
        <v>25.05</v>
      </c>
      <c r="M97" s="15">
        <f t="shared" si="7"/>
        <v>76.675886587999997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280.13548658799999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521130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189.22879999999998</v>
      </c>
      <c r="J98" s="14">
        <f>'[1]TCE - ANEXO III - Preencher'!K107</f>
        <v>0</v>
      </c>
      <c r="K98" s="15">
        <f>'[1]TCE - ANEXO III - Preencher'!L107</f>
        <v>101.72588658799999</v>
      </c>
      <c r="L98" s="15">
        <f>'[1]TCE - ANEXO III - Preencher'!M107</f>
        <v>22</v>
      </c>
      <c r="M98" s="15">
        <f t="shared" si="7"/>
        <v>79.725886587999995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270.88468658799997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MARIA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264.01920000000001</v>
      </c>
      <c r="J99" s="14">
        <f>'[1]TCE - ANEXO III - Preencher'!K108</f>
        <v>0</v>
      </c>
      <c r="K99" s="15">
        <f>'[1]TCE - ANEXO III - Preencher'!L108</f>
        <v>101.72588658799999</v>
      </c>
      <c r="L99" s="15">
        <f>'[1]TCE - ANEXO III - Preencher'!M108</f>
        <v>25.05</v>
      </c>
      <c r="M99" s="15">
        <f t="shared" si="7"/>
        <v>76.675886587999997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AUX. CRECHE I</v>
      </c>
      <c r="AB99" s="15">
        <f t="shared" si="6"/>
        <v>342.62508658799999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MARIA SOARES DOMINGOS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194.36080000000001</v>
      </c>
      <c r="J100" s="14">
        <f>'[1]TCE - ANEXO III - Preencher'!K109</f>
        <v>0</v>
      </c>
      <c r="K100" s="15">
        <f>'[1]TCE - ANEXO III - Preencher'!L109</f>
        <v>101.72588658799999</v>
      </c>
      <c r="L100" s="15">
        <f>'[1]TCE - ANEXO III - Preencher'!M109</f>
        <v>25.05</v>
      </c>
      <c r="M100" s="15">
        <f t="shared" si="7"/>
        <v>76.675886587999997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66.11</v>
      </c>
      <c r="U100" s="15">
        <f>'[1]TCE - ANEXO III - Preencher'!V109</f>
        <v>0</v>
      </c>
      <c r="V100" s="16">
        <f t="shared" si="10"/>
        <v>66.11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339.07668658800003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PAULA ALVES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217.86079999999998</v>
      </c>
      <c r="J101" s="14">
        <f>'[1]TCE - ANEXO III - Preencher'!K110</f>
        <v>0</v>
      </c>
      <c r="K101" s="15">
        <f>'[1]TCE - ANEXO III - Preencher'!L110</f>
        <v>101.72588658799999</v>
      </c>
      <c r="L101" s="15">
        <f>'[1]TCE - ANEXO III - Preencher'!M110</f>
        <v>25.05</v>
      </c>
      <c r="M101" s="15">
        <f t="shared" si="7"/>
        <v>76.675886587999997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296.46668658799996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PAULA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207.95760000000001</v>
      </c>
      <c r="J102" s="14">
        <f>'[1]TCE - ANEXO III - Preencher'!K111</f>
        <v>0</v>
      </c>
      <c r="K102" s="15">
        <f>'[1]TCE - ANEXO III - Preencher'!L111</f>
        <v>101.72588658799999</v>
      </c>
      <c r="L102" s="15">
        <f>'[1]TCE - ANEXO III - Preencher'!M111</f>
        <v>25.05</v>
      </c>
      <c r="M102" s="15">
        <f t="shared" si="7"/>
        <v>76.675886587999997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286.56348658799999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PAULA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763305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175.68959999999998</v>
      </c>
      <c r="J103" s="14">
        <f>'[1]TCE - ANEXO III - Preencher'!K112</f>
        <v>0</v>
      </c>
      <c r="K103" s="15">
        <f>'[1]TCE - ANEXO III - Preencher'!L112</f>
        <v>101.72588658799999</v>
      </c>
      <c r="L103" s="15">
        <f>'[1]TCE - ANEXO III - Preencher'!M112</f>
        <v>22</v>
      </c>
      <c r="M103" s="15">
        <f t="shared" si="7"/>
        <v>79.725886587999995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257.34548658799997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PAULA MAIA LEITE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223208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734.55359999999996</v>
      </c>
      <c r="J104" s="14">
        <f>'[1]TCE - ANEXO III - Preencher'!K113</f>
        <v>0</v>
      </c>
      <c r="K104" s="15">
        <f>'[1]TCE - ANEXO III - Preencher'!L113</f>
        <v>101.72588658799999</v>
      </c>
      <c r="L104" s="15">
        <f>'[1]TCE - ANEXO III - Preencher'!M113</f>
        <v>4.6500000000000004</v>
      </c>
      <c r="M104" s="15">
        <f t="shared" si="7"/>
        <v>97.075886587999989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833.55948658799991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PAULA PEREIRA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195.41680000000002</v>
      </c>
      <c r="J105" s="14">
        <f>'[1]TCE - ANEXO III - Preencher'!K114</f>
        <v>0</v>
      </c>
      <c r="K105" s="15">
        <f>'[1]TCE - ANEXO III - Preencher'!L114</f>
        <v>101.72588658799999</v>
      </c>
      <c r="L105" s="15">
        <f>'[1]TCE - ANEXO III - Preencher'!M114</f>
        <v>25.05</v>
      </c>
      <c r="M105" s="15">
        <f t="shared" si="7"/>
        <v>76.675886587999997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274.022686588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PAULA ROSA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168.13839999999999</v>
      </c>
      <c r="J106" s="14">
        <f>'[1]TCE - ANEXO III - Preencher'!K115</f>
        <v>0</v>
      </c>
      <c r="K106" s="15">
        <f>'[1]TCE - ANEXO III - Preencher'!L115</f>
        <v>101.72588658799999</v>
      </c>
      <c r="L106" s="15">
        <f>'[1]TCE - ANEXO III - Preencher'!M115</f>
        <v>22</v>
      </c>
      <c r="M106" s="15">
        <f t="shared" si="7"/>
        <v>79.725886587999995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249.79428658799998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PAULA SILVEIRA DE OLIVEIRA LEO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225124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2205.4360000000001</v>
      </c>
      <c r="J107" s="14">
        <f>'[1]TCE - ANEXO III - Preencher'!K116</f>
        <v>0</v>
      </c>
      <c r="K107" s="15">
        <f>'[1]TCE - ANEXO III - Preencher'!L116</f>
        <v>101.72588658799999</v>
      </c>
      <c r="L107" s="15">
        <f>'[1]TCE - ANEXO III - Preencher'!M116</f>
        <v>0.55000000000000004</v>
      </c>
      <c r="M107" s="15">
        <f t="shared" si="7"/>
        <v>101.175886588</v>
      </c>
      <c r="N107" s="15">
        <f>'[1]TCE - ANEXO III - Preencher'!O116</f>
        <v>6.13</v>
      </c>
      <c r="O107" s="15">
        <f>'[1]TCE - ANEXO III - Preencher'!P116</f>
        <v>1.23</v>
      </c>
      <c r="P107" s="16">
        <f t="shared" si="8"/>
        <v>4.9000000000000004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2311.5118865880004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ROSA MELO CORREA LIMA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225112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1283.3591999999999</v>
      </c>
      <c r="J108" s="14">
        <f>'[1]TCE - ANEXO III - Preencher'!K117</f>
        <v>0</v>
      </c>
      <c r="K108" s="15">
        <f>'[1]TCE - ANEXO III - Preencher'!L117</f>
        <v>101.72588658799999</v>
      </c>
      <c r="L108" s="15">
        <f>'[1]TCE - ANEXO III - Preencher'!M117</f>
        <v>2.75</v>
      </c>
      <c r="M108" s="15">
        <f t="shared" si="7"/>
        <v>98.975886587999995</v>
      </c>
      <c r="N108" s="15">
        <f>'[1]TCE - ANEXO III - Preencher'!O117</f>
        <v>6.13</v>
      </c>
      <c r="O108" s="15">
        <f>'[1]TCE - ANEXO III - Preencher'!P117</f>
        <v>1.23</v>
      </c>
      <c r="P108" s="16">
        <f t="shared" si="8"/>
        <v>4.9000000000000004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1387.2350865880001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ANALICE BARBOSA FACUNDES MARINHO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247.14400000000001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249.07400000000001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ANDERSON BISPO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212410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204.24639999999999</v>
      </c>
      <c r="J110" s="14">
        <f>'[1]TCE - ANEXO III - Preencher'!K119</f>
        <v>0</v>
      </c>
      <c r="K110" s="15">
        <f>'[1]TCE - ANEXO III - Preencher'!L119</f>
        <v>101.72588658799999</v>
      </c>
      <c r="L110" s="15">
        <f>'[1]TCE - ANEXO III - Preencher'!M119</f>
        <v>34.020000000000003</v>
      </c>
      <c r="M110" s="15">
        <f t="shared" si="7"/>
        <v>67.705886587999998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273.882286588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ANDERSON MIGUEL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521130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203.54320000000001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205.47320000000002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ANDERSON NAPOLEAO CRUZ LUCENA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225120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1351.0311999999999</v>
      </c>
      <c r="J112" s="14">
        <f>'[1]TCE - ANEXO III - Preencher'!K121</f>
        <v>0</v>
      </c>
      <c r="K112" s="15">
        <f>'[1]TCE - ANEXO III - Preencher'!L121</f>
        <v>101.72588658799999</v>
      </c>
      <c r="L112" s="15">
        <f>'[1]TCE - ANEXO III - Preencher'!M121</f>
        <v>2.75</v>
      </c>
      <c r="M112" s="15">
        <f t="shared" si="7"/>
        <v>98.975886587999995</v>
      </c>
      <c r="N112" s="15">
        <f>'[1]TCE - ANEXO III - Preencher'!O121</f>
        <v>6.13</v>
      </c>
      <c r="O112" s="15">
        <f>'[1]TCE - ANEXO III - Preencher'!P121</f>
        <v>1.23</v>
      </c>
      <c r="P112" s="16">
        <f t="shared" si="8"/>
        <v>4.9000000000000004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1454.9070865880001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ANDERSON SANTIAGO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782305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252.20160000000001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3.5</v>
      </c>
      <c r="O113" s="15">
        <f>'[1]TCE - ANEXO III - Preencher'!P122</f>
        <v>0</v>
      </c>
      <c r="P113" s="16">
        <f t="shared" si="8"/>
        <v>3.5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255.70160000000001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ANDERSON VAGNER BARBOSA DOS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411010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150.892</v>
      </c>
      <c r="J114" s="14">
        <f>'[1]TCE - ANEXO III - Preencher'!K123</f>
        <v>0</v>
      </c>
      <c r="K114" s="15">
        <f>'[1]TCE - ANEXO III - Preencher'!L123</f>
        <v>101.72588658799999</v>
      </c>
      <c r="L114" s="15">
        <f>'[1]TCE - ANEXO III - Preencher'!M123</f>
        <v>23.95</v>
      </c>
      <c r="M114" s="15">
        <f t="shared" si="7"/>
        <v>77.775886587999992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230.59788658799999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ANDRE DOS SANTOS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231.4624</v>
      </c>
      <c r="J115" s="14">
        <f>'[1]TCE - ANEXO III - Preencher'!K124</f>
        <v>0</v>
      </c>
      <c r="K115" s="15">
        <f>'[1]TCE - ANEXO III - Preencher'!L124</f>
        <v>101.72588658799999</v>
      </c>
      <c r="L115" s="15">
        <f>'[1]TCE - ANEXO III - Preencher'!M124</f>
        <v>2.66</v>
      </c>
      <c r="M115" s="15">
        <f t="shared" si="7"/>
        <v>99.065886587999998</v>
      </c>
      <c r="N115" s="15">
        <f>'[1]TCE - ANEXO III - Preencher'!O124</f>
        <v>1.59</v>
      </c>
      <c r="O115" s="15">
        <f>'[1]TCE - ANEXO III - Preencher'!P124</f>
        <v>0</v>
      </c>
      <c r="P115" s="16">
        <f t="shared" si="8"/>
        <v>1.59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332.11828658799999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ANDREA CARLA DE SOUZA PEREIRA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223405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419.3</v>
      </c>
      <c r="J116" s="14">
        <f>'[1]TCE - ANEXO III - Preencher'!K125</f>
        <v>0</v>
      </c>
      <c r="K116" s="15">
        <f>'[1]TCE - ANEXO III - Preencher'!L125</f>
        <v>101.72588658799999</v>
      </c>
      <c r="L116" s="15">
        <f>'[1]TCE - ANEXO III - Preencher'!M125</f>
        <v>16.05</v>
      </c>
      <c r="M116" s="15">
        <f t="shared" si="7"/>
        <v>85.675886587999997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506.90588658799999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ANDREA FERNANDA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399.04560000000004</v>
      </c>
      <c r="J117" s="14">
        <f>'[1]TCE - ANEXO III - Preencher'!K126</f>
        <v>0</v>
      </c>
      <c r="K117" s="15">
        <f>'[1]TCE - ANEXO III - Preencher'!L126</f>
        <v>101.72588658799999</v>
      </c>
      <c r="L117" s="15">
        <f>'[1]TCE - ANEXO III - Preencher'!M126</f>
        <v>3.53</v>
      </c>
      <c r="M117" s="15">
        <f t="shared" si="7"/>
        <v>98.195886587999993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AUX. CRECHE I</v>
      </c>
      <c r="AB117" s="15">
        <f t="shared" si="6"/>
        <v>498.83148658800002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ANDREA IDALETA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240.1208</v>
      </c>
      <c r="J118" s="14">
        <f>'[1]TCE - ANEXO III - Preencher'!K127</f>
        <v>0</v>
      </c>
      <c r="K118" s="15">
        <f>'[1]TCE - ANEXO III - Preencher'!L127</f>
        <v>101.72588658799999</v>
      </c>
      <c r="L118" s="15">
        <f>'[1]TCE - ANEXO III - Preencher'!M127</f>
        <v>25.05</v>
      </c>
      <c r="M118" s="15">
        <f t="shared" si="7"/>
        <v>76.675886587999997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318.72668658800001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ANDREA KAROLINY SOUZA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223505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444.52800000000002</v>
      </c>
      <c r="J119" s="14">
        <f>'[1]TCE - ANEXO III - Preencher'!K128</f>
        <v>0</v>
      </c>
      <c r="K119" s="15">
        <f>'[1]TCE - ANEXO III - Preencher'!L128</f>
        <v>101.72588658799999</v>
      </c>
      <c r="L119" s="15">
        <f>'[1]TCE - ANEXO III - Preencher'!M128</f>
        <v>3.53</v>
      </c>
      <c r="M119" s="15">
        <f t="shared" si="7"/>
        <v>98.195886587999993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103.28</v>
      </c>
      <c r="U119" s="15">
        <f>'[1]TCE - ANEXO III - Preencher'!V128</f>
        <v>0</v>
      </c>
      <c r="V119" s="16">
        <f t="shared" si="10"/>
        <v>103.28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647.59388658800003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ANDREA MARIA DA SILVA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514320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168.13839999999999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170.0684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ANDREA MARIA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200.48320000000001</v>
      </c>
      <c r="J121" s="14">
        <f>'[1]TCE - ANEXO III - Preencher'!K130</f>
        <v>0</v>
      </c>
      <c r="K121" s="15">
        <f>'[1]TCE - ANEXO III - Preencher'!L130</f>
        <v>101.72588658799999</v>
      </c>
      <c r="L121" s="15">
        <f>'[1]TCE - ANEXO III - Preencher'!M130</f>
        <v>25.05</v>
      </c>
      <c r="M121" s="15">
        <f t="shared" si="7"/>
        <v>76.675886587999997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279.08908658800004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ANDREA MARIA MORAIS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513430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167.93040000000002</v>
      </c>
      <c r="J122" s="14">
        <f>'[1]TCE - ANEXO III - Preencher'!K131</f>
        <v>0</v>
      </c>
      <c r="K122" s="15">
        <f>'[1]TCE - ANEXO III - Preencher'!L131</f>
        <v>101.72588658799999</v>
      </c>
      <c r="L122" s="15">
        <f>'[1]TCE - ANEXO III - Preencher'!M131</f>
        <v>22</v>
      </c>
      <c r="M122" s="15">
        <f t="shared" si="7"/>
        <v>79.725886587999995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249.58628658800001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ANDREA SUANE BEZERRA SOARES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223605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362.78480000000002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364.37479999999999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ANDREIA MARIA SOARES DE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324205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269.90719999999999</v>
      </c>
      <c r="J124" s="14">
        <f>'[1]TCE - ANEXO III - Preencher'!K133</f>
        <v>0</v>
      </c>
      <c r="K124" s="15">
        <f>'[1]TCE - ANEXO III - Preencher'!L133</f>
        <v>101.72588658799999</v>
      </c>
      <c r="L124" s="15">
        <f>'[1]TCE - ANEXO III - Preencher'!M133</f>
        <v>34.299999999999997</v>
      </c>
      <c r="M124" s="15">
        <f t="shared" si="7"/>
        <v>67.425886587999997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339.26308658800002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ANDREIA MICHELE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324205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276.64800000000002</v>
      </c>
      <c r="J125" s="14">
        <f>'[1]TCE - ANEXO III - Preencher'!K134</f>
        <v>0</v>
      </c>
      <c r="K125" s="15">
        <f>'[1]TCE - ANEXO III - Preencher'!L134</f>
        <v>101.72588658799999</v>
      </c>
      <c r="L125" s="15">
        <f>'[1]TCE - ANEXO III - Preencher'!M134</f>
        <v>34.299999999999997</v>
      </c>
      <c r="M125" s="15">
        <f t="shared" si="7"/>
        <v>67.425886587999997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AUX DE FERRAMENTA</v>
      </c>
      <c r="AB125" s="15">
        <f t="shared" si="6"/>
        <v>346.00388658800006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ANDREIA SEVERINA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204.9864</v>
      </c>
      <c r="J126" s="14">
        <f>'[1]TCE - ANEXO III - Preencher'!K135</f>
        <v>0</v>
      </c>
      <c r="K126" s="15">
        <f>'[1]TCE - ANEXO III - Preencher'!L135</f>
        <v>101.72588658799999</v>
      </c>
      <c r="L126" s="15">
        <f>'[1]TCE - ANEXO III - Preencher'!M135</f>
        <v>25.05</v>
      </c>
      <c r="M126" s="15">
        <f t="shared" si="7"/>
        <v>76.675886587999997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603.79999999999995</v>
      </c>
      <c r="U126" s="15">
        <f>'[1]TCE - ANEXO III - Preencher'!V135</f>
        <v>0</v>
      </c>
      <c r="V126" s="16">
        <f t="shared" si="10"/>
        <v>603.79999999999995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887.39228658799993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ANDREILSON DE MELO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312105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297.86560000000003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42.32</v>
      </c>
      <c r="U127" s="15">
        <f>'[1]TCE - ANEXO III - Preencher'!V136</f>
        <v>0</v>
      </c>
      <c r="V127" s="16">
        <f t="shared" si="10"/>
        <v>42.32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342.11560000000003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ANDREYA KARLA NUNES DE ALMEIDA CISA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251605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263.20319999999998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265.13319999999999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ANDREZA DIAS VASCONCELOS RAMOS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196.49040000000002</v>
      </c>
      <c r="J129" s="14">
        <f>'[1]TCE - ANEXO III - Preencher'!K138</f>
        <v>0</v>
      </c>
      <c r="K129" s="15">
        <f>'[1]TCE - ANEXO III - Preencher'!L138</f>
        <v>101.72588658799999</v>
      </c>
      <c r="L129" s="15">
        <f>'[1]TCE - ANEXO III - Preencher'!M138</f>
        <v>25.05</v>
      </c>
      <c r="M129" s="15">
        <f t="shared" si="7"/>
        <v>76.675886587999997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275.09628658800005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ANDREZZA MIKAELY PEREIRA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239.0256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240.9556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ANDSON RENNER COSTA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204.61920000000003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206.54920000000004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ANGELA CORREIA DA SILVA MARIANO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282.28800000000001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284.21800000000002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ANGELA CRISTINA PAULINA FERREIRA ACIOLI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227.43279999999999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229.36279999999999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ANGELA FERREIRA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211.62</v>
      </c>
      <c r="J134" s="14">
        <f>'[1]TCE - ANEXO III - Preencher'!K143</f>
        <v>0</v>
      </c>
      <c r="K134" s="15">
        <f>'[1]TCE - ANEXO III - Preencher'!L143</f>
        <v>101.72588658799999</v>
      </c>
      <c r="L134" s="15">
        <f>'[1]TCE - ANEXO III - Preencher'!M143</f>
        <v>25.05</v>
      </c>
      <c r="M134" s="15">
        <f t="shared" si="13"/>
        <v>76.675886587999997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290.22588658800004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ANGELA MARIA GOMES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521130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209.2448</v>
      </c>
      <c r="J135" s="14">
        <f>'[1]TCE - ANEXO III - Preencher'!K144</f>
        <v>0</v>
      </c>
      <c r="K135" s="15">
        <f>'[1]TCE - ANEXO III - Preencher'!L144</f>
        <v>101.72588658799999</v>
      </c>
      <c r="L135" s="15">
        <f>'[1]TCE - ANEXO III - Preencher'!M144</f>
        <v>22</v>
      </c>
      <c r="M135" s="15">
        <f t="shared" si="13"/>
        <v>79.725886587999995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290.90068658799999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ANGELA MARIA PEREIRA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266.24079999999998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268.17079999999999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ANGELA ROBERTA DE LIRA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411010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203.78479999999999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205.7148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ANGELICA ROSA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194.4528</v>
      </c>
      <c r="J138" s="14">
        <f>'[1]TCE - ANEXO III - Preencher'!K147</f>
        <v>0</v>
      </c>
      <c r="K138" s="15">
        <f>'[1]TCE - ANEXO III - Preencher'!L147</f>
        <v>101.72588658799999</v>
      </c>
      <c r="L138" s="15">
        <f>'[1]TCE - ANEXO III - Preencher'!M147</f>
        <v>25.05</v>
      </c>
      <c r="M138" s="15">
        <f t="shared" si="13"/>
        <v>76.675886587999997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273.058686588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ANNA BEATRIZ CAMPOS BRASILEIRO TIBURCIO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448.29840000000002</v>
      </c>
      <c r="J139" s="14">
        <f>'[1]TCE - ANEXO III - Preencher'!K148</f>
        <v>0</v>
      </c>
      <c r="K139" s="15">
        <f>'[1]TCE - ANEXO III - Preencher'!L148</f>
        <v>101.72588658799999</v>
      </c>
      <c r="L139" s="15">
        <f>'[1]TCE - ANEXO III - Preencher'!M148</f>
        <v>3.31</v>
      </c>
      <c r="M139" s="15">
        <f t="shared" si="13"/>
        <v>98.415886587999992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AUX. CRECHE I</v>
      </c>
      <c r="AB139" s="15">
        <f t="shared" si="12"/>
        <v>548.30428658800008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ANNA BEATRIZ E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210.98560000000001</v>
      </c>
      <c r="J140" s="14">
        <f>'[1]TCE - ANEXO III - Preencher'!K149</f>
        <v>0</v>
      </c>
      <c r="K140" s="15">
        <f>'[1]TCE - ANEXO III - Preencher'!L149</f>
        <v>101.72588658799999</v>
      </c>
      <c r="L140" s="15">
        <f>'[1]TCE - ANEXO III - Preencher'!M149</f>
        <v>25.05</v>
      </c>
      <c r="M140" s="15">
        <f t="shared" si="13"/>
        <v>76.675886587999997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289.59148658800001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ANNA KAROLINA MELO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223505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526.71120000000008</v>
      </c>
      <c r="J141" s="14">
        <f>'[1]TCE - ANEXO III - Preencher'!K150</f>
        <v>0</v>
      </c>
      <c r="K141" s="15">
        <f>'[1]TCE - ANEXO III - Preencher'!L150</f>
        <v>101.72588658799999</v>
      </c>
      <c r="L141" s="15">
        <f>'[1]TCE - ANEXO III - Preencher'!M150</f>
        <v>3.53</v>
      </c>
      <c r="M141" s="15">
        <f t="shared" si="13"/>
        <v>98.195886587999993</v>
      </c>
      <c r="N141" s="15">
        <f>'[1]TCE - ANEXO III - Preencher'!O150</f>
        <v>1.59</v>
      </c>
      <c r="O141" s="15">
        <f>'[1]TCE - ANEXO III - Preencher'!P150</f>
        <v>0</v>
      </c>
      <c r="P141" s="16">
        <f t="shared" si="14"/>
        <v>1.59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103.28</v>
      </c>
      <c r="U141" s="15">
        <f>'[1]TCE - ANEXO III - Preencher'!V150</f>
        <v>0</v>
      </c>
      <c r="V141" s="16">
        <f t="shared" si="16"/>
        <v>103.28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729.77708658800009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ANNA LUISA ARAUJO BRITO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194.83519999999999</v>
      </c>
      <c r="J142" s="14">
        <f>'[1]TCE - ANEXO III - Preencher'!K151</f>
        <v>0</v>
      </c>
      <c r="K142" s="15">
        <f>'[1]TCE - ANEXO III - Preencher'!L151</f>
        <v>101.72588658799999</v>
      </c>
      <c r="L142" s="15">
        <f>'[1]TCE - ANEXO III - Preencher'!M151</f>
        <v>2.0699999999999998</v>
      </c>
      <c r="M142" s="15">
        <f t="shared" si="13"/>
        <v>99.655886588000001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296.08108658799995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ANNE KAROLINE LIMA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223810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260.85759999999999</v>
      </c>
      <c r="J143" s="14">
        <f>'[1]TCE - ANEXO III - Preencher'!K152</f>
        <v>0</v>
      </c>
      <c r="K143" s="15">
        <f>'[1]TCE - ANEXO III - Preencher'!L152</f>
        <v>101.72588658799999</v>
      </c>
      <c r="L143" s="15">
        <f>'[1]TCE - ANEXO III - Preencher'!M152</f>
        <v>39.08</v>
      </c>
      <c r="M143" s="15">
        <f t="shared" si="13"/>
        <v>62.645886587999996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325.43348658799999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ANNELISE CRISTINA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223710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635.53359999999998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637.46359999999993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ANNIELLY VIRGINIA GOMES MONTEIRO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433.69600000000003</v>
      </c>
      <c r="J145" s="14">
        <f>'[1]TCE - ANEXO III - Preencher'!K154</f>
        <v>0</v>
      </c>
      <c r="K145" s="15">
        <f>'[1]TCE - ANEXO III - Preencher'!L154</f>
        <v>101.72588658799999</v>
      </c>
      <c r="L145" s="15">
        <f>'[1]TCE - ANEXO III - Preencher'!M154</f>
        <v>3.41</v>
      </c>
      <c r="M145" s="15">
        <f t="shared" si="13"/>
        <v>98.315886587999998</v>
      </c>
      <c r="N145" s="15">
        <f>'[1]TCE - ANEXO III - Preencher'!O154</f>
        <v>1.59</v>
      </c>
      <c r="O145" s="15">
        <f>'[1]TCE - ANEXO III - Preencher'!P154</f>
        <v>0</v>
      </c>
      <c r="P145" s="16">
        <f t="shared" si="14"/>
        <v>1.59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533.60188658800007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ANNY TORRES VILELA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221.15440000000001</v>
      </c>
      <c r="J146" s="14">
        <f>'[1]TCE - ANEXO III - Preencher'!K155</f>
        <v>0</v>
      </c>
      <c r="K146" s="15">
        <f>'[1]TCE - ANEXO III - Preencher'!L155</f>
        <v>101.72588658799999</v>
      </c>
      <c r="L146" s="15">
        <f>'[1]TCE - ANEXO III - Preencher'!M155</f>
        <v>2.66</v>
      </c>
      <c r="M146" s="15">
        <f t="shared" si="13"/>
        <v>99.065886587999998</v>
      </c>
      <c r="N146" s="15">
        <f>'[1]TCE - ANEXO III - Preencher'!O155</f>
        <v>1.59</v>
      </c>
      <c r="O146" s="15">
        <f>'[1]TCE - ANEXO III - Preencher'!P155</f>
        <v>0</v>
      </c>
      <c r="P146" s="16">
        <f t="shared" si="14"/>
        <v>1.59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321.810286588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ANTONIA LUCIENE DA SILVA ALMEIDA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514320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153.52000000000001</v>
      </c>
      <c r="J147" s="14">
        <f>'[1]TCE - ANEXO III - Preencher'!K156</f>
        <v>0</v>
      </c>
      <c r="K147" s="15">
        <f>'[1]TCE - ANEXO III - Preencher'!L156</f>
        <v>101.72588658799999</v>
      </c>
      <c r="L147" s="15">
        <f>'[1]TCE - ANEXO III - Preencher'!M156</f>
        <v>22</v>
      </c>
      <c r="M147" s="15">
        <f t="shared" si="13"/>
        <v>79.725886587999995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235.17588658800003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ANTONIO ALVES BEZERRA NETO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517410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144.14240000000001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146.07240000000002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ANTONIO ARLINDO DE MORAIS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225112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1191.5632000000001</v>
      </c>
      <c r="J149" s="14">
        <f>'[1]TCE - ANEXO III - Preencher'!K158</f>
        <v>0</v>
      </c>
      <c r="K149" s="15">
        <f>'[1]TCE - ANEXO III - Preencher'!L158</f>
        <v>101.72588658799999</v>
      </c>
      <c r="L149" s="15">
        <f>'[1]TCE - ANEXO III - Preencher'!M158</f>
        <v>2.75</v>
      </c>
      <c r="M149" s="15">
        <f t="shared" si="13"/>
        <v>98.975886587999995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1295.4390865880002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ANTONIO BARBOSA DE MOURA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782320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333.42560000000003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3.56</v>
      </c>
      <c r="O150" s="15">
        <f>'[1]TCE - ANEXO III - Preencher'!P159</f>
        <v>0</v>
      </c>
      <c r="P150" s="16">
        <f t="shared" si="14"/>
        <v>3.56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336.98560000000003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ANTONIO EVANDRO BEZERRA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782320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352.95440000000002</v>
      </c>
      <c r="J151" s="14">
        <f>'[1]TCE - ANEXO III - Preencher'!K160</f>
        <v>0</v>
      </c>
      <c r="K151" s="15">
        <f>'[1]TCE - ANEXO III - Preencher'!L160</f>
        <v>101.72588658799999</v>
      </c>
      <c r="L151" s="15">
        <f>'[1]TCE - ANEXO III - Preencher'!M160</f>
        <v>40.33</v>
      </c>
      <c r="M151" s="15">
        <f t="shared" si="13"/>
        <v>61.395886587999996</v>
      </c>
      <c r="N151" s="15">
        <f>'[1]TCE - ANEXO III - Preencher'!O160</f>
        <v>3.56</v>
      </c>
      <c r="O151" s="15">
        <f>'[1]TCE - ANEXO III - Preencher'!P160</f>
        <v>0</v>
      </c>
      <c r="P151" s="16">
        <f t="shared" si="14"/>
        <v>3.56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417.91028658800002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FERNANDO ALVES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521130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155.68480000000002</v>
      </c>
      <c r="J152" s="14">
        <f>'[1]TCE - ANEXO III - Preencher'!K161</f>
        <v>0</v>
      </c>
      <c r="K152" s="15">
        <f>'[1]TCE - ANEXO III - Preencher'!L161</f>
        <v>101.72588658799999</v>
      </c>
      <c r="L152" s="15">
        <f>'[1]TCE - ANEXO III - Preencher'!M161</f>
        <v>22</v>
      </c>
      <c r="M152" s="15">
        <f t="shared" si="13"/>
        <v>79.725886587999995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237.34068658800004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ANTONIO HENRIQUE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196.98400000000001</v>
      </c>
      <c r="J153" s="14">
        <f>'[1]TCE - ANEXO III - Preencher'!K162</f>
        <v>0</v>
      </c>
      <c r="K153" s="15">
        <f>'[1]TCE - ANEXO III - Preencher'!L162</f>
        <v>101.72588658799999</v>
      </c>
      <c r="L153" s="15">
        <f>'[1]TCE - ANEXO III - Preencher'!M162</f>
        <v>25.05</v>
      </c>
      <c r="M153" s="15">
        <f t="shared" si="13"/>
        <v>76.675886587999997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275.58988658800001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ANTONIO JOSE MARINHO JUVINO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324115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401.16640000000001</v>
      </c>
      <c r="J154" s="14">
        <f>'[1]TCE - ANEXO III - Preencher'!K163</f>
        <v>0</v>
      </c>
      <c r="K154" s="15">
        <f>'[1]TCE - ANEXO III - Preencher'!L163</f>
        <v>101.72588658799999</v>
      </c>
      <c r="L154" s="15">
        <f>'[1]TCE - ANEXO III - Preencher'!M163</f>
        <v>2.09</v>
      </c>
      <c r="M154" s="15">
        <f t="shared" si="13"/>
        <v>99.635886587999991</v>
      </c>
      <c r="N154" s="15">
        <f>'[1]TCE - ANEXO III - Preencher'!O163</f>
        <v>9.61</v>
      </c>
      <c r="O154" s="15">
        <f>'[1]TCE - ANEXO III - Preencher'!P163</f>
        <v>0</v>
      </c>
      <c r="P154" s="16">
        <f t="shared" si="14"/>
        <v>9.61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510.41228658800003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ANTONIO MARCOS CAVALCANTI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514320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166.8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168.73000000000002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ANTONIO MARCOS DE MOURA OLIVEIRA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514320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72.58</v>
      </c>
      <c r="K156" s="15">
        <f>'[1]TCE - ANEXO III - Preencher'!L165</f>
        <v>101.72588658799999</v>
      </c>
      <c r="L156" s="15">
        <f>'[1]TCE - ANEXO III - Preencher'!M165</f>
        <v>7.33</v>
      </c>
      <c r="M156" s="15">
        <f t="shared" si="13"/>
        <v>94.395886587999996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168.90588658799999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ANTONIO OTAVIANO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243.3</v>
      </c>
      <c r="J157" s="14">
        <f>'[1]TCE - ANEXO III - Preencher'!K166</f>
        <v>0</v>
      </c>
      <c r="K157" s="15">
        <f>'[1]TCE - ANEXO III - Preencher'!L166</f>
        <v>101.72588658799999</v>
      </c>
      <c r="L157" s="15">
        <f>'[1]TCE - ANEXO III - Preencher'!M166</f>
        <v>25.05</v>
      </c>
      <c r="M157" s="15">
        <f t="shared" si="13"/>
        <v>76.675886587999997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321.90588658799999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ANTONIO REIS DA SILVA GOMES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515110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219.90320000000003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221.83320000000003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ANTONIO ROMAO LEAO DE DEUS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225125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1417.1184000000001</v>
      </c>
      <c r="J159" s="14">
        <f>'[1]TCE - ANEXO III - Preencher'!K168</f>
        <v>0</v>
      </c>
      <c r="K159" s="15">
        <f>'[1]TCE - ANEXO III - Preencher'!L168</f>
        <v>101.72588658799999</v>
      </c>
      <c r="L159" s="15">
        <f>'[1]TCE - ANEXO III - Preencher'!M168</f>
        <v>2.75</v>
      </c>
      <c r="M159" s="15">
        <f t="shared" si="13"/>
        <v>98.975886587999995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1520.9942865880003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AQUILA LAMEC RODRIGUES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521130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170.78960000000001</v>
      </c>
      <c r="J160" s="14">
        <f>'[1]TCE - ANEXO III - Preencher'!K169</f>
        <v>0</v>
      </c>
      <c r="K160" s="15">
        <f>'[1]TCE - ANEXO III - Preencher'!L169</f>
        <v>101.72588658799999</v>
      </c>
      <c r="L160" s="15">
        <f>'[1]TCE - ANEXO III - Preencher'!M169</f>
        <v>22</v>
      </c>
      <c r="M160" s="15">
        <f t="shared" si="13"/>
        <v>79.725886587999995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252.44548658799999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ARIVONALDO BEZERRA BATISTA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183.61680000000001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185.54680000000002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ARLANE MERYELLE SANTOS SOUSA NOVACOSQUE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394.65520000000004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396.24520000000001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ARMANDO ALVES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212410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304.92959999999999</v>
      </c>
      <c r="J163" s="14">
        <f>'[1]TCE - ANEXO III - Preencher'!K172</f>
        <v>0</v>
      </c>
      <c r="K163" s="15">
        <f>'[1]TCE - ANEXO III - Preencher'!L172</f>
        <v>101.72588658799999</v>
      </c>
      <c r="L163" s="15">
        <f>'[1]TCE - ANEXO III - Preencher'!M172</f>
        <v>34.020000000000003</v>
      </c>
      <c r="M163" s="15">
        <f t="shared" si="13"/>
        <v>67.705886587999998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374.565486588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ARMANDO MALAQUIAS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207.852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209.78200000000001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ARNALDO JOSE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205.13760000000002</v>
      </c>
      <c r="J165" s="14">
        <f>'[1]TCE - ANEXO III - Preencher'!K174</f>
        <v>0</v>
      </c>
      <c r="K165" s="15">
        <f>'[1]TCE - ANEXO III - Preencher'!L174</f>
        <v>101.72588658799999</v>
      </c>
      <c r="L165" s="15">
        <f>'[1]TCE - ANEXO III - Preencher'!M174</f>
        <v>25.05</v>
      </c>
      <c r="M165" s="15">
        <f t="shared" si="13"/>
        <v>76.675886587999997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283.74348658800005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AROLDO AMORA COELHO DE ARAUJO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225225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2690.5936000000002</v>
      </c>
      <c r="J166" s="14">
        <f>'[1]TCE - ANEXO III - Preencher'!K175</f>
        <v>0</v>
      </c>
      <c r="K166" s="15">
        <f>'[1]TCE - ANEXO III - Preencher'!L175</f>
        <v>101.72588658799999</v>
      </c>
      <c r="L166" s="15">
        <f>'[1]TCE - ANEXO III - Preencher'!M175</f>
        <v>2.75</v>
      </c>
      <c r="M166" s="15">
        <f t="shared" si="13"/>
        <v>98.975886587999995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2794.4694865880001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ARTHUR AUGUSTO DE ARAUJO PITA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2495.9831999999997</v>
      </c>
      <c r="J167" s="14">
        <f>'[1]TCE - ANEXO III - Preencher'!K176</f>
        <v>0</v>
      </c>
      <c r="K167" s="15">
        <f>'[1]TCE - ANEXO III - Preencher'!L176</f>
        <v>101.72588658799999</v>
      </c>
      <c r="L167" s="15">
        <f>'[1]TCE - ANEXO III - Preencher'!M176</f>
        <v>2.75</v>
      </c>
      <c r="M167" s="15">
        <f t="shared" si="13"/>
        <v>98.975886587999995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2599.8590865879996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ATOS DE MACEDO AMARAL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225125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1073.7112</v>
      </c>
      <c r="J168" s="14">
        <f>'[1]TCE - ANEXO III - Preencher'!K177</f>
        <v>0</v>
      </c>
      <c r="K168" s="15">
        <f>'[1]TCE - ANEXO III - Preencher'!L177</f>
        <v>101.72588658799999</v>
      </c>
      <c r="L168" s="15">
        <f>'[1]TCE - ANEXO III - Preencher'!M177</f>
        <v>2.75</v>
      </c>
      <c r="M168" s="15">
        <f t="shared" si="13"/>
        <v>98.975886587999995</v>
      </c>
      <c r="N168" s="15">
        <f>'[1]TCE - ANEXO III - Preencher'!O177</f>
        <v>6.13</v>
      </c>
      <c r="O168" s="15">
        <f>'[1]TCE - ANEXO III - Preencher'!P177</f>
        <v>1.23</v>
      </c>
      <c r="P168" s="16">
        <f t="shared" si="14"/>
        <v>4.9000000000000004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1177.5870865880001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AUGUSTO CEZAR DAL CHIAVON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225124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1767.7440000000001</v>
      </c>
      <c r="J169" s="14">
        <f>'[1]TCE - ANEXO III - Preencher'!K178</f>
        <v>0</v>
      </c>
      <c r="K169" s="15">
        <f>'[1]TCE - ANEXO III - Preencher'!L178</f>
        <v>101.72588658799999</v>
      </c>
      <c r="L169" s="15">
        <f>'[1]TCE - ANEXO III - Preencher'!M178</f>
        <v>2.75</v>
      </c>
      <c r="M169" s="15">
        <f t="shared" si="13"/>
        <v>98.975886587999995</v>
      </c>
      <c r="N169" s="15">
        <f>'[1]TCE - ANEXO III - Preencher'!O178</f>
        <v>6.13</v>
      </c>
      <c r="O169" s="15">
        <f>'[1]TCE - ANEXO III - Preencher'!P178</f>
        <v>1.23</v>
      </c>
      <c r="P169" s="16">
        <f t="shared" si="14"/>
        <v>4.9000000000000004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1871.6198865880003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AUREA NUNES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226.26320000000001</v>
      </c>
      <c r="J170" s="14">
        <f>'[1]TCE - ANEXO III - Preencher'!K179</f>
        <v>0</v>
      </c>
      <c r="K170" s="15">
        <f>'[1]TCE - ANEXO III - Preencher'!L179</f>
        <v>101.72588658799999</v>
      </c>
      <c r="L170" s="15">
        <f>'[1]TCE - ANEXO III - Preencher'!M179</f>
        <v>2.66</v>
      </c>
      <c r="M170" s="15">
        <f t="shared" si="13"/>
        <v>99.065886587999998</v>
      </c>
      <c r="N170" s="15">
        <f>'[1]TCE - ANEXO III - Preencher'!O179</f>
        <v>1.59</v>
      </c>
      <c r="O170" s="15">
        <f>'[1]TCE - ANEXO III - Preencher'!P179</f>
        <v>0</v>
      </c>
      <c r="P170" s="16">
        <f t="shared" si="14"/>
        <v>1.59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326.91908658799997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AURENIR DE LIMA MOTA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166.8</v>
      </c>
      <c r="J171" s="14">
        <f>'[1]TCE - ANEXO III - Preencher'!K180</f>
        <v>0</v>
      </c>
      <c r="K171" s="15">
        <f>'[1]TCE - ANEXO III - Preencher'!L180</f>
        <v>101.72588658799999</v>
      </c>
      <c r="L171" s="15">
        <f>'[1]TCE - ANEXO III - Preencher'!M180</f>
        <v>22</v>
      </c>
      <c r="M171" s="15">
        <f t="shared" si="13"/>
        <v>79.725886587999995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248.455886588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AVANIR JULIO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143.72800000000001</v>
      </c>
      <c r="J172" s="14">
        <f>'[1]TCE - ANEXO III - Preencher'!K181</f>
        <v>0</v>
      </c>
      <c r="K172" s="15">
        <f>'[1]TCE - ANEXO III - Preencher'!L181</f>
        <v>101.72588658799999</v>
      </c>
      <c r="L172" s="15">
        <f>'[1]TCE - ANEXO III - Preencher'!M181</f>
        <v>25.05</v>
      </c>
      <c r="M172" s="15">
        <f t="shared" si="13"/>
        <v>76.675886587999997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222.33388658800001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BARBARA DA SILVA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322405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264.93119999999999</v>
      </c>
      <c r="J173" s="14">
        <f>'[1]TCE - ANEXO III - Preencher'!K182</f>
        <v>0</v>
      </c>
      <c r="K173" s="15">
        <f>'[1]TCE - ANEXO III - Preencher'!L182</f>
        <v>101.72588658799999</v>
      </c>
      <c r="L173" s="15">
        <f>'[1]TCE - ANEXO III - Preencher'!M182</f>
        <v>27.51</v>
      </c>
      <c r="M173" s="15">
        <f t="shared" si="13"/>
        <v>74.215886587999989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341.07708658799999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BARBARA DO VALE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228.22399999999999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230.154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BARBARA FLOQUETE SABINO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514320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173.29599999999999</v>
      </c>
      <c r="J175" s="14">
        <f>'[1]TCE - ANEXO III - Preencher'!K184</f>
        <v>0</v>
      </c>
      <c r="K175" s="15">
        <f>'[1]TCE - ANEXO III - Preencher'!L184</f>
        <v>101.72588658799999</v>
      </c>
      <c r="L175" s="15">
        <f>'[1]TCE - ANEXO III - Preencher'!M184</f>
        <v>22</v>
      </c>
      <c r="M175" s="15">
        <f t="shared" si="13"/>
        <v>79.725886587999995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262.27</v>
      </c>
      <c r="U175" s="15">
        <f>'[1]TCE - ANEXO III - Preencher'!V184</f>
        <v>0</v>
      </c>
      <c r="V175" s="16">
        <f t="shared" si="16"/>
        <v>262.27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517.22188658799996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BARBARA FREIRE DE FRANCA SANTANA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223505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533.33199999999999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1.59</v>
      </c>
      <c r="O176" s="15">
        <f>'[1]TCE - ANEXO III - Preencher'!P185</f>
        <v>0</v>
      </c>
      <c r="P176" s="16">
        <f t="shared" si="14"/>
        <v>1.59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534.92200000000003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BEATRIZ MARIA DA SILVA LINS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227.1104</v>
      </c>
      <c r="J177" s="14">
        <f>'[1]TCE - ANEXO III - Preencher'!K186</f>
        <v>0</v>
      </c>
      <c r="K177" s="15">
        <f>'[1]TCE - ANEXO III - Preencher'!L186</f>
        <v>101.72588658799999</v>
      </c>
      <c r="L177" s="15">
        <f>'[1]TCE - ANEXO III - Preencher'!M186</f>
        <v>25.05</v>
      </c>
      <c r="M177" s="15">
        <f t="shared" si="13"/>
        <v>76.675886587999997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305.716286588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BEATRIZ RODRIGUES DE SALES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200.2552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202.18520000000001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BERNARDO WELKOVIC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225225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1385.8375999999998</v>
      </c>
      <c r="J179" s="14">
        <f>'[1]TCE - ANEXO III - Preencher'!K188</f>
        <v>0</v>
      </c>
      <c r="K179" s="15">
        <f>'[1]TCE - ANEXO III - Preencher'!L188</f>
        <v>101.72588658799999</v>
      </c>
      <c r="L179" s="15">
        <f>'[1]TCE - ANEXO III - Preencher'!M188</f>
        <v>2.75</v>
      </c>
      <c r="M179" s="15">
        <f t="shared" si="13"/>
        <v>98.975886587999995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1489.713486588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BIANCA DANIELLE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402.81759999999997</v>
      </c>
      <c r="J180" s="14">
        <f>'[1]TCE - ANEXO III - Preencher'!K189</f>
        <v>0</v>
      </c>
      <c r="K180" s="15">
        <f>'[1]TCE - ANEXO III - Preencher'!L189</f>
        <v>101.72588658799999</v>
      </c>
      <c r="L180" s="15">
        <f>'[1]TCE - ANEXO III - Preencher'!M189</f>
        <v>3.31</v>
      </c>
      <c r="M180" s="15">
        <f t="shared" si="13"/>
        <v>98.415886587999992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502.82348658799992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BIANCA DANIELLE SANTOS ROMANO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193.50399999999999</v>
      </c>
      <c r="J181" s="14">
        <f>'[1]TCE - ANEXO III - Preencher'!K190</f>
        <v>0</v>
      </c>
      <c r="K181" s="15">
        <f>'[1]TCE - ANEXO III - Preencher'!L190</f>
        <v>101.72588658799999</v>
      </c>
      <c r="L181" s="15">
        <f>'[1]TCE - ANEXO III - Preencher'!M190</f>
        <v>25.05</v>
      </c>
      <c r="M181" s="15">
        <f t="shared" si="13"/>
        <v>76.675886587999997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AUX. CRECHE I</v>
      </c>
      <c r="AB181" s="15">
        <f t="shared" si="12"/>
        <v>272.10988658799999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BIANCA MARIA DOS SANTOS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208.38479999999998</v>
      </c>
      <c r="J182" s="14">
        <f>'[1]TCE - ANEXO III - Preencher'!K191</f>
        <v>0</v>
      </c>
      <c r="K182" s="15">
        <f>'[1]TCE - ANEXO III - Preencher'!L191</f>
        <v>101.72588658799999</v>
      </c>
      <c r="L182" s="15">
        <f>'[1]TCE - ANEXO III - Preencher'!M191</f>
        <v>25.05</v>
      </c>
      <c r="M182" s="15">
        <f t="shared" si="13"/>
        <v>76.675886587999997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286.99068658799996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BIANCA RAFAEL AMANCIO DA SILVA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456.548</v>
      </c>
      <c r="J183" s="14">
        <f>'[1]TCE - ANEXO III - Preencher'!K192</f>
        <v>0</v>
      </c>
      <c r="K183" s="15">
        <f>'[1]TCE - ANEXO III - Preencher'!L192</f>
        <v>101.72588658799999</v>
      </c>
      <c r="L183" s="15">
        <f>'[1]TCE - ANEXO III - Preencher'!M192</f>
        <v>3.53</v>
      </c>
      <c r="M183" s="15">
        <f t="shared" si="13"/>
        <v>98.195886587999993</v>
      </c>
      <c r="N183" s="15">
        <f>'[1]TCE - ANEXO III - Preencher'!O192</f>
        <v>1.59</v>
      </c>
      <c r="O183" s="15">
        <f>'[1]TCE - ANEXO III - Preencher'!P192</f>
        <v>0</v>
      </c>
      <c r="P183" s="16">
        <f t="shared" si="14"/>
        <v>1.59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103.28</v>
      </c>
      <c r="U183" s="15">
        <f>'[1]TCE - ANEXO III - Preencher'!V192</f>
        <v>0</v>
      </c>
      <c r="V183" s="16">
        <f t="shared" si="16"/>
        <v>103.28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659.61388658800001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BRENDA JAMBO LINS BARBOSA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225225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3201.3224</v>
      </c>
      <c r="J184" s="14">
        <f>'[1]TCE - ANEXO III - Preencher'!K193</f>
        <v>0</v>
      </c>
      <c r="K184" s="15">
        <f>'[1]TCE - ANEXO III - Preencher'!L193</f>
        <v>101.72588658799999</v>
      </c>
      <c r="L184" s="15">
        <f>'[1]TCE - ANEXO III - Preencher'!M193</f>
        <v>2.75</v>
      </c>
      <c r="M184" s="15">
        <f t="shared" si="13"/>
        <v>98.975886587999995</v>
      </c>
      <c r="N184" s="15">
        <f>'[1]TCE - ANEXO III - Preencher'!O193</f>
        <v>6.13</v>
      </c>
      <c r="O184" s="15">
        <f>'[1]TCE - ANEXO III - Preencher'!P193</f>
        <v>1.23</v>
      </c>
      <c r="P184" s="16">
        <f t="shared" si="14"/>
        <v>4.9000000000000004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3305.198286588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BRENDA STEFANNY BATISTA NEVES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413110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227.34879999999998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229.27879999999999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BRENNA RAFAELA DE ALMEIDA MELO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411010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107.7792</v>
      </c>
      <c r="J186" s="14">
        <f>'[1]TCE - ANEXO III - Preencher'!K195</f>
        <v>0</v>
      </c>
      <c r="K186" s="15">
        <f>'[1]TCE - ANEXO III - Preencher'!L195</f>
        <v>101.72588658799999</v>
      </c>
      <c r="L186" s="15">
        <f>'[1]TCE - ANEXO III - Preencher'!M195</f>
        <v>23.95</v>
      </c>
      <c r="M186" s="15">
        <f t="shared" si="13"/>
        <v>77.775886587999992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AUX. CRECHE I</v>
      </c>
      <c r="AB186" s="15">
        <f t="shared" si="12"/>
        <v>187.485086588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BRUNA ALVES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379.70799999999997</v>
      </c>
      <c r="J187" s="14">
        <f>'[1]TCE - ANEXO III - Preencher'!K196</f>
        <v>0</v>
      </c>
      <c r="K187" s="15">
        <f>'[1]TCE - ANEXO III - Preencher'!L196</f>
        <v>101.72588658799999</v>
      </c>
      <c r="L187" s="15">
        <f>'[1]TCE - ANEXO III - Preencher'!M196</f>
        <v>3.1</v>
      </c>
      <c r="M187" s="15">
        <f t="shared" si="13"/>
        <v>98.625886588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479.92388658799996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BRUNA JULLIET MAGALHAES BERNARDO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203.52719999999999</v>
      </c>
      <c r="J188" s="14">
        <f>'[1]TCE - ANEXO III - Preencher'!K197</f>
        <v>0</v>
      </c>
      <c r="K188" s="15">
        <f>'[1]TCE - ANEXO III - Preencher'!L197</f>
        <v>101.72588658799999</v>
      </c>
      <c r="L188" s="15">
        <f>'[1]TCE - ANEXO III - Preencher'!M197</f>
        <v>25.05</v>
      </c>
      <c r="M188" s="15">
        <f t="shared" si="13"/>
        <v>76.675886587999997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66.11</v>
      </c>
      <c r="U188" s="15">
        <f>'[1]TCE - ANEXO III - Preencher'!V197</f>
        <v>0</v>
      </c>
      <c r="V188" s="16">
        <f t="shared" si="16"/>
        <v>66.11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348.24308658800004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BRUNA KELLY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219.60240000000002</v>
      </c>
      <c r="J189" s="14">
        <f>'[1]TCE - ANEXO III - Preencher'!K198</f>
        <v>0</v>
      </c>
      <c r="K189" s="15">
        <f>'[1]TCE - ANEXO III - Preencher'!L198</f>
        <v>101.72588658799999</v>
      </c>
      <c r="L189" s="15">
        <f>'[1]TCE - ANEXO III - Preencher'!M198</f>
        <v>2.39</v>
      </c>
      <c r="M189" s="15">
        <f t="shared" si="13"/>
        <v>99.335886587999994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320.52828658799996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BRUNA MAIARA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235.53039999999999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237.46039999999999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BRUNA MARTINS DE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225124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1376.8216</v>
      </c>
      <c r="J191" s="14">
        <f>'[1]TCE - ANEXO III - Preencher'!K200</f>
        <v>0</v>
      </c>
      <c r="K191" s="15">
        <f>'[1]TCE - ANEXO III - Preencher'!L200</f>
        <v>101.72588658799999</v>
      </c>
      <c r="L191" s="15">
        <f>'[1]TCE - ANEXO III - Preencher'!M200</f>
        <v>0.64</v>
      </c>
      <c r="M191" s="15">
        <f t="shared" si="13"/>
        <v>101.08588658799999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1482.8074865880001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BRUNA OMENA RAMOS FARIAS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401.71679999999998</v>
      </c>
      <c r="J192" s="14">
        <f>'[1]TCE - ANEXO III - Preencher'!K201</f>
        <v>0</v>
      </c>
      <c r="K192" s="15">
        <f>'[1]TCE - ANEXO III - Preencher'!L201</f>
        <v>101.72588658799999</v>
      </c>
      <c r="L192" s="15">
        <f>'[1]TCE - ANEXO III - Preencher'!M201</f>
        <v>3.53</v>
      </c>
      <c r="M192" s="15">
        <f t="shared" si="13"/>
        <v>98.195886587999993</v>
      </c>
      <c r="N192" s="15">
        <f>'[1]TCE - ANEXO III - Preencher'!O201</f>
        <v>1.59</v>
      </c>
      <c r="O192" s="15">
        <f>'[1]TCE - ANEXO III - Preencher'!P201</f>
        <v>0</v>
      </c>
      <c r="P192" s="16">
        <f t="shared" si="14"/>
        <v>1.59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501.50268658799996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BRUNO BEZERRA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514320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205.46640000000002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207.39640000000003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BRUNO DUARTE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225225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2286.1911999999998</v>
      </c>
      <c r="J194" s="14">
        <f>'[1]TCE - ANEXO III - Preencher'!K203</f>
        <v>0</v>
      </c>
      <c r="K194" s="15">
        <f>'[1]TCE - ANEXO III - Preencher'!L203</f>
        <v>101.72588658799999</v>
      </c>
      <c r="L194" s="15">
        <f>'[1]TCE - ANEXO III - Preencher'!M203</f>
        <v>2.75</v>
      </c>
      <c r="M194" s="15">
        <f t="shared" si="13"/>
        <v>98.975886587999995</v>
      </c>
      <c r="N194" s="15">
        <f>'[1]TCE - ANEXO III - Preencher'!O203</f>
        <v>6.13</v>
      </c>
      <c r="O194" s="15">
        <f>'[1]TCE - ANEXO III - Preencher'!P203</f>
        <v>1.23</v>
      </c>
      <c r="P194" s="16">
        <f t="shared" si="14"/>
        <v>4.9000000000000004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2390.0670865879997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BRUNO FELIPE FIRMINO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517410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80.8</v>
      </c>
      <c r="J195" s="14">
        <f>'[1]TCE - ANEXO III - Preencher'!K204</f>
        <v>0</v>
      </c>
      <c r="K195" s="15">
        <f>'[1]TCE - ANEXO III - Preencher'!L204</f>
        <v>101.72588658799999</v>
      </c>
      <c r="L195" s="15">
        <f>'[1]TCE - ANEXO III - Preencher'!M204</f>
        <v>17.600000000000001</v>
      </c>
      <c r="M195" s="15">
        <f t="shared" si="13"/>
        <v>84.125886587999986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166.85588658799998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BRUNO FERREIRA DE AZEVEDO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517410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161.96</v>
      </c>
      <c r="J196" s="14">
        <f>'[1]TCE - ANEXO III - Preencher'!K205</f>
        <v>0</v>
      </c>
      <c r="K196" s="15">
        <f>'[1]TCE - ANEXO III - Preencher'!L205</f>
        <v>101.72588658799999</v>
      </c>
      <c r="L196" s="15">
        <f>'[1]TCE - ANEXO III - Preencher'!M205</f>
        <v>22</v>
      </c>
      <c r="M196" s="15">
        <f t="shared" ref="M196:M259" si="19">K196-L196</f>
        <v>79.725886587999995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AUX. CRECHE I</v>
      </c>
      <c r="AB196" s="15">
        <f t="shared" si="18"/>
        <v>243.61588658800002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BRUNO JOSE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515110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12.33</v>
      </c>
      <c r="J197" s="14">
        <f>'[1]TCE - ANEXO III - Preencher'!K206</f>
        <v>0</v>
      </c>
      <c r="K197" s="15">
        <f>'[1]TCE - ANEXO III - Preencher'!L206</f>
        <v>101.72588658799999</v>
      </c>
      <c r="L197" s="15">
        <f>'[1]TCE - ANEXO III - Preencher'!M206</f>
        <v>0.73</v>
      </c>
      <c r="M197" s="15">
        <f t="shared" si="19"/>
        <v>100.99588658799999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AUX. CRECHE I</v>
      </c>
      <c r="AB197" s="15">
        <f t="shared" si="18"/>
        <v>115.255886588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BRUNO RAFAEL BEZERRA MONTEIRO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463.17039999999997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AUX. CRECHE I</v>
      </c>
      <c r="AB198" s="15">
        <f t="shared" si="18"/>
        <v>464.76039999999995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CAIO DOUGLAS DE VASCONCELOS ROCHA WANDERLEY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411005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8.3526000000000007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AUX. CRECHE I</v>
      </c>
      <c r="AB199" s="15">
        <f t="shared" si="18"/>
        <v>10.2826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CAMILA CAROLINE SOARES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233.59920000000002</v>
      </c>
      <c r="J200" s="14">
        <f>'[1]TCE - ANEXO III - Preencher'!K209</f>
        <v>0</v>
      </c>
      <c r="K200" s="15">
        <f>'[1]TCE - ANEXO III - Preencher'!L209</f>
        <v>101.72588658799999</v>
      </c>
      <c r="L200" s="15">
        <f>'[1]TCE - ANEXO III - Preencher'!M209</f>
        <v>25.05</v>
      </c>
      <c r="M200" s="15">
        <f t="shared" si="19"/>
        <v>76.675886587999997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66.11</v>
      </c>
      <c r="U200" s="15">
        <f>'[1]TCE - ANEXO III - Preencher'!V209</f>
        <v>0</v>
      </c>
      <c r="V200" s="16">
        <f t="shared" si="22"/>
        <v>66.11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AUX. CRECHE I</v>
      </c>
      <c r="AB200" s="15">
        <f t="shared" si="18"/>
        <v>378.31508658800004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CAMILA GABRIELA SERODIO CANDIDO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223605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376.81200000000001</v>
      </c>
      <c r="J201" s="14">
        <f>'[1]TCE - ANEXO III - Preencher'!K210</f>
        <v>0</v>
      </c>
      <c r="K201" s="15">
        <f>'[1]TCE - ANEXO III - Preencher'!L210</f>
        <v>101.72588658799999</v>
      </c>
      <c r="L201" s="15">
        <f>'[1]TCE - ANEXO III - Preencher'!M210</f>
        <v>3.1</v>
      </c>
      <c r="M201" s="15">
        <f t="shared" si="19"/>
        <v>98.625886588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98.21</v>
      </c>
      <c r="U201" s="15">
        <f>'[1]TCE - ANEXO III - Preencher'!V210</f>
        <v>0</v>
      </c>
      <c r="V201" s="16">
        <f t="shared" si="22"/>
        <v>98.21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575.23788658800004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CAMILA GUADAGNANO DE ALMEIDA MONTEIRO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223605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174.9888</v>
      </c>
      <c r="J202" s="14">
        <f>'[1]TCE - ANEXO III - Preencher'!K211</f>
        <v>0</v>
      </c>
      <c r="K202" s="15">
        <f>'[1]TCE - ANEXO III - Preencher'!L211</f>
        <v>101.72588658799999</v>
      </c>
      <c r="L202" s="15">
        <f>'[1]TCE - ANEXO III - Preencher'!M211</f>
        <v>2.39</v>
      </c>
      <c r="M202" s="15">
        <f t="shared" si="19"/>
        <v>99.335886587999994</v>
      </c>
      <c r="N202" s="15">
        <f>'[1]TCE - ANEXO III - Preencher'!O211</f>
        <v>1.59</v>
      </c>
      <c r="O202" s="15">
        <f>'[1]TCE - ANEXO III - Preencher'!P211</f>
        <v>0</v>
      </c>
      <c r="P202" s="16">
        <f t="shared" si="20"/>
        <v>1.59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275.91468658799994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CAMILA MARIA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514320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166.8</v>
      </c>
      <c r="J203" s="14">
        <f>'[1]TCE - ANEXO III - Preencher'!K212</f>
        <v>0</v>
      </c>
      <c r="K203" s="15">
        <f>'[1]TCE - ANEXO III - Preencher'!L212</f>
        <v>101.72588658799999</v>
      </c>
      <c r="L203" s="15">
        <f>'[1]TCE - ANEXO III - Preencher'!M212</f>
        <v>22</v>
      </c>
      <c r="M203" s="15">
        <f t="shared" si="19"/>
        <v>79.725886587999995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66.12</v>
      </c>
      <c r="U203" s="15">
        <f>'[1]TCE - ANEXO III - Preencher'!V212</f>
        <v>0</v>
      </c>
      <c r="V203" s="16">
        <f t="shared" si="22"/>
        <v>66.12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314.575886588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CAMILA NAYARA ALVES DE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231.44400000000002</v>
      </c>
      <c r="J204" s="14">
        <f>'[1]TCE - ANEXO III - Preencher'!K213</f>
        <v>0</v>
      </c>
      <c r="K204" s="15">
        <f>'[1]TCE - ANEXO III - Preencher'!L213</f>
        <v>101.72588658799999</v>
      </c>
      <c r="L204" s="15">
        <f>'[1]TCE - ANEXO III - Preencher'!M213</f>
        <v>25.05</v>
      </c>
      <c r="M204" s="15">
        <f t="shared" si="19"/>
        <v>76.675886587999997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66.11</v>
      </c>
      <c r="U204" s="15">
        <f>'[1]TCE - ANEXO III - Preencher'!V213</f>
        <v>0</v>
      </c>
      <c r="V204" s="16">
        <f t="shared" si="22"/>
        <v>66.11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376.15988658800001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CAMILA RAFAELLA MACEDO DE LIMA VILA NOVA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223505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488.23119999999994</v>
      </c>
      <c r="J205" s="14">
        <f>'[1]TCE - ANEXO III - Preencher'!K214</f>
        <v>0</v>
      </c>
      <c r="K205" s="15">
        <f>'[1]TCE - ANEXO III - Preencher'!L214</f>
        <v>101.72588658799999</v>
      </c>
      <c r="L205" s="15">
        <f>'[1]TCE - ANEXO III - Preencher'!M214</f>
        <v>3.53</v>
      </c>
      <c r="M205" s="15">
        <f t="shared" si="19"/>
        <v>98.195886587999993</v>
      </c>
      <c r="N205" s="15">
        <f>'[1]TCE - ANEXO III - Preencher'!O214</f>
        <v>1.59</v>
      </c>
      <c r="O205" s="15">
        <f>'[1]TCE - ANEXO III - Preencher'!P214</f>
        <v>0</v>
      </c>
      <c r="P205" s="16">
        <f t="shared" si="20"/>
        <v>1.59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103.28</v>
      </c>
      <c r="U205" s="15">
        <f>'[1]TCE - ANEXO III - Preencher'!V214</f>
        <v>0</v>
      </c>
      <c r="V205" s="16">
        <f t="shared" si="22"/>
        <v>103.28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691.29708658799996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CAMILA TERESA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428.85519999999997</v>
      </c>
      <c r="J206" s="14">
        <f>'[1]TCE - ANEXO III - Preencher'!K215</f>
        <v>0</v>
      </c>
      <c r="K206" s="15">
        <f>'[1]TCE - ANEXO III - Preencher'!L215</f>
        <v>101.72588658799999</v>
      </c>
      <c r="L206" s="15">
        <f>'[1]TCE - ANEXO III - Preencher'!M215</f>
        <v>3.53</v>
      </c>
      <c r="M206" s="15">
        <f t="shared" si="19"/>
        <v>98.195886587999993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528.64108658800001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CAMILA THAIANE SILVA DE FREITAS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223505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404.05679999999995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1.59</v>
      </c>
      <c r="O207" s="15">
        <f>'[1]TCE - ANEXO III - Preencher'!P216</f>
        <v>0</v>
      </c>
      <c r="P207" s="16">
        <f t="shared" si="20"/>
        <v>1.59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405.64679999999993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CANDELARIA ITALA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413105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324.04000000000002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325.97000000000003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CARINA MARIA SOARES MACIEL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223605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428.45280000000002</v>
      </c>
      <c r="J209" s="14">
        <f>'[1]TCE - ANEXO III - Preencher'!K218</f>
        <v>0</v>
      </c>
      <c r="K209" s="15">
        <f>'[1]TCE - ANEXO III - Preencher'!L218</f>
        <v>101.72588658799999</v>
      </c>
      <c r="L209" s="15">
        <f>'[1]TCE - ANEXO III - Preencher'!M218</f>
        <v>3.1</v>
      </c>
      <c r="M209" s="15">
        <f t="shared" si="19"/>
        <v>98.625886588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528.66868658800001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CARLA LUIZA FERNANDES ALMEIDA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212410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147.4264</v>
      </c>
      <c r="J210" s="14">
        <f>'[1]TCE - ANEXO III - Preencher'!K219</f>
        <v>0</v>
      </c>
      <c r="K210" s="15">
        <f>'[1]TCE - ANEXO III - Preencher'!L219</f>
        <v>101.72588658799999</v>
      </c>
      <c r="L210" s="15">
        <f>'[1]TCE - ANEXO III - Preencher'!M219</f>
        <v>34.020000000000003</v>
      </c>
      <c r="M210" s="15">
        <f t="shared" si="19"/>
        <v>67.705886587999998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105.79</v>
      </c>
      <c r="U210" s="15">
        <f>'[1]TCE - ANEXO III - Preencher'!V219</f>
        <v>0</v>
      </c>
      <c r="V210" s="16">
        <f t="shared" si="22"/>
        <v>105.79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322.85228658800003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CARLA MARIA DE MELO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521130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203.57760000000002</v>
      </c>
      <c r="J211" s="14">
        <f>'[1]TCE - ANEXO III - Preencher'!K220</f>
        <v>0</v>
      </c>
      <c r="K211" s="15">
        <f>'[1]TCE - ANEXO III - Preencher'!L220</f>
        <v>101.72588658799999</v>
      </c>
      <c r="L211" s="15">
        <f>'[1]TCE - ANEXO III - Preencher'!M220</f>
        <v>0.73</v>
      </c>
      <c r="M211" s="15">
        <f t="shared" si="19"/>
        <v>100.99588658799999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306.50348658800004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CARLA MICHELLE CAXIADO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521130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184.8784</v>
      </c>
      <c r="J212" s="14">
        <f>'[1]TCE - ANEXO III - Preencher'!K221</f>
        <v>0</v>
      </c>
      <c r="K212" s="15">
        <f>'[1]TCE - ANEXO III - Preencher'!L221</f>
        <v>101.72588658799999</v>
      </c>
      <c r="L212" s="15">
        <f>'[1]TCE - ANEXO III - Preencher'!M221</f>
        <v>22</v>
      </c>
      <c r="M212" s="15">
        <f t="shared" si="19"/>
        <v>79.725886587999995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266.53428658799999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CARLA PATRICIA FERREIRA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1.93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CARLA SABRINA PEREIRA SILVA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517410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195.6968</v>
      </c>
      <c r="J214" s="14">
        <f>'[1]TCE - ANEXO III - Preencher'!K223</f>
        <v>0</v>
      </c>
      <c r="K214" s="15">
        <f>'[1]TCE - ANEXO III - Preencher'!L223</f>
        <v>101.72588658799999</v>
      </c>
      <c r="L214" s="15">
        <f>'[1]TCE - ANEXO III - Preencher'!M223</f>
        <v>0.73</v>
      </c>
      <c r="M214" s="15">
        <f t="shared" si="19"/>
        <v>100.99588658799999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298.62268658800002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CARLOS AGRICIO BRASILEIRO DE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517415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169.7208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171.6508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CARLOS ALBERTO CAVALCANTE DE BARROS JUNIOR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225225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1268.076</v>
      </c>
      <c r="J216" s="14">
        <f>'[1]TCE - ANEXO III - Preencher'!K225</f>
        <v>0</v>
      </c>
      <c r="K216" s="15">
        <f>'[1]TCE - ANEXO III - Preencher'!L225</f>
        <v>101.72588658799999</v>
      </c>
      <c r="L216" s="15">
        <f>'[1]TCE - ANEXO III - Preencher'!M225</f>
        <v>2.75</v>
      </c>
      <c r="M216" s="15">
        <f t="shared" si="19"/>
        <v>98.975886587999995</v>
      </c>
      <c r="N216" s="15">
        <f>'[1]TCE - ANEXO III - Preencher'!O225</f>
        <v>6.13</v>
      </c>
      <c r="O216" s="15">
        <f>'[1]TCE - ANEXO III - Preencher'!P225</f>
        <v>1.23</v>
      </c>
      <c r="P216" s="16">
        <f t="shared" si="20"/>
        <v>4.9000000000000004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1371.9518865880002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CARLOS ANTONIO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521130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205.256</v>
      </c>
      <c r="J217" s="14">
        <f>'[1]TCE - ANEXO III - Preencher'!K226</f>
        <v>0</v>
      </c>
      <c r="K217" s="15">
        <f>'[1]TCE - ANEXO III - Preencher'!L226</f>
        <v>101.72588658799999</v>
      </c>
      <c r="L217" s="15">
        <f>'[1]TCE - ANEXO III - Preencher'!M226</f>
        <v>22</v>
      </c>
      <c r="M217" s="15">
        <f t="shared" si="19"/>
        <v>79.725886587999995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286.91188658800002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CARLOS BRUNO DOS SANTOS BARROS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521130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182.99199999999999</v>
      </c>
      <c r="J218" s="14">
        <f>'[1]TCE - ANEXO III - Preencher'!K227</f>
        <v>0</v>
      </c>
      <c r="K218" s="15">
        <f>'[1]TCE - ANEXO III - Preencher'!L227</f>
        <v>101.72588658799999</v>
      </c>
      <c r="L218" s="15">
        <f>'[1]TCE - ANEXO III - Preencher'!M227</f>
        <v>22</v>
      </c>
      <c r="M218" s="15">
        <f t="shared" si="19"/>
        <v>79.725886587999995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264.64788658800001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CARLOS DIEGO SANTOS FARIAS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44348</v>
      </c>
      <c r="H219" s="14">
        <f>'[1]TCE - ANEXO III - Preencher'!I228</f>
        <v>0</v>
      </c>
      <c r="I219" s="14">
        <f>'[1]TCE - ANEXO III - Preencher'!J228</f>
        <v>67.247200000000007</v>
      </c>
      <c r="J219" s="14">
        <f>'[1]TCE - ANEXO III - Preencher'!K228</f>
        <v>0</v>
      </c>
      <c r="K219" s="15">
        <f>'[1]TCE - ANEXO III - Preencher'!L228</f>
        <v>101.72588658799999</v>
      </c>
      <c r="L219" s="15">
        <f>'[1]TCE - ANEXO III - Preencher'!M228</f>
        <v>11.73</v>
      </c>
      <c r="M219" s="15">
        <f t="shared" si="19"/>
        <v>89.995886587999991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159.17308658799999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CARLOS EDUARDO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763305</v>
      </c>
      <c r="G220" s="13">
        <f>IF('[1]TCE - ANEXO III - Preencher'!H229="","",'[1]TCE - ANEXO III - Preencher'!H229)</f>
        <v>44348</v>
      </c>
      <c r="H220" s="14">
        <f>'[1]TCE - ANEXO III - Preencher'!I229</f>
        <v>0</v>
      </c>
      <c r="I220" s="14">
        <f>'[1]TCE - ANEXO III - Preencher'!J229</f>
        <v>232.57520000000002</v>
      </c>
      <c r="J220" s="14">
        <f>'[1]TCE - ANEXO III - Preencher'!K229</f>
        <v>0</v>
      </c>
      <c r="K220" s="15">
        <f>'[1]TCE - ANEXO III - Preencher'!L229</f>
        <v>101.72588658799999</v>
      </c>
      <c r="L220" s="15">
        <f>'[1]TCE - ANEXO III - Preencher'!M229</f>
        <v>0.73</v>
      </c>
      <c r="M220" s="15">
        <f t="shared" si="19"/>
        <v>100.99588658799999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335.50108658800002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CARLOS EDUARDO DO NASCIMENTO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410105</v>
      </c>
      <c r="G221" s="13">
        <f>IF('[1]TCE - ANEXO III - Preencher'!H230="","",'[1]TCE - ANEXO III - Preencher'!H230)</f>
        <v>44348</v>
      </c>
      <c r="H221" s="14">
        <f>'[1]TCE - ANEXO III - Preencher'!I230</f>
        <v>0</v>
      </c>
      <c r="I221" s="14">
        <f>'[1]TCE - ANEXO III - Preencher'!J230</f>
        <v>1278.6455999999998</v>
      </c>
      <c r="J221" s="14">
        <f>'[1]TCE - ANEXO III - Preencher'!K230</f>
        <v>0</v>
      </c>
      <c r="K221" s="15">
        <f>'[1]TCE - ANEXO III - Preencher'!L230</f>
        <v>101.72588658799999</v>
      </c>
      <c r="L221" s="15">
        <f>'[1]TCE - ANEXO III - Preencher'!M230</f>
        <v>59.54</v>
      </c>
      <c r="M221" s="15">
        <f t="shared" si="19"/>
        <v>42.185886587999995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1322.7614865879998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CARLOS EDUARDO SILVA DE OLIVEIRA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515110</v>
      </c>
      <c r="G222" s="13">
        <f>IF('[1]TCE - ANEXO III - Preencher'!H231="","",'[1]TCE - ANEXO III - Preencher'!H231)</f>
        <v>44348</v>
      </c>
      <c r="H222" s="14">
        <f>'[1]TCE - ANEXO III - Preencher'!I231</f>
        <v>0</v>
      </c>
      <c r="I222" s="14">
        <f>'[1]TCE - ANEXO III - Preencher'!J231</f>
        <v>195.11439999999999</v>
      </c>
      <c r="J222" s="14">
        <f>'[1]TCE - ANEXO III - Preencher'!K231</f>
        <v>0</v>
      </c>
      <c r="K222" s="15">
        <f>'[1]TCE - ANEXO III - Preencher'!L231</f>
        <v>101.72588658799999</v>
      </c>
      <c r="L222" s="15">
        <f>'[1]TCE - ANEXO III - Preencher'!M231</f>
        <v>22</v>
      </c>
      <c r="M222" s="15">
        <f t="shared" si="19"/>
        <v>79.725886587999995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276.77028658799998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CARLOS FERNANDES CARNEIRO DE SOUSA GOMES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517410</v>
      </c>
      <c r="G223" s="13">
        <f>IF('[1]TCE - ANEXO III - Preencher'!H232="","",'[1]TCE - ANEXO III - Preencher'!H232)</f>
        <v>44348</v>
      </c>
      <c r="H223" s="14">
        <f>'[1]TCE - ANEXO III - Preencher'!I232</f>
        <v>0</v>
      </c>
      <c r="I223" s="14">
        <f>'[1]TCE - ANEXO III - Preencher'!J232</f>
        <v>156.74720000000002</v>
      </c>
      <c r="J223" s="14">
        <f>'[1]TCE - ANEXO III - Preencher'!K232</f>
        <v>0</v>
      </c>
      <c r="K223" s="15">
        <f>'[1]TCE - ANEXO III - Preencher'!L232</f>
        <v>101.72588658799999</v>
      </c>
      <c r="L223" s="15">
        <f>'[1]TCE - ANEXO III - Preencher'!M232</f>
        <v>22</v>
      </c>
      <c r="M223" s="15">
        <f t="shared" si="19"/>
        <v>79.725886587999995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238.40308658800001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CARLOS GALVAO BRANCO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225125</v>
      </c>
      <c r="G224" s="13">
        <f>IF('[1]TCE - ANEXO III - Preencher'!H233="","",'[1]TCE - ANEXO III - Preencher'!H233)</f>
        <v>44348</v>
      </c>
      <c r="H224" s="14">
        <f>'[1]TCE - ANEXO III - Preencher'!I233</f>
        <v>0</v>
      </c>
      <c r="I224" s="14">
        <f>'[1]TCE - ANEXO III - Preencher'!J233</f>
        <v>2880.0303999999996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6.13</v>
      </c>
      <c r="O224" s="15">
        <f>'[1]TCE - ANEXO III - Preencher'!P233</f>
        <v>1.23</v>
      </c>
      <c r="P224" s="16">
        <f t="shared" si="20"/>
        <v>4.9000000000000004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2884.9303999999997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CARLOS HENRIQUE BRAGA SOARES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521130</v>
      </c>
      <c r="G225" s="13">
        <f>IF('[1]TCE - ANEXO III - Preencher'!H234="","",'[1]TCE - ANEXO III - Preencher'!H234)</f>
        <v>44348</v>
      </c>
      <c r="H225" s="14">
        <f>'[1]TCE - ANEXO III - Preencher'!I234</f>
        <v>0</v>
      </c>
      <c r="I225" s="14">
        <f>'[1]TCE - ANEXO III - Preencher'!J234</f>
        <v>209.65600000000001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211.58600000000001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CARLOS JOSE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44348</v>
      </c>
      <c r="H226" s="14">
        <f>'[1]TCE - ANEXO III - Preencher'!I235</f>
        <v>0</v>
      </c>
      <c r="I226" s="14">
        <f>'[1]TCE - ANEXO III - Preencher'!J235</f>
        <v>175.27520000000001</v>
      </c>
      <c r="J226" s="14">
        <f>'[1]TCE - ANEXO III - Preencher'!K235</f>
        <v>0</v>
      </c>
      <c r="K226" s="15">
        <f>'[1]TCE - ANEXO III - Preencher'!L235</f>
        <v>101.72588658799999</v>
      </c>
      <c r="L226" s="15">
        <f>'[1]TCE - ANEXO III - Preencher'!M235</f>
        <v>25.05</v>
      </c>
      <c r="M226" s="15">
        <f t="shared" si="19"/>
        <v>76.675886587999997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AUX. CRECHE I</v>
      </c>
      <c r="AB226" s="15">
        <f t="shared" si="18"/>
        <v>253.88108658800002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CARLOS JOSE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515110</v>
      </c>
      <c r="G227" s="13">
        <f>IF('[1]TCE - ANEXO III - Preencher'!H236="","",'[1]TCE - ANEXO III - Preencher'!H236)</f>
        <v>44348</v>
      </c>
      <c r="H227" s="14">
        <f>'[1]TCE - ANEXO III - Preencher'!I236</f>
        <v>0</v>
      </c>
      <c r="I227" s="14">
        <f>'[1]TCE - ANEXO III - Preencher'!J236</f>
        <v>118.94640000000001</v>
      </c>
      <c r="J227" s="14">
        <f>'[1]TCE - ANEXO III - Preencher'!K236</f>
        <v>0</v>
      </c>
      <c r="K227" s="15">
        <f>'[1]TCE - ANEXO III - Preencher'!L236</f>
        <v>101.72588658799999</v>
      </c>
      <c r="L227" s="15">
        <f>'[1]TCE - ANEXO III - Preencher'!M236</f>
        <v>22</v>
      </c>
      <c r="M227" s="15">
        <f t="shared" si="19"/>
        <v>79.725886587999995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200.60228658800003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CARLOS LAERSON SOARES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44348</v>
      </c>
      <c r="H228" s="14">
        <f>'[1]TCE - ANEXO III - Preencher'!I237</f>
        <v>0</v>
      </c>
      <c r="I228" s="14">
        <f>'[1]TCE - ANEXO III - Preencher'!J237</f>
        <v>44.096000000000004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6.13</v>
      </c>
      <c r="O228" s="15">
        <f>'[1]TCE - ANEXO III - Preencher'!P237</f>
        <v>0</v>
      </c>
      <c r="P228" s="16">
        <f t="shared" si="20"/>
        <v>6.13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50.226000000000006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CARLOS RAMON GOMES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513505</v>
      </c>
      <c r="G229" s="13">
        <f>IF('[1]TCE - ANEXO III - Preencher'!H238="","",'[1]TCE - ANEXO III - Preencher'!H238)</f>
        <v>44348</v>
      </c>
      <c r="H229" s="14">
        <f>'[1]TCE - ANEXO III - Preencher'!I238</f>
        <v>0</v>
      </c>
      <c r="I229" s="14">
        <f>'[1]TCE - ANEXO III - Preencher'!J238</f>
        <v>166.8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168.73000000000002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CARLOS SERGIO LUNA GOMES DUARTE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225120</v>
      </c>
      <c r="G230" s="13">
        <f>IF('[1]TCE - ANEXO III - Preencher'!H239="","",'[1]TCE - ANEXO III - Preencher'!H239)</f>
        <v>44348</v>
      </c>
      <c r="H230" s="14">
        <f>'[1]TCE - ANEXO III - Preencher'!I239</f>
        <v>0</v>
      </c>
      <c r="I230" s="14">
        <f>'[1]TCE - ANEXO III - Preencher'!J239</f>
        <v>5700.7368000000006</v>
      </c>
      <c r="J230" s="14">
        <f>'[1]TCE - ANEXO III - Preencher'!K239</f>
        <v>0</v>
      </c>
      <c r="K230" s="15">
        <f>'[1]TCE - ANEXO III - Preencher'!L239</f>
        <v>101.72588658799999</v>
      </c>
      <c r="L230" s="15">
        <f>'[1]TCE - ANEXO III - Preencher'!M239</f>
        <v>2.75</v>
      </c>
      <c r="M230" s="15">
        <f t="shared" si="19"/>
        <v>98.975886587999995</v>
      </c>
      <c r="N230" s="15">
        <f>'[1]TCE - ANEXO III - Preencher'!O239</f>
        <v>6.13</v>
      </c>
      <c r="O230" s="15">
        <f>'[1]TCE - ANEXO III - Preencher'!P239</f>
        <v>1.23</v>
      </c>
      <c r="P230" s="16">
        <f t="shared" si="20"/>
        <v>4.9000000000000004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5804.6126865880005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CARMELYTA SEMAAN BOTELHO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225121</v>
      </c>
      <c r="G231" s="13">
        <f>IF('[1]TCE - ANEXO III - Preencher'!H240="","",'[1]TCE - ANEXO III - Preencher'!H240)</f>
        <v>44348</v>
      </c>
      <c r="H231" s="14">
        <f>'[1]TCE - ANEXO III - Preencher'!I240</f>
        <v>0</v>
      </c>
      <c r="I231" s="14">
        <f>'[1]TCE - ANEXO III - Preencher'!J240</f>
        <v>1969.5832</v>
      </c>
      <c r="J231" s="14">
        <f>'[1]TCE - ANEXO III - Preencher'!K240</f>
        <v>0</v>
      </c>
      <c r="K231" s="15">
        <f>'[1]TCE - ANEXO III - Preencher'!L240</f>
        <v>101.72588658799999</v>
      </c>
      <c r="L231" s="15">
        <f>'[1]TCE - ANEXO III - Preencher'!M240</f>
        <v>2.75</v>
      </c>
      <c r="M231" s="15">
        <f t="shared" si="19"/>
        <v>98.975886587999995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2073.459086588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CARMEN LUCIA DA SILVA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44348</v>
      </c>
      <c r="H232" s="14">
        <f>'[1]TCE - ANEXO III - Preencher'!I241</f>
        <v>0</v>
      </c>
      <c r="I232" s="14">
        <f>'[1]TCE - ANEXO III - Preencher'!J241</f>
        <v>233.04720000000003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66.11</v>
      </c>
      <c r="U232" s="15">
        <f>'[1]TCE - ANEXO III - Preencher'!V241</f>
        <v>0</v>
      </c>
      <c r="V232" s="16">
        <f t="shared" si="22"/>
        <v>66.11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301.08720000000005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CAROLINA RAYARA DE CARVALHO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44348</v>
      </c>
      <c r="H233" s="14">
        <f>'[1]TCE - ANEXO III - Preencher'!I242</f>
        <v>0</v>
      </c>
      <c r="I233" s="14">
        <f>'[1]TCE - ANEXO III - Preencher'!J242</f>
        <v>144.66879999999998</v>
      </c>
      <c r="J233" s="14">
        <f>'[1]TCE - ANEXO III - Preencher'!K242</f>
        <v>0</v>
      </c>
      <c r="K233" s="15">
        <f>'[1]TCE - ANEXO III - Preencher'!L242</f>
        <v>101.72588658799999</v>
      </c>
      <c r="L233" s="15">
        <f>'[1]TCE - ANEXO III - Preencher'!M242</f>
        <v>25.05</v>
      </c>
      <c r="M233" s="15">
        <f t="shared" si="19"/>
        <v>76.675886587999997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187.31</v>
      </c>
      <c r="U233" s="15">
        <f>'[1]TCE - ANEXO III - Preencher'!V242</f>
        <v>0</v>
      </c>
      <c r="V233" s="16">
        <f t="shared" si="22"/>
        <v>187.31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410.58468658799995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CAROLINE BEZERRA TRAJANO DOS SANTOS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225125</v>
      </c>
      <c r="G234" s="13">
        <f>IF('[1]TCE - ANEXO III - Preencher'!H243="","",'[1]TCE - ANEXO III - Preencher'!H243)</f>
        <v>44348</v>
      </c>
      <c r="H234" s="14">
        <f>'[1]TCE - ANEXO III - Preencher'!I243</f>
        <v>0</v>
      </c>
      <c r="I234" s="14">
        <f>'[1]TCE - ANEXO III - Preencher'!J243</f>
        <v>3213.8335999999999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3218.7336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CAROLINE MOURA MARINHO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223605</v>
      </c>
      <c r="G235" s="13">
        <f>IF('[1]TCE - ANEXO III - Preencher'!H244="","",'[1]TCE - ANEXO III - Preencher'!H244)</f>
        <v>44348</v>
      </c>
      <c r="H235" s="14">
        <f>'[1]TCE - ANEXO III - Preencher'!I244</f>
        <v>0</v>
      </c>
      <c r="I235" s="14">
        <f>'[1]TCE - ANEXO III - Preencher'!J244</f>
        <v>312.63679999999999</v>
      </c>
      <c r="J235" s="14">
        <f>'[1]TCE - ANEXO III - Preencher'!K244</f>
        <v>0</v>
      </c>
      <c r="K235" s="15">
        <f>'[1]TCE - ANEXO III - Preencher'!L244</f>
        <v>101.72588658799999</v>
      </c>
      <c r="L235" s="15">
        <f>'[1]TCE - ANEXO III - Preencher'!M244</f>
        <v>2.62</v>
      </c>
      <c r="M235" s="15">
        <f t="shared" si="19"/>
        <v>99.10588658799999</v>
      </c>
      <c r="N235" s="15">
        <f>'[1]TCE - ANEXO III - Preencher'!O244</f>
        <v>1.59</v>
      </c>
      <c r="O235" s="15">
        <f>'[1]TCE - ANEXO III - Preencher'!P244</f>
        <v>0</v>
      </c>
      <c r="P235" s="16">
        <f t="shared" si="20"/>
        <v>1.59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413.33268658799994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CASSI TRAJANO GREGO DE CASTRO CARDOSO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212410</v>
      </c>
      <c r="G236" s="13">
        <f>IF('[1]TCE - ANEXO III - Preencher'!H245="","",'[1]TCE - ANEXO III - Preencher'!H245)</f>
        <v>44348</v>
      </c>
      <c r="H236" s="14">
        <f>'[1]TCE - ANEXO III - Preencher'!I245</f>
        <v>0</v>
      </c>
      <c r="I236" s="14">
        <f>'[1]TCE - ANEXO III - Preencher'!J245</f>
        <v>252.12959999999998</v>
      </c>
      <c r="J236" s="14">
        <f>'[1]TCE - ANEXO III - Preencher'!K245</f>
        <v>0</v>
      </c>
      <c r="K236" s="15">
        <f>'[1]TCE - ANEXO III - Preencher'!L245</f>
        <v>101.72588658799999</v>
      </c>
      <c r="L236" s="15">
        <f>'[1]TCE - ANEXO III - Preencher'!M245</f>
        <v>34.020000000000003</v>
      </c>
      <c r="M236" s="15">
        <f t="shared" si="19"/>
        <v>67.705886587999998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AUX. CRECHE I</v>
      </c>
      <c r="AB236" s="15">
        <f t="shared" si="18"/>
        <v>321.76548658799999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CASSIA DA SILVA MOURA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44348</v>
      </c>
      <c r="H237" s="14">
        <f>'[1]TCE - ANEXO III - Preencher'!I246</f>
        <v>0</v>
      </c>
      <c r="I237" s="14">
        <f>'[1]TCE - ANEXO III - Preencher'!J246</f>
        <v>193.59280000000001</v>
      </c>
      <c r="J237" s="14">
        <f>'[1]TCE - ANEXO III - Preencher'!K246</f>
        <v>0</v>
      </c>
      <c r="K237" s="15">
        <f>'[1]TCE - ANEXO III - Preencher'!L246</f>
        <v>101.72588658799999</v>
      </c>
      <c r="L237" s="15">
        <f>'[1]TCE - ANEXO III - Preencher'!M246</f>
        <v>25.05</v>
      </c>
      <c r="M237" s="15">
        <f t="shared" si="19"/>
        <v>76.675886587999997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272.19868658800004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CASSIA MAYARA FERREIRA SOARES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521130</v>
      </c>
      <c r="G238" s="13">
        <f>IF('[1]TCE - ANEXO III - Preencher'!H247="","",'[1]TCE - ANEXO III - Preencher'!H247)</f>
        <v>44348</v>
      </c>
      <c r="H238" s="14">
        <f>'[1]TCE - ANEXO III - Preencher'!I247</f>
        <v>0</v>
      </c>
      <c r="I238" s="14">
        <f>'[1]TCE - ANEXO III - Preencher'!J247</f>
        <v>187.69440000000003</v>
      </c>
      <c r="J238" s="14">
        <f>'[1]TCE - ANEXO III - Preencher'!K247</f>
        <v>0</v>
      </c>
      <c r="K238" s="15">
        <f>'[1]TCE - ANEXO III - Preencher'!L247</f>
        <v>101.72588658799999</v>
      </c>
      <c r="L238" s="15">
        <f>'[1]TCE - ANEXO III - Preencher'!M247</f>
        <v>22</v>
      </c>
      <c r="M238" s="15">
        <f t="shared" si="19"/>
        <v>79.725886587999995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AUX. CRECHE I</v>
      </c>
      <c r="AB238" s="15">
        <f t="shared" si="18"/>
        <v>269.35028658800002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CASSIO YURI NASCIMENTO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44348</v>
      </c>
      <c r="H239" s="14">
        <f>'[1]TCE - ANEXO III - Preencher'!I248</f>
        <v>0</v>
      </c>
      <c r="I239" s="14">
        <f>'[1]TCE - ANEXO III - Preencher'!J248</f>
        <v>210.4248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212.35480000000001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CATARINA MARIA SIMPLICIO DE ASSIS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44348</v>
      </c>
      <c r="H240" s="14">
        <f>'[1]TCE - ANEXO III - Preencher'!I249</f>
        <v>0</v>
      </c>
      <c r="I240" s="14">
        <f>'[1]TCE - ANEXO III - Preencher'!J249</f>
        <v>227.12</v>
      </c>
      <c r="J240" s="14">
        <f>'[1]TCE - ANEXO III - Preencher'!K249</f>
        <v>0</v>
      </c>
      <c r="K240" s="15">
        <f>'[1]TCE - ANEXO III - Preencher'!L249</f>
        <v>101.72588658799999</v>
      </c>
      <c r="L240" s="15">
        <f>'[1]TCE - ANEXO III - Preencher'!M249</f>
        <v>25.05</v>
      </c>
      <c r="M240" s="15">
        <f t="shared" si="19"/>
        <v>76.675886587999997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305.72588658800004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CATIA KARINN MONTEIRO DE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44348</v>
      </c>
      <c r="H241" s="14">
        <f>'[1]TCE - ANEXO III - Preencher'!I250</f>
        <v>0</v>
      </c>
      <c r="I241" s="14">
        <f>'[1]TCE - ANEXO III - Preencher'!J250</f>
        <v>414.65840000000003</v>
      </c>
      <c r="J241" s="14">
        <f>'[1]TCE - ANEXO III - Preencher'!K250</f>
        <v>0</v>
      </c>
      <c r="K241" s="15">
        <f>'[1]TCE - ANEXO III - Preencher'!L250</f>
        <v>101.72588658799999</v>
      </c>
      <c r="L241" s="15">
        <f>'[1]TCE - ANEXO III - Preencher'!M250</f>
        <v>3.53</v>
      </c>
      <c r="M241" s="15">
        <f t="shared" si="19"/>
        <v>98.195886587999993</v>
      </c>
      <c r="N241" s="15">
        <f>'[1]TCE - ANEXO III - Preencher'!O250</f>
        <v>1.59</v>
      </c>
      <c r="O241" s="15">
        <f>'[1]TCE - ANEXO III - Preencher'!P250</f>
        <v>0</v>
      </c>
      <c r="P241" s="16">
        <f t="shared" si="20"/>
        <v>1.59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514.44428658800007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CELIANE DIOGENES FARIAS DE QUEIROZ CAVALCANTE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44348</v>
      </c>
      <c r="H242" s="14">
        <f>'[1]TCE - ANEXO III - Preencher'!I251</f>
        <v>0</v>
      </c>
      <c r="I242" s="14">
        <f>'[1]TCE - ANEXO III - Preencher'!J251</f>
        <v>69.408799999999999</v>
      </c>
      <c r="J242" s="14">
        <f>'[1]TCE - ANEXO III - Preencher'!K251</f>
        <v>0</v>
      </c>
      <c r="K242" s="15">
        <f>'[1]TCE - ANEXO III - Preencher'!L251</f>
        <v>101.72588658799999</v>
      </c>
      <c r="L242" s="15">
        <f>'[1]TCE - ANEXO III - Preencher'!M251</f>
        <v>12.52</v>
      </c>
      <c r="M242" s="15">
        <f t="shared" si="19"/>
        <v>89.205886587999998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160.54468658799999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CHALANA ALMEIDA SANTOS ARRUDA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44348</v>
      </c>
      <c r="H243" s="14">
        <f>'[1]TCE - ANEXO III - Preencher'!I252</f>
        <v>0</v>
      </c>
      <c r="I243" s="14">
        <f>'[1]TCE - ANEXO III - Preencher'!J252</f>
        <v>433.39280000000008</v>
      </c>
      <c r="J243" s="14">
        <f>'[1]TCE - ANEXO III - Preencher'!K252</f>
        <v>0</v>
      </c>
      <c r="K243" s="15">
        <f>'[1]TCE - ANEXO III - Preencher'!L252</f>
        <v>101.72588658799999</v>
      </c>
      <c r="L243" s="15">
        <f>'[1]TCE - ANEXO III - Preencher'!M252</f>
        <v>3.53</v>
      </c>
      <c r="M243" s="15">
        <f t="shared" si="19"/>
        <v>98.195886587999993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103.28</v>
      </c>
      <c r="U243" s="15">
        <f>'[1]TCE - ANEXO III - Preencher'!V252</f>
        <v>0</v>
      </c>
      <c r="V243" s="16">
        <f t="shared" si="22"/>
        <v>103.28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636.45868658800009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CHEILA FELICIANO LEITE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44348</v>
      </c>
      <c r="H244" s="14">
        <f>'[1]TCE - ANEXO III - Preencher'!I253</f>
        <v>0</v>
      </c>
      <c r="I244" s="14">
        <f>'[1]TCE - ANEXO III - Preencher'!J253</f>
        <v>213.77199999999999</v>
      </c>
      <c r="J244" s="14">
        <f>'[1]TCE - ANEXO III - Preencher'!K253</f>
        <v>0</v>
      </c>
      <c r="K244" s="15">
        <f>'[1]TCE - ANEXO III - Preencher'!L253</f>
        <v>101.72588658799999</v>
      </c>
      <c r="L244" s="15">
        <f>'[1]TCE - ANEXO III - Preencher'!M253</f>
        <v>25.05</v>
      </c>
      <c r="M244" s="15">
        <f t="shared" si="19"/>
        <v>76.675886587999997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292.37788658799997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CICERA HERLY DE SIQUEIRA CORDEIRO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44348</v>
      </c>
      <c r="H245" s="14">
        <f>'[1]TCE - ANEXO III - Preencher'!I254</f>
        <v>0</v>
      </c>
      <c r="I245" s="14">
        <f>'[1]TCE - ANEXO III - Preencher'!J254</f>
        <v>219.0112</v>
      </c>
      <c r="J245" s="14">
        <f>'[1]TCE - ANEXO III - Preencher'!K254</f>
        <v>0</v>
      </c>
      <c r="K245" s="15">
        <f>'[1]TCE - ANEXO III - Preencher'!L254</f>
        <v>101.72588658799999</v>
      </c>
      <c r="L245" s="15">
        <f>'[1]TCE - ANEXO III - Preencher'!M254</f>
        <v>25.05</v>
      </c>
      <c r="M245" s="15">
        <f t="shared" si="19"/>
        <v>76.675886587999997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66.11</v>
      </c>
      <c r="U245" s="15">
        <f>'[1]TCE - ANEXO III - Preencher'!V254</f>
        <v>0</v>
      </c>
      <c r="V245" s="16">
        <f t="shared" si="22"/>
        <v>66.11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363.72708658800002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CICERA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44348</v>
      </c>
      <c r="H246" s="14">
        <f>'[1]TCE - ANEXO III - Preencher'!I255</f>
        <v>0</v>
      </c>
      <c r="I246" s="14">
        <f>'[1]TCE - ANEXO III - Preencher'!J255</f>
        <v>230.3312</v>
      </c>
      <c r="J246" s="14">
        <f>'[1]TCE - ANEXO III - Preencher'!K255</f>
        <v>0</v>
      </c>
      <c r="K246" s="15">
        <f>'[1]TCE - ANEXO III - Preencher'!L255</f>
        <v>101.72588658799999</v>
      </c>
      <c r="L246" s="15">
        <f>'[1]TCE - ANEXO III - Preencher'!M255</f>
        <v>25.05</v>
      </c>
      <c r="M246" s="15">
        <f t="shared" si="19"/>
        <v>76.675886587999997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308.937086588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CICERA MARIA FERREIRA DOS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513430</v>
      </c>
      <c r="G247" s="13">
        <f>IF('[1]TCE - ANEXO III - Preencher'!H256="","",'[1]TCE - ANEXO III - Preencher'!H256)</f>
        <v>44348</v>
      </c>
      <c r="H247" s="14">
        <f>'[1]TCE - ANEXO III - Preencher'!I256</f>
        <v>0</v>
      </c>
      <c r="I247" s="14">
        <f>'[1]TCE - ANEXO III - Preencher'!J256</f>
        <v>89.652800000000013</v>
      </c>
      <c r="J247" s="14">
        <f>'[1]TCE - ANEXO III - Preencher'!K256</f>
        <v>0</v>
      </c>
      <c r="K247" s="15">
        <f>'[1]TCE - ANEXO III - Preencher'!L256</f>
        <v>101.72588658799999</v>
      </c>
      <c r="L247" s="15">
        <f>'[1]TCE - ANEXO III - Preencher'!M256</f>
        <v>16.87</v>
      </c>
      <c r="M247" s="15">
        <f t="shared" si="19"/>
        <v>84.85588658799999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AUX. CRECHE I</v>
      </c>
      <c r="AB247" s="15">
        <f t="shared" si="18"/>
        <v>176.438686588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CICERO GIOVANNI GUEDES DE LIMA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515110</v>
      </c>
      <c r="G248" s="13">
        <f>IF('[1]TCE - ANEXO III - Preencher'!H257="","",'[1]TCE - ANEXO III - Preencher'!H257)</f>
        <v>44348</v>
      </c>
      <c r="H248" s="14">
        <f>'[1]TCE - ANEXO III - Preencher'!I257</f>
        <v>0</v>
      </c>
      <c r="I248" s="14">
        <f>'[1]TCE - ANEXO III - Preencher'!J257</f>
        <v>195.328</v>
      </c>
      <c r="J248" s="14">
        <f>'[1]TCE - ANEXO III - Preencher'!K257</f>
        <v>0</v>
      </c>
      <c r="K248" s="15">
        <f>'[1]TCE - ANEXO III - Preencher'!L257</f>
        <v>101.72588658799999</v>
      </c>
      <c r="L248" s="15">
        <f>'[1]TCE - ANEXO III - Preencher'!M257</f>
        <v>22</v>
      </c>
      <c r="M248" s="15">
        <f t="shared" si="19"/>
        <v>79.725886587999995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276.98388658800002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CICERO JOSE DE MACEDO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44348</v>
      </c>
      <c r="H249" s="14">
        <f>'[1]TCE - ANEXO III - Preencher'!I258</f>
        <v>0</v>
      </c>
      <c r="I249" s="14">
        <f>'[1]TCE - ANEXO III - Preencher'!J258</f>
        <v>278.63600000000002</v>
      </c>
      <c r="J249" s="14">
        <f>'[1]TCE - ANEXO III - Preencher'!K258</f>
        <v>0</v>
      </c>
      <c r="K249" s="15">
        <f>'[1]TCE - ANEXO III - Preencher'!L258</f>
        <v>101.72588658799999</v>
      </c>
      <c r="L249" s="15">
        <f>'[1]TCE - ANEXO III - Preencher'!M258</f>
        <v>25.05</v>
      </c>
      <c r="M249" s="15">
        <f t="shared" si="19"/>
        <v>76.675886587999997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357.241886588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CINTIA RAFAELA PESSOA DUARTE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521130</v>
      </c>
      <c r="G250" s="13">
        <f>IF('[1]TCE - ANEXO III - Preencher'!H259="","",'[1]TCE - ANEXO III - Preencher'!H259)</f>
        <v>44348</v>
      </c>
      <c r="H250" s="14">
        <f>'[1]TCE - ANEXO III - Preencher'!I259</f>
        <v>0</v>
      </c>
      <c r="I250" s="14">
        <f>'[1]TCE - ANEXO III - Preencher'!J259</f>
        <v>85.945600000000013</v>
      </c>
      <c r="J250" s="14">
        <f>'[1]TCE - ANEXO III - Preencher'!K259</f>
        <v>0</v>
      </c>
      <c r="K250" s="15">
        <f>'[1]TCE - ANEXO III - Preencher'!L259</f>
        <v>101.72588658799999</v>
      </c>
      <c r="L250" s="15">
        <f>'[1]TCE - ANEXO III - Preencher'!M259</f>
        <v>16.13</v>
      </c>
      <c r="M250" s="15">
        <f t="shared" si="19"/>
        <v>85.595886587999999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173.471486588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CLARISSA SIQUEIRA PESSOA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223405</v>
      </c>
      <c r="G251" s="13">
        <f>IF('[1]TCE - ANEXO III - Preencher'!H260="","",'[1]TCE - ANEXO III - Preencher'!H260)</f>
        <v>44348</v>
      </c>
      <c r="H251" s="14">
        <f>'[1]TCE - ANEXO III - Preencher'!I260</f>
        <v>0</v>
      </c>
      <c r="I251" s="14">
        <f>'[1]TCE - ANEXO III - Preencher'!J260</f>
        <v>448.70800000000003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450.63800000000003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CLAUDECI CABRAL DE ARAUJO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521130</v>
      </c>
      <c r="G252" s="13">
        <f>IF('[1]TCE - ANEXO III - Preencher'!H261="","",'[1]TCE - ANEXO III - Preencher'!H261)</f>
        <v>44348</v>
      </c>
      <c r="H252" s="14">
        <f>'[1]TCE - ANEXO III - Preencher'!I261</f>
        <v>0</v>
      </c>
      <c r="I252" s="14">
        <f>'[1]TCE - ANEXO III - Preencher'!J261</f>
        <v>212.21680000000001</v>
      </c>
      <c r="J252" s="14">
        <f>'[1]TCE - ANEXO III - Preencher'!K261</f>
        <v>0</v>
      </c>
      <c r="K252" s="15">
        <f>'[1]TCE - ANEXO III - Preencher'!L261</f>
        <v>101.72588658799999</v>
      </c>
      <c r="L252" s="15">
        <f>'[1]TCE - ANEXO III - Preencher'!M261</f>
        <v>22</v>
      </c>
      <c r="M252" s="15">
        <f t="shared" si="19"/>
        <v>79.725886587999995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293.87268658800002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CLAUDEMIR BATISTA DA SILVA JUNIOR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324115</v>
      </c>
      <c r="G253" s="13">
        <f>IF('[1]TCE - ANEXO III - Preencher'!H262="","",'[1]TCE - ANEXO III - Preencher'!H262)</f>
        <v>44348</v>
      </c>
      <c r="H253" s="14">
        <f>'[1]TCE - ANEXO III - Preencher'!I262</f>
        <v>0</v>
      </c>
      <c r="I253" s="14">
        <f>'[1]TCE - ANEXO III - Preencher'!J262</f>
        <v>382.4624</v>
      </c>
      <c r="J253" s="14">
        <f>'[1]TCE - ANEXO III - Preencher'!K262</f>
        <v>0</v>
      </c>
      <c r="K253" s="15">
        <f>'[1]TCE - ANEXO III - Preencher'!L262</f>
        <v>101.72588658799999</v>
      </c>
      <c r="L253" s="15">
        <f>'[1]TCE - ANEXO III - Preencher'!M262</f>
        <v>2.09</v>
      </c>
      <c r="M253" s="15">
        <f t="shared" si="19"/>
        <v>99.635886587999991</v>
      </c>
      <c r="N253" s="15">
        <f>'[1]TCE - ANEXO III - Preencher'!O262</f>
        <v>9.61</v>
      </c>
      <c r="O253" s="15">
        <f>'[1]TCE - ANEXO III - Preencher'!P262</f>
        <v>0</v>
      </c>
      <c r="P253" s="16">
        <f t="shared" si="20"/>
        <v>9.61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491.70828658800002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CLAUDENICE MARIA DO NASCIMENTO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44348</v>
      </c>
      <c r="H254" s="14">
        <f>'[1]TCE - ANEXO III - Preencher'!I263</f>
        <v>0</v>
      </c>
      <c r="I254" s="14">
        <f>'[1]TCE - ANEXO III - Preencher'!J263</f>
        <v>194.93919999999997</v>
      </c>
      <c r="J254" s="14">
        <f>'[1]TCE - ANEXO III - Preencher'!K263</f>
        <v>0</v>
      </c>
      <c r="K254" s="15">
        <f>'[1]TCE - ANEXO III - Preencher'!L263</f>
        <v>101.72588658799999</v>
      </c>
      <c r="L254" s="15">
        <f>'[1]TCE - ANEXO III - Preencher'!M263</f>
        <v>25.05</v>
      </c>
      <c r="M254" s="15">
        <f t="shared" si="19"/>
        <v>76.675886587999997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273.54508658799995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CLAUDIA MARIA MACEDO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44348</v>
      </c>
      <c r="H255" s="14">
        <f>'[1]TCE - ANEXO III - Preencher'!I264</f>
        <v>0</v>
      </c>
      <c r="I255" s="14">
        <f>'[1]TCE - ANEXO III - Preencher'!J264</f>
        <v>236.09280000000001</v>
      </c>
      <c r="J255" s="14">
        <f>'[1]TCE - ANEXO III - Preencher'!K264</f>
        <v>0</v>
      </c>
      <c r="K255" s="15">
        <f>'[1]TCE - ANEXO III - Preencher'!L264</f>
        <v>101.72588658799999</v>
      </c>
      <c r="L255" s="15">
        <f>'[1]TCE - ANEXO III - Preencher'!M264</f>
        <v>25.05</v>
      </c>
      <c r="M255" s="15">
        <f t="shared" si="19"/>
        <v>76.675886587999997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66.11</v>
      </c>
      <c r="U255" s="15">
        <f>'[1]TCE - ANEXO III - Preencher'!V264</f>
        <v>0</v>
      </c>
      <c r="V255" s="16">
        <f t="shared" si="22"/>
        <v>66.11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380.80868658800006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CLAUDIA ROSA ROBERTO ASSIS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513430</v>
      </c>
      <c r="G256" s="13">
        <f>IF('[1]TCE - ANEXO III - Preencher'!H265="","",'[1]TCE - ANEXO III - Preencher'!H265)</f>
        <v>44348</v>
      </c>
      <c r="H256" s="14">
        <f>'[1]TCE - ANEXO III - Preencher'!I265</f>
        <v>0</v>
      </c>
      <c r="I256" s="14">
        <f>'[1]TCE - ANEXO III - Preencher'!J265</f>
        <v>192.88319999999999</v>
      </c>
      <c r="J256" s="14">
        <f>'[1]TCE - ANEXO III - Preencher'!K265</f>
        <v>0</v>
      </c>
      <c r="K256" s="15">
        <f>'[1]TCE - ANEXO III - Preencher'!L265</f>
        <v>101.72588658799999</v>
      </c>
      <c r="L256" s="15">
        <f>'[1]TCE - ANEXO III - Preencher'!M265</f>
        <v>22</v>
      </c>
      <c r="M256" s="15">
        <f t="shared" si="19"/>
        <v>79.725886587999995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274.53908658799998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CLAUDIA SEVERINA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251605</v>
      </c>
      <c r="G257" s="13">
        <f>IF('[1]TCE - ANEXO III - Preencher'!H266="","",'[1]TCE - ANEXO III - Preencher'!H266)</f>
        <v>44348</v>
      </c>
      <c r="H257" s="14">
        <f>'[1]TCE - ANEXO III - Preencher'!I266</f>
        <v>0</v>
      </c>
      <c r="I257" s="14">
        <f>'[1]TCE - ANEXO III - Preencher'!J266</f>
        <v>260.85759999999999</v>
      </c>
      <c r="J257" s="14">
        <f>'[1]TCE - ANEXO III - Preencher'!K266</f>
        <v>0</v>
      </c>
      <c r="K257" s="15">
        <f>'[1]TCE - ANEXO III - Preencher'!L266</f>
        <v>101.72588658799999</v>
      </c>
      <c r="L257" s="15">
        <f>'[1]TCE - ANEXO III - Preencher'!M266</f>
        <v>39.08</v>
      </c>
      <c r="M257" s="15">
        <f t="shared" si="19"/>
        <v>62.645886587999996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325.43348658799999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CLAUDIANA ROBERTO DOS SANTOS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513430</v>
      </c>
      <c r="G258" s="13">
        <f>IF('[1]TCE - ANEXO III - Preencher'!H267="","",'[1]TCE - ANEXO III - Preencher'!H267)</f>
        <v>44348</v>
      </c>
      <c r="H258" s="14">
        <f>'[1]TCE - ANEXO III - Preencher'!I267</f>
        <v>0</v>
      </c>
      <c r="I258" s="14">
        <f>'[1]TCE - ANEXO III - Preencher'!J267</f>
        <v>167.11760000000001</v>
      </c>
      <c r="J258" s="14">
        <f>'[1]TCE - ANEXO III - Preencher'!K267</f>
        <v>0</v>
      </c>
      <c r="K258" s="15">
        <f>'[1]TCE - ANEXO III - Preencher'!L267</f>
        <v>101.72588658799999</v>
      </c>
      <c r="L258" s="15">
        <f>'[1]TCE - ANEXO III - Preencher'!M267</f>
        <v>22</v>
      </c>
      <c r="M258" s="15">
        <f t="shared" si="19"/>
        <v>79.725886587999995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248.77348658800003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CLAUDIANE MARIA DE LIMA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763305</v>
      </c>
      <c r="G259" s="13">
        <f>IF('[1]TCE - ANEXO III - Preencher'!H268="","",'[1]TCE - ANEXO III - Preencher'!H268)</f>
        <v>44348</v>
      </c>
      <c r="H259" s="14">
        <f>'[1]TCE - ANEXO III - Preencher'!I268</f>
        <v>0</v>
      </c>
      <c r="I259" s="14">
        <f>'[1]TCE - ANEXO III - Preencher'!J268</f>
        <v>178.77519999999998</v>
      </c>
      <c r="J259" s="14">
        <f>'[1]TCE - ANEXO III - Preencher'!K268</f>
        <v>0</v>
      </c>
      <c r="K259" s="15">
        <f>'[1]TCE - ANEXO III - Preencher'!L268</f>
        <v>101.72588658799999</v>
      </c>
      <c r="L259" s="15">
        <f>'[1]TCE - ANEXO III - Preencher'!M268</f>
        <v>22</v>
      </c>
      <c r="M259" s="15">
        <f t="shared" si="19"/>
        <v>79.725886587999995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260.43108658799997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CLAUDIANE RAIMUNDO DE SOUZA RAMOS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225124</v>
      </c>
      <c r="G260" s="13">
        <f>IF('[1]TCE - ANEXO III - Preencher'!H269="","",'[1]TCE - ANEXO III - Preencher'!H269)</f>
        <v>44348</v>
      </c>
      <c r="H260" s="14">
        <f>'[1]TCE - ANEXO III - Preencher'!I269</f>
        <v>0</v>
      </c>
      <c r="I260" s="14">
        <f>'[1]TCE - ANEXO III - Preencher'!J269</f>
        <v>2116.2560000000003</v>
      </c>
      <c r="J260" s="14">
        <f>'[1]TCE - ANEXO III - Preencher'!K269</f>
        <v>0</v>
      </c>
      <c r="K260" s="15">
        <f>'[1]TCE - ANEXO III - Preencher'!L269</f>
        <v>101.72588658799999</v>
      </c>
      <c r="L260" s="15">
        <f>'[1]TCE - ANEXO III - Preencher'!M269</f>
        <v>2.75</v>
      </c>
      <c r="M260" s="15">
        <f t="shared" ref="M260:M323" si="25">K260-L260</f>
        <v>98.975886587999995</v>
      </c>
      <c r="N260" s="15">
        <f>'[1]TCE - ANEXO III - Preencher'!O269</f>
        <v>6.13</v>
      </c>
      <c r="O260" s="15">
        <f>'[1]TCE - ANEXO III - Preencher'!P269</f>
        <v>1.23</v>
      </c>
      <c r="P260" s="16">
        <f t="shared" ref="P260:P323" si="26">N260-O260</f>
        <v>4.9000000000000004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2220.1318865880003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CLAUDILANE MARIA DE OLIVEIRA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44348</v>
      </c>
      <c r="H261" s="14">
        <f>'[1]TCE - ANEXO III - Preencher'!I270</f>
        <v>0</v>
      </c>
      <c r="I261" s="14">
        <f>'[1]TCE - ANEXO III - Preencher'!J270</f>
        <v>220.49600000000004</v>
      </c>
      <c r="J261" s="14">
        <f>'[1]TCE - ANEXO III - Preencher'!K270</f>
        <v>0</v>
      </c>
      <c r="K261" s="15">
        <f>'[1]TCE - ANEXO III - Preencher'!L270</f>
        <v>101.72588658799999</v>
      </c>
      <c r="L261" s="15">
        <f>'[1]TCE - ANEXO III - Preencher'!M270</f>
        <v>25.05</v>
      </c>
      <c r="M261" s="15">
        <f t="shared" si="25"/>
        <v>76.675886587999997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299.10188658800001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CLAUDIMEYRE DE VASCONCELOS CANDIDO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514320</v>
      </c>
      <c r="G262" s="13">
        <f>IF('[1]TCE - ANEXO III - Preencher'!H271="","",'[1]TCE - ANEXO III - Preencher'!H271)</f>
        <v>44348</v>
      </c>
      <c r="H262" s="14">
        <f>'[1]TCE - ANEXO III - Preencher'!I271</f>
        <v>0</v>
      </c>
      <c r="I262" s="14">
        <f>'[1]TCE - ANEXO III - Preencher'!J271</f>
        <v>225.3152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227.24520000000001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CLAUDIO MENESES DE CARVALHO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521130</v>
      </c>
      <c r="G263" s="13">
        <f>IF('[1]TCE - ANEXO III - Preencher'!H272="","",'[1]TCE - ANEXO III - Preencher'!H272)</f>
        <v>44348</v>
      </c>
      <c r="H263" s="14">
        <f>'[1]TCE - ANEXO III - Preencher'!I272</f>
        <v>0</v>
      </c>
      <c r="I263" s="14">
        <f>'[1]TCE - ANEXO III - Preencher'!J272</f>
        <v>166.9152</v>
      </c>
      <c r="J263" s="14">
        <f>'[1]TCE - ANEXO III - Preencher'!K272</f>
        <v>0</v>
      </c>
      <c r="K263" s="15">
        <f>'[1]TCE - ANEXO III - Preencher'!L272</f>
        <v>101.72588658799999</v>
      </c>
      <c r="L263" s="15">
        <f>'[1]TCE - ANEXO III - Preencher'!M272</f>
        <v>22</v>
      </c>
      <c r="M263" s="15">
        <f t="shared" si="25"/>
        <v>79.725886587999995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248.57108658800001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CLAUDIVAN BEZERRA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312105</v>
      </c>
      <c r="G264" s="13">
        <f>IF('[1]TCE - ANEXO III - Preencher'!H273="","",'[1]TCE - ANEXO III - Preencher'!H273)</f>
        <v>44348</v>
      </c>
      <c r="H264" s="14">
        <f>'[1]TCE - ANEXO III - Preencher'!I273</f>
        <v>0</v>
      </c>
      <c r="I264" s="14">
        <f>'[1]TCE - ANEXO III - Preencher'!J273</f>
        <v>50.688800000000001</v>
      </c>
      <c r="J264" s="14">
        <f>'[1]TCE - ANEXO III - Preencher'!K273</f>
        <v>0</v>
      </c>
      <c r="K264" s="15">
        <f>'[1]TCE - ANEXO III - Preencher'!L273</f>
        <v>101.72588658799999</v>
      </c>
      <c r="L264" s="15">
        <f>'[1]TCE - ANEXO III - Preencher'!M273</f>
        <v>9.75</v>
      </c>
      <c r="M264" s="15">
        <f t="shared" si="25"/>
        <v>91.975886587999995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14.11</v>
      </c>
      <c r="U264" s="15">
        <f>'[1]TCE - ANEXO III - Preencher'!V273</f>
        <v>0</v>
      </c>
      <c r="V264" s="16">
        <f t="shared" si="28"/>
        <v>14.11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158.70468658800002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CLAUDIVANIA MARIA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44348</v>
      </c>
      <c r="H265" s="14">
        <f>'[1]TCE - ANEXO III - Preencher'!I274</f>
        <v>0</v>
      </c>
      <c r="I265" s="14">
        <f>'[1]TCE - ANEXO III - Preencher'!J274</f>
        <v>148.1712</v>
      </c>
      <c r="J265" s="14">
        <f>'[1]TCE - ANEXO III - Preencher'!K274</f>
        <v>0</v>
      </c>
      <c r="K265" s="15">
        <f>'[1]TCE - ANEXO III - Preencher'!L274</f>
        <v>101.72588658799999</v>
      </c>
      <c r="L265" s="15">
        <f>'[1]TCE - ANEXO III - Preencher'!M274</f>
        <v>25.05</v>
      </c>
      <c r="M265" s="15">
        <f t="shared" si="25"/>
        <v>76.675886587999997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226.777086588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CLAUDLAYNE FERNANDA DE HOLANDA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44348</v>
      </c>
      <c r="H266" s="14">
        <f>'[1]TCE - ANEXO III - Preencher'!I275</f>
        <v>0</v>
      </c>
      <c r="I266" s="14">
        <f>'[1]TCE - ANEXO III - Preencher'!J275</f>
        <v>344.34159999999997</v>
      </c>
      <c r="J266" s="14">
        <f>'[1]TCE - ANEXO III - Preencher'!K275</f>
        <v>0</v>
      </c>
      <c r="K266" s="15">
        <f>'[1]TCE - ANEXO III - Preencher'!L275</f>
        <v>101.72588658799999</v>
      </c>
      <c r="L266" s="15">
        <f>'[1]TCE - ANEXO III - Preencher'!M275</f>
        <v>2.66</v>
      </c>
      <c r="M266" s="15">
        <f t="shared" si="25"/>
        <v>99.065886587999998</v>
      </c>
      <c r="N266" s="15">
        <f>'[1]TCE - ANEXO III - Preencher'!O275</f>
        <v>1.59</v>
      </c>
      <c r="O266" s="15">
        <f>'[1]TCE - ANEXO III - Preencher'!P275</f>
        <v>0</v>
      </c>
      <c r="P266" s="16">
        <f t="shared" si="26"/>
        <v>1.59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444.99748658799996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CLEITON JOSE DA ROCHA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782320</v>
      </c>
      <c r="G267" s="13">
        <f>IF('[1]TCE - ANEXO III - Preencher'!H276="","",'[1]TCE - ANEXO III - Preencher'!H276)</f>
        <v>44348</v>
      </c>
      <c r="H267" s="14">
        <f>'[1]TCE - ANEXO III - Preencher'!I276</f>
        <v>0</v>
      </c>
      <c r="I267" s="14">
        <f>'[1]TCE - ANEXO III - Preencher'!J276</f>
        <v>325.61200000000002</v>
      </c>
      <c r="J267" s="14">
        <f>'[1]TCE - ANEXO III - Preencher'!K276</f>
        <v>0</v>
      </c>
      <c r="K267" s="15">
        <f>'[1]TCE - ANEXO III - Preencher'!L276</f>
        <v>101.72588658799999</v>
      </c>
      <c r="L267" s="15">
        <f>'[1]TCE - ANEXO III - Preencher'!M276</f>
        <v>40.33</v>
      </c>
      <c r="M267" s="15">
        <f t="shared" si="25"/>
        <v>61.395886587999996</v>
      </c>
      <c r="N267" s="15">
        <f>'[1]TCE - ANEXO III - Preencher'!O276</f>
        <v>3.56</v>
      </c>
      <c r="O267" s="15">
        <f>'[1]TCE - ANEXO III - Preencher'!P276</f>
        <v>0</v>
      </c>
      <c r="P267" s="16">
        <f t="shared" si="26"/>
        <v>3.56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390.56788658800002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CLEYTON CARVALHO DE ALMEIDA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223505</v>
      </c>
      <c r="G268" s="13">
        <f>IF('[1]TCE - ANEXO III - Preencher'!H277="","",'[1]TCE - ANEXO III - Preencher'!H277)</f>
        <v>44348</v>
      </c>
      <c r="H268" s="14">
        <f>'[1]TCE - ANEXO III - Preencher'!I277</f>
        <v>0</v>
      </c>
      <c r="I268" s="14">
        <f>'[1]TCE - ANEXO III - Preencher'!J277</f>
        <v>226.4256</v>
      </c>
      <c r="J268" s="14">
        <f>'[1]TCE - ANEXO III - Preencher'!K277</f>
        <v>0</v>
      </c>
      <c r="K268" s="15">
        <f>'[1]TCE - ANEXO III - Preencher'!L277</f>
        <v>101.72588658799999</v>
      </c>
      <c r="L268" s="15">
        <f>'[1]TCE - ANEXO III - Preencher'!M277</f>
        <v>2.66</v>
      </c>
      <c r="M268" s="15">
        <f t="shared" si="25"/>
        <v>99.065886587999998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327.08148658799996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CLEYTON MEDEIROS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324115</v>
      </c>
      <c r="G269" s="13">
        <f>IF('[1]TCE - ANEXO III - Preencher'!H278="","",'[1]TCE - ANEXO III - Preencher'!H278)</f>
        <v>44348</v>
      </c>
      <c r="H269" s="14">
        <f>'[1]TCE - ANEXO III - Preencher'!I278</f>
        <v>0</v>
      </c>
      <c r="I269" s="14">
        <f>'[1]TCE - ANEXO III - Preencher'!J278</f>
        <v>394.86799999999999</v>
      </c>
      <c r="J269" s="14">
        <f>'[1]TCE - ANEXO III - Preencher'!K278</f>
        <v>0</v>
      </c>
      <c r="K269" s="15">
        <f>'[1]TCE - ANEXO III - Preencher'!L278</f>
        <v>101.72588658799999</v>
      </c>
      <c r="L269" s="15">
        <f>'[1]TCE - ANEXO III - Preencher'!M278</f>
        <v>2.09</v>
      </c>
      <c r="M269" s="15">
        <f t="shared" si="25"/>
        <v>99.635886587999991</v>
      </c>
      <c r="N269" s="15">
        <f>'[1]TCE - ANEXO III - Preencher'!O278</f>
        <v>9.61</v>
      </c>
      <c r="O269" s="15">
        <f>'[1]TCE - ANEXO III - Preencher'!P278</f>
        <v>0</v>
      </c>
      <c r="P269" s="16">
        <f t="shared" si="26"/>
        <v>9.61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504.11388658800001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CLIZELLY TAIZA NUNES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44348</v>
      </c>
      <c r="H270" s="14">
        <f>'[1]TCE - ANEXO III - Preencher'!I279</f>
        <v>0</v>
      </c>
      <c r="I270" s="14">
        <f>'[1]TCE - ANEXO III - Preencher'!J279</f>
        <v>39.7624</v>
      </c>
      <c r="J270" s="14">
        <f>'[1]TCE - ANEXO III - Preencher'!K279</f>
        <v>0</v>
      </c>
      <c r="K270" s="15">
        <f>'[1]TCE - ANEXO III - Preencher'!L279</f>
        <v>101.72588658799999</v>
      </c>
      <c r="L270" s="15">
        <f>'[1]TCE - ANEXO III - Preencher'!M279</f>
        <v>6.68</v>
      </c>
      <c r="M270" s="15">
        <f t="shared" si="25"/>
        <v>95.045886588000002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17.63</v>
      </c>
      <c r="U270" s="15">
        <f>'[1]TCE - ANEXO III - Preencher'!V279</f>
        <v>0</v>
      </c>
      <c r="V270" s="16">
        <f t="shared" si="28"/>
        <v>17.63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154.36828658799999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CLOVIS MAURICIO DE FARIAS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517410</v>
      </c>
      <c r="G271" s="13">
        <f>IF('[1]TCE - ANEXO III - Preencher'!H280="","",'[1]TCE - ANEXO III - Preencher'!H280)</f>
        <v>44348</v>
      </c>
      <c r="H271" s="14">
        <f>'[1]TCE - ANEXO III - Preencher'!I280</f>
        <v>0</v>
      </c>
      <c r="I271" s="14">
        <f>'[1]TCE - ANEXO III - Preencher'!J280</f>
        <v>150.6848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152.6148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CORCA DJALO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225112</v>
      </c>
      <c r="G272" s="13">
        <f>IF('[1]TCE - ANEXO III - Preencher'!H281="","",'[1]TCE - ANEXO III - Preencher'!H281)</f>
        <v>44348</v>
      </c>
      <c r="H272" s="14">
        <f>'[1]TCE - ANEXO III - Preencher'!I281</f>
        <v>0</v>
      </c>
      <c r="I272" s="14">
        <f>'[1]TCE - ANEXO III - Preencher'!J281</f>
        <v>1371.0567999999998</v>
      </c>
      <c r="J272" s="14">
        <f>'[1]TCE - ANEXO III - Preencher'!K281</f>
        <v>0</v>
      </c>
      <c r="K272" s="15">
        <f>'[1]TCE - ANEXO III - Preencher'!L281</f>
        <v>101.72588658799999</v>
      </c>
      <c r="L272" s="15">
        <f>'[1]TCE - ANEXO III - Preencher'!M281</f>
        <v>2.75</v>
      </c>
      <c r="M272" s="15">
        <f t="shared" si="25"/>
        <v>98.975886587999995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1474.932686588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COSMO ALVES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411010</v>
      </c>
      <c r="G273" s="13">
        <f>IF('[1]TCE - ANEXO III - Preencher'!H282="","",'[1]TCE - ANEXO III - Preencher'!H282)</f>
        <v>44348</v>
      </c>
      <c r="H273" s="14">
        <f>'[1]TCE - ANEXO III - Preencher'!I282</f>
        <v>0</v>
      </c>
      <c r="I273" s="14">
        <f>'[1]TCE - ANEXO III - Preencher'!J282</f>
        <v>240.24799999999999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242.178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CREUSA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44348</v>
      </c>
      <c r="H274" s="14">
        <f>'[1]TCE - ANEXO III - Preencher'!I283</f>
        <v>0</v>
      </c>
      <c r="I274" s="14">
        <f>'[1]TCE - ANEXO III - Preencher'!J283</f>
        <v>227.48160000000001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229.41160000000002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CRISLAINE MONTEIRO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44348</v>
      </c>
      <c r="H275" s="14">
        <f>'[1]TCE - ANEXO III - Preencher'!I284</f>
        <v>0</v>
      </c>
      <c r="I275" s="14">
        <f>'[1]TCE - ANEXO III - Preencher'!J284</f>
        <v>207.2664</v>
      </c>
      <c r="J275" s="14">
        <f>'[1]TCE - ANEXO III - Preencher'!K284</f>
        <v>0</v>
      </c>
      <c r="K275" s="15">
        <f>'[1]TCE - ANEXO III - Preencher'!L284</f>
        <v>101.72588658799999</v>
      </c>
      <c r="L275" s="15">
        <f>'[1]TCE - ANEXO III - Preencher'!M284</f>
        <v>25.05</v>
      </c>
      <c r="M275" s="15">
        <f t="shared" si="25"/>
        <v>76.675886587999997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285.87228658800001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CRISLAYNE THAIS NOGUEIRA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44348</v>
      </c>
      <c r="H276" s="14">
        <f>'[1]TCE - ANEXO III - Preencher'!I285</f>
        <v>0</v>
      </c>
      <c r="I276" s="14">
        <f>'[1]TCE - ANEXO III - Preencher'!J285</f>
        <v>193.94560000000001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195.87560000000002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CRISTIANA MARIA GUIMARAES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411010</v>
      </c>
      <c r="G277" s="13">
        <f>IF('[1]TCE - ANEXO III - Preencher'!H286="","",'[1]TCE - ANEXO III - Preencher'!H286)</f>
        <v>44348</v>
      </c>
      <c r="H277" s="14">
        <f>'[1]TCE - ANEXO III - Preencher'!I286</f>
        <v>0</v>
      </c>
      <c r="I277" s="14">
        <f>'[1]TCE - ANEXO III - Preencher'!J286</f>
        <v>181.68959999999998</v>
      </c>
      <c r="J277" s="14">
        <f>'[1]TCE - ANEXO III - Preencher'!K286</f>
        <v>0</v>
      </c>
      <c r="K277" s="15">
        <f>'[1]TCE - ANEXO III - Preencher'!L286</f>
        <v>101.72588658799999</v>
      </c>
      <c r="L277" s="15">
        <f>'[1]TCE - ANEXO III - Preencher'!M286</f>
        <v>13.57</v>
      </c>
      <c r="M277" s="15">
        <f t="shared" si="25"/>
        <v>88.155886587999987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AUX.CRECHE II</v>
      </c>
      <c r="AB277" s="15">
        <f t="shared" si="24"/>
        <v>271.77548658799998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CRISTIANE APARECIDA SILVA DOMINGOS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251520</v>
      </c>
      <c r="G278" s="13">
        <f>IF('[1]TCE - ANEXO III - Preencher'!H287="","",'[1]TCE - ANEXO III - Preencher'!H287)</f>
        <v>44348</v>
      </c>
      <c r="H278" s="14">
        <f>'[1]TCE - ANEXO III - Preencher'!I287</f>
        <v>0</v>
      </c>
      <c r="I278" s="14">
        <f>'[1]TCE - ANEXO III - Preencher'!J287</f>
        <v>272.58080000000001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274.51080000000002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CRISTIANE CLEIDE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44348</v>
      </c>
      <c r="H279" s="14">
        <f>'[1]TCE - ANEXO III - Preencher'!I288</f>
        <v>0</v>
      </c>
      <c r="I279" s="14">
        <f>'[1]TCE - ANEXO III - Preencher'!J288</f>
        <v>228.19119999999998</v>
      </c>
      <c r="J279" s="14">
        <f>'[1]TCE - ANEXO III - Preencher'!K288</f>
        <v>0</v>
      </c>
      <c r="K279" s="15">
        <f>'[1]TCE - ANEXO III - Preencher'!L288</f>
        <v>101.72588658799999</v>
      </c>
      <c r="L279" s="15">
        <f>'[1]TCE - ANEXO III - Preencher'!M288</f>
        <v>25.05</v>
      </c>
      <c r="M279" s="15">
        <f t="shared" si="25"/>
        <v>76.675886587999997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306.79708658800001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CRISTIANE LOURENCO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44348</v>
      </c>
      <c r="H280" s="14">
        <f>'[1]TCE - ANEXO III - Preencher'!I289</f>
        <v>0</v>
      </c>
      <c r="I280" s="14">
        <f>'[1]TCE - ANEXO III - Preencher'!J289</f>
        <v>311.0496</v>
      </c>
      <c r="J280" s="14">
        <f>'[1]TCE - ANEXO III - Preencher'!K289</f>
        <v>0</v>
      </c>
      <c r="K280" s="15">
        <f>'[1]TCE - ANEXO III - Preencher'!L289</f>
        <v>101.72588658799999</v>
      </c>
      <c r="L280" s="15">
        <f>'[1]TCE - ANEXO III - Preencher'!M289</f>
        <v>2.66</v>
      </c>
      <c r="M280" s="15">
        <f t="shared" si="25"/>
        <v>99.065886587999998</v>
      </c>
      <c r="N280" s="15">
        <f>'[1]TCE - ANEXO III - Preencher'!O289</f>
        <v>1.59</v>
      </c>
      <c r="O280" s="15">
        <f>'[1]TCE - ANEXO III - Preencher'!P289</f>
        <v>0</v>
      </c>
      <c r="P280" s="16">
        <f t="shared" si="26"/>
        <v>1.59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411.70548658799999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CRISTIANE MARIA FERREIRA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44348</v>
      </c>
      <c r="H281" s="14">
        <f>'[1]TCE - ANEXO III - Preencher'!I290</f>
        <v>0</v>
      </c>
      <c r="I281" s="14">
        <f>'[1]TCE - ANEXO III - Preencher'!J290</f>
        <v>264.33519999999999</v>
      </c>
      <c r="J281" s="14">
        <f>'[1]TCE - ANEXO III - Preencher'!K290</f>
        <v>0</v>
      </c>
      <c r="K281" s="15">
        <f>'[1]TCE - ANEXO III - Preencher'!L290</f>
        <v>101.72588658799999</v>
      </c>
      <c r="L281" s="15">
        <f>'[1]TCE - ANEXO III - Preencher'!M290</f>
        <v>25.05</v>
      </c>
      <c r="M281" s="15">
        <f t="shared" si="25"/>
        <v>76.675886587999997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342.94108658800002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CRISTIANE VALERIA DOS SANTOS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251605</v>
      </c>
      <c r="G282" s="13">
        <f>IF('[1]TCE - ANEXO III - Preencher'!H291="","",'[1]TCE - ANEXO III - Preencher'!H291)</f>
        <v>44348</v>
      </c>
      <c r="H282" s="14">
        <f>'[1]TCE - ANEXO III - Preencher'!I291</f>
        <v>0</v>
      </c>
      <c r="I282" s="14">
        <f>'[1]TCE - ANEXO III - Preencher'!J291</f>
        <v>272.58080000000001</v>
      </c>
      <c r="J282" s="14">
        <f>'[1]TCE - ANEXO III - Preencher'!K291</f>
        <v>0</v>
      </c>
      <c r="K282" s="15">
        <f>'[1]TCE - ANEXO III - Preencher'!L291</f>
        <v>101.72588658799999</v>
      </c>
      <c r="L282" s="15">
        <f>'[1]TCE - ANEXO III - Preencher'!M291</f>
        <v>39.08</v>
      </c>
      <c r="M282" s="15">
        <f t="shared" si="25"/>
        <v>62.645886587999996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337.15668658800001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CRISTIANO PAULO DE ARRUDA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515110</v>
      </c>
      <c r="G283" s="13">
        <f>IF('[1]TCE - ANEXO III - Preencher'!H292="","",'[1]TCE - ANEXO III - Preencher'!H292)</f>
        <v>44348</v>
      </c>
      <c r="H283" s="14">
        <f>'[1]TCE - ANEXO III - Preencher'!I292</f>
        <v>0</v>
      </c>
      <c r="I283" s="14">
        <f>'[1]TCE - ANEXO III - Preencher'!J292</f>
        <v>174.9872</v>
      </c>
      <c r="J283" s="14">
        <f>'[1]TCE - ANEXO III - Preencher'!K292</f>
        <v>0</v>
      </c>
      <c r="K283" s="15">
        <f>'[1]TCE - ANEXO III - Preencher'!L292</f>
        <v>101.72588658799999</v>
      </c>
      <c r="L283" s="15">
        <f>'[1]TCE - ANEXO III - Preencher'!M292</f>
        <v>22</v>
      </c>
      <c r="M283" s="15">
        <f t="shared" si="25"/>
        <v>79.725886587999995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256.64308658800002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CRISTIANO RODRIGUES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513220</v>
      </c>
      <c r="G284" s="13">
        <f>IF('[1]TCE - ANEXO III - Preencher'!H293="","",'[1]TCE - ANEXO III - Preencher'!H293)</f>
        <v>44348</v>
      </c>
      <c r="H284" s="14">
        <f>'[1]TCE - ANEXO III - Preencher'!I293</f>
        <v>0</v>
      </c>
      <c r="I284" s="14">
        <f>'[1]TCE - ANEXO III - Preencher'!J293</f>
        <v>218.60240000000002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220.53240000000002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CRISTIANO SANTANA ALVES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44348</v>
      </c>
      <c r="H285" s="14">
        <f>'[1]TCE - ANEXO III - Preencher'!I294</f>
        <v>0</v>
      </c>
      <c r="I285" s="14">
        <f>'[1]TCE - ANEXO III - Preencher'!J294</f>
        <v>173.4</v>
      </c>
      <c r="J285" s="14">
        <f>'[1]TCE - ANEXO III - Preencher'!K294</f>
        <v>0</v>
      </c>
      <c r="K285" s="15">
        <f>'[1]TCE - ANEXO III - Preencher'!L294</f>
        <v>101.72588658799999</v>
      </c>
      <c r="L285" s="15">
        <f>'[1]TCE - ANEXO III - Preencher'!M294</f>
        <v>22</v>
      </c>
      <c r="M285" s="15">
        <f t="shared" si="25"/>
        <v>79.725886587999995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255.05588658800002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CRISTIANO SOBRAL DE CARVALHO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225112</v>
      </c>
      <c r="G286" s="13">
        <f>IF('[1]TCE - ANEXO III - Preencher'!H295="","",'[1]TCE - ANEXO III - Preencher'!H295)</f>
        <v>44348</v>
      </c>
      <c r="H286" s="14">
        <f>'[1]TCE - ANEXO III - Preencher'!I295</f>
        <v>0</v>
      </c>
      <c r="I286" s="14">
        <f>'[1]TCE - ANEXO III - Preencher'!J295</f>
        <v>1469.0608000000002</v>
      </c>
      <c r="J286" s="14">
        <f>'[1]TCE - ANEXO III - Preencher'!K295</f>
        <v>0</v>
      </c>
      <c r="K286" s="15">
        <f>'[1]TCE - ANEXO III - Preencher'!L295</f>
        <v>101.72588658799999</v>
      </c>
      <c r="L286" s="15">
        <f>'[1]TCE - ANEXO III - Preencher'!M295</f>
        <v>2.75</v>
      </c>
      <c r="M286" s="15">
        <f t="shared" si="25"/>
        <v>98.975886587999995</v>
      </c>
      <c r="N286" s="15">
        <f>'[1]TCE - ANEXO III - Preencher'!O295</f>
        <v>6.13</v>
      </c>
      <c r="O286" s="15">
        <f>'[1]TCE - ANEXO III - Preencher'!P295</f>
        <v>1.23</v>
      </c>
      <c r="P286" s="16">
        <f t="shared" si="26"/>
        <v>4.9000000000000004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1572.9366865880004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CRISTINA ADEILDA DOS SANTOS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44348</v>
      </c>
      <c r="H287" s="14">
        <f>'[1]TCE - ANEXO III - Preencher'!I296</f>
        <v>0</v>
      </c>
      <c r="I287" s="14">
        <f>'[1]TCE - ANEXO III - Preencher'!J296</f>
        <v>257.49520000000001</v>
      </c>
      <c r="J287" s="14">
        <f>'[1]TCE - ANEXO III - Preencher'!K296</f>
        <v>0</v>
      </c>
      <c r="K287" s="15">
        <f>'[1]TCE - ANEXO III - Preencher'!L296</f>
        <v>101.72588658799999</v>
      </c>
      <c r="L287" s="15">
        <f>'[1]TCE - ANEXO III - Preencher'!M296</f>
        <v>2.66</v>
      </c>
      <c r="M287" s="15">
        <f t="shared" si="25"/>
        <v>99.065886587999998</v>
      </c>
      <c r="N287" s="15">
        <f>'[1]TCE - ANEXO III - Preencher'!O296</f>
        <v>1.59</v>
      </c>
      <c r="O287" s="15">
        <f>'[1]TCE - ANEXO III - Preencher'!P296</f>
        <v>0</v>
      </c>
      <c r="P287" s="16">
        <f t="shared" si="26"/>
        <v>1.59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117.05</v>
      </c>
      <c r="U287" s="15">
        <f>'[1]TCE - ANEXO III - Preencher'!V296</f>
        <v>0</v>
      </c>
      <c r="V287" s="16">
        <f t="shared" si="28"/>
        <v>117.05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475.20108658800001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CRISTINA MARIA DA SILVA MENEZES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44348</v>
      </c>
      <c r="H288" s="14">
        <f>'[1]TCE - ANEXO III - Preencher'!I297</f>
        <v>0</v>
      </c>
      <c r="I288" s="14">
        <f>'[1]TCE - ANEXO III - Preencher'!J297</f>
        <v>226.67760000000001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66.11</v>
      </c>
      <c r="U288" s="15">
        <f>'[1]TCE - ANEXO III - Preencher'!V297</f>
        <v>0</v>
      </c>
      <c r="V288" s="16">
        <f t="shared" si="28"/>
        <v>66.11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294.7176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CRYSLAYNE CRISTINA MOTA SANTOS DE OLIVEI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223605</v>
      </c>
      <c r="G289" s="13">
        <f>IF('[1]TCE - ANEXO III - Preencher'!H298="","",'[1]TCE - ANEXO III - Preencher'!H298)</f>
        <v>44348</v>
      </c>
      <c r="H289" s="14">
        <f>'[1]TCE - ANEXO III - Preencher'!I298</f>
        <v>0</v>
      </c>
      <c r="I289" s="14">
        <f>'[1]TCE - ANEXO III - Preencher'!J298</f>
        <v>441.04880000000003</v>
      </c>
      <c r="J289" s="14">
        <f>'[1]TCE - ANEXO III - Preencher'!K298</f>
        <v>0</v>
      </c>
      <c r="K289" s="15">
        <f>'[1]TCE - ANEXO III - Preencher'!L298</f>
        <v>101.72588658799999</v>
      </c>
      <c r="L289" s="15">
        <f>'[1]TCE - ANEXO III - Preencher'!M298</f>
        <v>3.1</v>
      </c>
      <c r="M289" s="15">
        <f t="shared" si="25"/>
        <v>98.625886588</v>
      </c>
      <c r="N289" s="15">
        <f>'[1]TCE - ANEXO III - Preencher'!O298</f>
        <v>1.59</v>
      </c>
      <c r="O289" s="15">
        <f>'[1]TCE - ANEXO III - Preencher'!P298</f>
        <v>0</v>
      </c>
      <c r="P289" s="16">
        <f t="shared" si="26"/>
        <v>1.59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541.26468658800002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CYNTHIA DARLLENE DO O SILVA ALBINO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225124</v>
      </c>
      <c r="G290" s="13">
        <f>IF('[1]TCE - ANEXO III - Preencher'!H299="","",'[1]TCE - ANEXO III - Preencher'!H299)</f>
        <v>44348</v>
      </c>
      <c r="H290" s="14">
        <f>'[1]TCE - ANEXO III - Preencher'!I299</f>
        <v>0</v>
      </c>
      <c r="I290" s="14">
        <f>'[1]TCE - ANEXO III - Preencher'!J299</f>
        <v>1004.0808</v>
      </c>
      <c r="J290" s="14">
        <f>'[1]TCE - ANEXO III - Preencher'!K299</f>
        <v>0</v>
      </c>
      <c r="K290" s="15">
        <f>'[1]TCE - ANEXO III - Preencher'!L299</f>
        <v>101.72588658799999</v>
      </c>
      <c r="L290" s="15">
        <f>'[1]TCE - ANEXO III - Preencher'!M299</f>
        <v>2.75</v>
      </c>
      <c r="M290" s="15">
        <f t="shared" si="25"/>
        <v>98.975886587999995</v>
      </c>
      <c r="N290" s="15">
        <f>'[1]TCE - ANEXO III - Preencher'!O299</f>
        <v>6.13</v>
      </c>
      <c r="O290" s="15">
        <f>'[1]TCE - ANEXO III - Preencher'!P299</f>
        <v>1.23</v>
      </c>
      <c r="P290" s="16">
        <f t="shared" si="26"/>
        <v>4.9000000000000004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1107.9566865880001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DAIANA DE MATOS MARTINS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411010</v>
      </c>
      <c r="G291" s="13">
        <f>IF('[1]TCE - ANEXO III - Preencher'!H300="","",'[1]TCE - ANEXO III - Preencher'!H300)</f>
        <v>44348</v>
      </c>
      <c r="H291" s="14">
        <f>'[1]TCE - ANEXO III - Preencher'!I300</f>
        <v>0</v>
      </c>
      <c r="I291" s="14">
        <f>'[1]TCE - ANEXO III - Preencher'!J300</f>
        <v>143.7064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145.63640000000001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DAISY LANNY DO RAMO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513430</v>
      </c>
      <c r="G292" s="13">
        <f>IF('[1]TCE - ANEXO III - Preencher'!H301="","",'[1]TCE - ANEXO III - Preencher'!H301)</f>
        <v>44348</v>
      </c>
      <c r="H292" s="14">
        <f>'[1]TCE - ANEXO III - Preencher'!I301</f>
        <v>0</v>
      </c>
      <c r="I292" s="14">
        <f>'[1]TCE - ANEXO III - Preencher'!J301</f>
        <v>179.79200000000003</v>
      </c>
      <c r="J292" s="14">
        <f>'[1]TCE - ANEXO III - Preencher'!K301</f>
        <v>0</v>
      </c>
      <c r="K292" s="15">
        <f>'[1]TCE - ANEXO III - Preencher'!L301</f>
        <v>101.72588658799999</v>
      </c>
      <c r="L292" s="15">
        <f>'[1]TCE - ANEXO III - Preencher'!M301</f>
        <v>22</v>
      </c>
      <c r="M292" s="15">
        <f t="shared" si="25"/>
        <v>79.725886587999995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AUX. CRECHE I</v>
      </c>
      <c r="AB292" s="15">
        <f t="shared" si="24"/>
        <v>261.44788658800002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DALMA NOELY MACIEL MACEDO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44348</v>
      </c>
      <c r="H293" s="14">
        <f>'[1]TCE - ANEXO III - Preencher'!I302</f>
        <v>0</v>
      </c>
      <c r="I293" s="14">
        <f>'[1]TCE - ANEXO III - Preencher'!J302</f>
        <v>156.13999999999999</v>
      </c>
      <c r="J293" s="14">
        <f>'[1]TCE - ANEXO III - Preencher'!K302</f>
        <v>0</v>
      </c>
      <c r="K293" s="15">
        <f>'[1]TCE - ANEXO III - Preencher'!L302</f>
        <v>101.72588658799999</v>
      </c>
      <c r="L293" s="15">
        <f>'[1]TCE - ANEXO III - Preencher'!M302</f>
        <v>0.24</v>
      </c>
      <c r="M293" s="15">
        <f t="shared" si="25"/>
        <v>101.485886588</v>
      </c>
      <c r="N293" s="15">
        <f>'[1]TCE - ANEXO III - Preencher'!O302</f>
        <v>1.59</v>
      </c>
      <c r="O293" s="15">
        <f>'[1]TCE - ANEXO III - Preencher'!P302</f>
        <v>0</v>
      </c>
      <c r="P293" s="16">
        <f t="shared" si="26"/>
        <v>1.59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259.21588658799993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DANIEL COSMO DE BARROS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44348</v>
      </c>
      <c r="H294" s="14">
        <f>'[1]TCE - ANEXO III - Preencher'!I303</f>
        <v>0</v>
      </c>
      <c r="I294" s="14">
        <f>'[1]TCE - ANEXO III - Preencher'!J303</f>
        <v>294.08000000000004</v>
      </c>
      <c r="J294" s="14">
        <f>'[1]TCE - ANEXO III - Preencher'!K303</f>
        <v>0</v>
      </c>
      <c r="K294" s="15">
        <f>'[1]TCE - ANEXO III - Preencher'!L303</f>
        <v>101.72588658799999</v>
      </c>
      <c r="L294" s="15">
        <f>'[1]TCE - ANEXO III - Preencher'!M303</f>
        <v>0.83</v>
      </c>
      <c r="M294" s="15">
        <f t="shared" si="25"/>
        <v>100.895886588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396.90588658800004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DANIEL LUIZ DE FRANCA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410105</v>
      </c>
      <c r="G295" s="13">
        <f>IF('[1]TCE - ANEXO III - Preencher'!H304="","",'[1]TCE - ANEXO III - Preencher'!H304)</f>
        <v>44348</v>
      </c>
      <c r="H295" s="14">
        <f>'[1]TCE - ANEXO III - Preencher'!I304</f>
        <v>0</v>
      </c>
      <c r="I295" s="14">
        <f>'[1]TCE - ANEXO III - Preencher'!J304</f>
        <v>719.13599999999997</v>
      </c>
      <c r="J295" s="14">
        <f>'[1]TCE - ANEXO III - Preencher'!K304</f>
        <v>0</v>
      </c>
      <c r="K295" s="15">
        <f>'[1]TCE - ANEXO III - Preencher'!L304</f>
        <v>101.72588658799999</v>
      </c>
      <c r="L295" s="15">
        <f>'[1]TCE - ANEXO III - Preencher'!M304</f>
        <v>59.54</v>
      </c>
      <c r="M295" s="15">
        <f t="shared" si="25"/>
        <v>42.185886587999995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763.25188658799993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DANIEL SILVA DE OLIVEIRA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413105</v>
      </c>
      <c r="G296" s="13">
        <f>IF('[1]TCE - ANEXO III - Preencher'!H305="","",'[1]TCE - ANEXO III - Preencher'!H305)</f>
        <v>44348</v>
      </c>
      <c r="H296" s="14">
        <f>'[1]TCE - ANEXO III - Preencher'!I305</f>
        <v>0</v>
      </c>
      <c r="I296" s="14">
        <f>'[1]TCE - ANEXO III - Preencher'!J305</f>
        <v>311.65840000000003</v>
      </c>
      <c r="J296" s="14">
        <f>'[1]TCE - ANEXO III - Preencher'!K305</f>
        <v>0</v>
      </c>
      <c r="K296" s="15">
        <f>'[1]TCE - ANEXO III - Preencher'!L305</f>
        <v>101.72588658799999</v>
      </c>
      <c r="L296" s="15">
        <f>'[1]TCE - ANEXO III - Preencher'!M305</f>
        <v>30.75</v>
      </c>
      <c r="M296" s="15">
        <f t="shared" si="25"/>
        <v>70.975886587999995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384.56428658800002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DANIELA MARIA MONTEIRO SANTOS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44348</v>
      </c>
      <c r="H297" s="14">
        <f>'[1]TCE - ANEXO III - Preencher'!I306</f>
        <v>0</v>
      </c>
      <c r="I297" s="14">
        <f>'[1]TCE - ANEXO III - Preencher'!J306</f>
        <v>268.23360000000002</v>
      </c>
      <c r="J297" s="14">
        <f>'[1]TCE - ANEXO III - Preencher'!K306</f>
        <v>0</v>
      </c>
      <c r="K297" s="15">
        <f>'[1]TCE - ANEXO III - Preencher'!L306</f>
        <v>101.72588658799999</v>
      </c>
      <c r="L297" s="15">
        <f>'[1]TCE - ANEXO III - Preencher'!M306</f>
        <v>25.05</v>
      </c>
      <c r="M297" s="15">
        <f t="shared" si="25"/>
        <v>76.675886587999997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346.83948658800006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DANIELA SOBRAL LERIAM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44348</v>
      </c>
      <c r="H298" s="14">
        <f>'[1]TCE - ANEXO III - Preencher'!I307</f>
        <v>0</v>
      </c>
      <c r="I298" s="14">
        <f>'[1]TCE - ANEXO III - Preencher'!J307</f>
        <v>193.6824</v>
      </c>
      <c r="J298" s="14">
        <f>'[1]TCE - ANEXO III - Preencher'!K307</f>
        <v>0</v>
      </c>
      <c r="K298" s="15">
        <f>'[1]TCE - ANEXO III - Preencher'!L307</f>
        <v>101.72588658799999</v>
      </c>
      <c r="L298" s="15">
        <f>'[1]TCE - ANEXO III - Preencher'!M307</f>
        <v>25.05</v>
      </c>
      <c r="M298" s="15">
        <f t="shared" si="25"/>
        <v>76.675886587999997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272.28828658800001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DANIELE ROLIM RODRIGUES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411010</v>
      </c>
      <c r="G299" s="13">
        <f>IF('[1]TCE - ANEXO III - Preencher'!H308="","",'[1]TCE - ANEXO III - Preencher'!H308)</f>
        <v>44348</v>
      </c>
      <c r="H299" s="14">
        <f>'[1]TCE - ANEXO III - Preencher'!I308</f>
        <v>0</v>
      </c>
      <c r="I299" s="14">
        <f>'[1]TCE - ANEXO III - Preencher'!J308</f>
        <v>71.054400000000001</v>
      </c>
      <c r="J299" s="14">
        <f>'[1]TCE - ANEXO III - Preencher'!K308</f>
        <v>0</v>
      </c>
      <c r="K299" s="15">
        <f>'[1]TCE - ANEXO III - Preencher'!L308</f>
        <v>101.72588658799999</v>
      </c>
      <c r="L299" s="15">
        <f>'[1]TCE - ANEXO III - Preencher'!M308</f>
        <v>16.760000000000002</v>
      </c>
      <c r="M299" s="15">
        <f t="shared" si="25"/>
        <v>84.965886587999989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157.95028658799998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DANIELE SOUZA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44348</v>
      </c>
      <c r="H300" s="14">
        <f>'[1]TCE - ANEXO III - Preencher'!I309</f>
        <v>0</v>
      </c>
      <c r="I300" s="14">
        <f>'[1]TCE - ANEXO III - Preencher'!J309</f>
        <v>150.81280000000001</v>
      </c>
      <c r="J300" s="14">
        <f>'[1]TCE - ANEXO III - Preencher'!K309</f>
        <v>0</v>
      </c>
      <c r="K300" s="15">
        <f>'[1]TCE - ANEXO III - Preencher'!L309</f>
        <v>101.72588658799999</v>
      </c>
      <c r="L300" s="15">
        <f>'[1]TCE - ANEXO III - Preencher'!M309</f>
        <v>25.05</v>
      </c>
      <c r="M300" s="15">
        <f t="shared" si="25"/>
        <v>76.675886587999997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229.41868658800001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DANIELLE FERNANDA RIBEIRO DE FRANCA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223605</v>
      </c>
      <c r="G301" s="13">
        <f>IF('[1]TCE - ANEXO III - Preencher'!H310="","",'[1]TCE - ANEXO III - Preencher'!H310)</f>
        <v>44348</v>
      </c>
      <c r="H301" s="14">
        <f>'[1]TCE - ANEXO III - Preencher'!I310</f>
        <v>0</v>
      </c>
      <c r="I301" s="14">
        <f>'[1]TCE - ANEXO III - Preencher'!J310</f>
        <v>128.0608</v>
      </c>
      <c r="J301" s="14">
        <f>'[1]TCE - ANEXO III - Preencher'!K310</f>
        <v>0</v>
      </c>
      <c r="K301" s="15">
        <f>'[1]TCE - ANEXO III - Preencher'!L310</f>
        <v>101.72588658799999</v>
      </c>
      <c r="L301" s="15">
        <f>'[1]TCE - ANEXO III - Preencher'!M310</f>
        <v>1.51</v>
      </c>
      <c r="M301" s="15">
        <f t="shared" si="25"/>
        <v>100.21588658799999</v>
      </c>
      <c r="N301" s="15">
        <f>'[1]TCE - ANEXO III - Preencher'!O310</f>
        <v>1.59</v>
      </c>
      <c r="O301" s="15">
        <f>'[1]TCE - ANEXO III - Preencher'!P310</f>
        <v>0</v>
      </c>
      <c r="P301" s="16">
        <f t="shared" si="26"/>
        <v>1.59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229.86668658799999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DANIELLY ALVES CORDEIRO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44348</v>
      </c>
      <c r="H302" s="14">
        <f>'[1]TCE - ANEXO III - Preencher'!I311</f>
        <v>0</v>
      </c>
      <c r="I302" s="14">
        <f>'[1]TCE - ANEXO III - Preencher'!J311</f>
        <v>207.05520000000001</v>
      </c>
      <c r="J302" s="14">
        <f>'[1]TCE - ANEXO III - Preencher'!K311</f>
        <v>0</v>
      </c>
      <c r="K302" s="15">
        <f>'[1]TCE - ANEXO III - Preencher'!L311</f>
        <v>101.72588658799999</v>
      </c>
      <c r="L302" s="15">
        <f>'[1]TCE - ANEXO III - Preencher'!M311</f>
        <v>25.05</v>
      </c>
      <c r="M302" s="15">
        <f t="shared" si="25"/>
        <v>76.675886587999997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285.66108658800005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DANIELMA DA SILVA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44348</v>
      </c>
      <c r="H303" s="14">
        <f>'[1]TCE - ANEXO III - Preencher'!I312</f>
        <v>0</v>
      </c>
      <c r="I303" s="14">
        <f>'[1]TCE - ANEXO III - Preencher'!J312</f>
        <v>227.89440000000002</v>
      </c>
      <c r="J303" s="14">
        <f>'[1]TCE - ANEXO III - Preencher'!K312</f>
        <v>0</v>
      </c>
      <c r="K303" s="15">
        <f>'[1]TCE - ANEXO III - Preencher'!L312</f>
        <v>101.72588658799999</v>
      </c>
      <c r="L303" s="15">
        <f>'[1]TCE - ANEXO III - Preencher'!M312</f>
        <v>25.05</v>
      </c>
      <c r="M303" s="15">
        <f t="shared" si="25"/>
        <v>76.675886587999997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AUX. CRECHE I</v>
      </c>
      <c r="AB303" s="15">
        <f t="shared" si="24"/>
        <v>306.50028658800005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DANILO SANTOS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44348</v>
      </c>
      <c r="H304" s="14">
        <f>'[1]TCE - ANEXO III - Preencher'!I313</f>
        <v>0</v>
      </c>
      <c r="I304" s="14">
        <f>'[1]TCE - ANEXO III - Preencher'!J313</f>
        <v>223.61199999999999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225.542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DANUBIA LAFAIETE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44348</v>
      </c>
      <c r="H305" s="14">
        <f>'[1]TCE - ANEXO III - Preencher'!I314</f>
        <v>0</v>
      </c>
      <c r="I305" s="14">
        <f>'[1]TCE - ANEXO III - Preencher'!J314</f>
        <v>204.86959999999999</v>
      </c>
      <c r="J305" s="14">
        <f>'[1]TCE - ANEXO III - Preencher'!K314</f>
        <v>0</v>
      </c>
      <c r="K305" s="15">
        <f>'[1]TCE - ANEXO III - Preencher'!L314</f>
        <v>101.72588658799999</v>
      </c>
      <c r="L305" s="15">
        <f>'[1]TCE - ANEXO III - Preencher'!M314</f>
        <v>25.05</v>
      </c>
      <c r="M305" s="15">
        <f t="shared" si="25"/>
        <v>76.675886587999997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66.11</v>
      </c>
      <c r="U305" s="15">
        <f>'[1]TCE - ANEXO III - Preencher'!V314</f>
        <v>0</v>
      </c>
      <c r="V305" s="16">
        <f t="shared" si="28"/>
        <v>66.11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AUX. CRECHE I</v>
      </c>
      <c r="AB305" s="15">
        <f t="shared" si="24"/>
        <v>349.58548658800004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DANUBIA RENATA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324205</v>
      </c>
      <c r="G306" s="13">
        <f>IF('[1]TCE - ANEXO III - Preencher'!H315="","",'[1]TCE - ANEXO III - Preencher'!H315)</f>
        <v>44348</v>
      </c>
      <c r="H306" s="14">
        <f>'[1]TCE - ANEXO III - Preencher'!I315</f>
        <v>0</v>
      </c>
      <c r="I306" s="14">
        <f>'[1]TCE - ANEXO III - Preencher'!J315</f>
        <v>257.83040000000005</v>
      </c>
      <c r="J306" s="14">
        <f>'[1]TCE - ANEXO III - Preencher'!K315</f>
        <v>0</v>
      </c>
      <c r="K306" s="15">
        <f>'[1]TCE - ANEXO III - Preencher'!L315</f>
        <v>101.72588658799999</v>
      </c>
      <c r="L306" s="15">
        <f>'[1]TCE - ANEXO III - Preencher'!M315</f>
        <v>34.299999999999997</v>
      </c>
      <c r="M306" s="15">
        <f t="shared" si="25"/>
        <v>67.425886587999997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327.18628658800009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DARIA MARIA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513505</v>
      </c>
      <c r="G307" s="13">
        <f>IF('[1]TCE - ANEXO III - Preencher'!H316="","",'[1]TCE - ANEXO III - Preencher'!H316)</f>
        <v>44348</v>
      </c>
      <c r="H307" s="14">
        <f>'[1]TCE - ANEXO III - Preencher'!I316</f>
        <v>0</v>
      </c>
      <c r="I307" s="14">
        <f>'[1]TCE - ANEXO III - Preencher'!J316</f>
        <v>180</v>
      </c>
      <c r="J307" s="14">
        <f>'[1]TCE - ANEXO III - Preencher'!K316</f>
        <v>0</v>
      </c>
      <c r="K307" s="15">
        <f>'[1]TCE - ANEXO III - Preencher'!L316</f>
        <v>101.72588658799999</v>
      </c>
      <c r="L307" s="15">
        <f>'[1]TCE - ANEXO III - Preencher'!M316</f>
        <v>22</v>
      </c>
      <c r="M307" s="15">
        <f t="shared" si="25"/>
        <v>79.725886587999995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261.65588658799999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DARLENE MARLUCE DOS SANTOS MACIEL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517410</v>
      </c>
      <c r="G308" s="13">
        <f>IF('[1]TCE - ANEXO III - Preencher'!H317="","",'[1]TCE - ANEXO III - Preencher'!H317)</f>
        <v>44348</v>
      </c>
      <c r="H308" s="14">
        <f>'[1]TCE - ANEXO III - Preencher'!I317</f>
        <v>0</v>
      </c>
      <c r="I308" s="14">
        <f>'[1]TCE - ANEXO III - Preencher'!J317</f>
        <v>164.78559999999999</v>
      </c>
      <c r="J308" s="14">
        <f>'[1]TCE - ANEXO III - Preencher'!K317</f>
        <v>0</v>
      </c>
      <c r="K308" s="15">
        <f>'[1]TCE - ANEXO III - Preencher'!L317</f>
        <v>101.72588658799999</v>
      </c>
      <c r="L308" s="15">
        <f>'[1]TCE - ANEXO III - Preencher'!M317</f>
        <v>22</v>
      </c>
      <c r="M308" s="15">
        <f t="shared" si="25"/>
        <v>79.725886587999995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246.44148658799998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DAVI GOMES DA ROCHA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514320</v>
      </c>
      <c r="G309" s="13">
        <f>IF('[1]TCE - ANEXO III - Preencher'!H318="","",'[1]TCE - ANEXO III - Preencher'!H318)</f>
        <v>44348</v>
      </c>
      <c r="H309" s="14">
        <f>'[1]TCE - ANEXO III - Preencher'!I318</f>
        <v>0</v>
      </c>
      <c r="I309" s="14">
        <f>'[1]TCE - ANEXO III - Preencher'!J318</f>
        <v>166.8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168.73000000000002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DAVI SANTANA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521130</v>
      </c>
      <c r="G310" s="13">
        <f>IF('[1]TCE - ANEXO III - Preencher'!H319="","",'[1]TCE - ANEXO III - Preencher'!H319)</f>
        <v>44348</v>
      </c>
      <c r="H310" s="14">
        <f>'[1]TCE - ANEXO III - Preencher'!I319</f>
        <v>0</v>
      </c>
      <c r="I310" s="14">
        <f>'[1]TCE - ANEXO III - Preencher'!J319</f>
        <v>170.864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172.79400000000001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DAVID IVANILSON PORTELA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44348</v>
      </c>
      <c r="H311" s="14">
        <f>'[1]TCE - ANEXO III - Preencher'!I320</f>
        <v>0</v>
      </c>
      <c r="I311" s="14">
        <f>'[1]TCE - ANEXO III - Preencher'!J320</f>
        <v>212.5616</v>
      </c>
      <c r="J311" s="14">
        <f>'[1]TCE - ANEXO III - Preencher'!K320</f>
        <v>0</v>
      </c>
      <c r="K311" s="15">
        <f>'[1]TCE - ANEXO III - Preencher'!L320</f>
        <v>101.72588658799999</v>
      </c>
      <c r="L311" s="15">
        <f>'[1]TCE - ANEXO III - Preencher'!M320</f>
        <v>25.05</v>
      </c>
      <c r="M311" s="15">
        <f t="shared" si="25"/>
        <v>76.675886587999997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AUX DE FERRAMENTA</v>
      </c>
      <c r="AB311" s="15">
        <f t="shared" si="24"/>
        <v>291.16748658800003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DAYANE SANTOS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223605</v>
      </c>
      <c r="G312" s="13">
        <f>IF('[1]TCE - ANEXO III - Preencher'!H321="","",'[1]TCE - ANEXO III - Preencher'!H321)</f>
        <v>44348</v>
      </c>
      <c r="H312" s="14">
        <f>'[1]TCE - ANEXO III - Preencher'!I321</f>
        <v>0</v>
      </c>
      <c r="I312" s="14">
        <f>'[1]TCE - ANEXO III - Preencher'!J321</f>
        <v>245.6104</v>
      </c>
      <c r="J312" s="14">
        <f>'[1]TCE - ANEXO III - Preencher'!K321</f>
        <v>0</v>
      </c>
      <c r="K312" s="15">
        <f>'[1]TCE - ANEXO III - Preencher'!L321</f>
        <v>101.72588658799999</v>
      </c>
      <c r="L312" s="15">
        <f>'[1]TCE - ANEXO III - Preencher'!M321</f>
        <v>2.39</v>
      </c>
      <c r="M312" s="15">
        <f t="shared" si="25"/>
        <v>99.335886587999994</v>
      </c>
      <c r="N312" s="15">
        <f>'[1]TCE - ANEXO III - Preencher'!O321</f>
        <v>1.59</v>
      </c>
      <c r="O312" s="15">
        <f>'[1]TCE - ANEXO III - Preencher'!P321</f>
        <v>0</v>
      </c>
      <c r="P312" s="16">
        <f t="shared" si="26"/>
        <v>1.59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346.536286588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DAYANNY THAMIRES DA SILVA BRAYNER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411010</v>
      </c>
      <c r="G313" s="13">
        <f>IF('[1]TCE - ANEXO III - Preencher'!H322="","",'[1]TCE - ANEXO III - Preencher'!H322)</f>
        <v>44348</v>
      </c>
      <c r="H313" s="14">
        <f>'[1]TCE - ANEXO III - Preencher'!I322</f>
        <v>0</v>
      </c>
      <c r="I313" s="14">
        <f>'[1]TCE - ANEXO III - Preencher'!J322</f>
        <v>135.72239999999999</v>
      </c>
      <c r="J313" s="14">
        <f>'[1]TCE - ANEXO III - Preencher'!K322</f>
        <v>0</v>
      </c>
      <c r="K313" s="15">
        <f>'[1]TCE - ANEXO III - Preencher'!L322</f>
        <v>101.72588658799999</v>
      </c>
      <c r="L313" s="15">
        <f>'[1]TCE - ANEXO III - Preencher'!M322</f>
        <v>23.95</v>
      </c>
      <c r="M313" s="15">
        <f t="shared" si="25"/>
        <v>77.775886587999992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215.42828658799999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DAYARA LARISSA DA SILVA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44348</v>
      </c>
      <c r="H314" s="14">
        <f>'[1]TCE - ANEXO III - Preencher'!I323</f>
        <v>0</v>
      </c>
      <c r="I314" s="14">
        <f>'[1]TCE - ANEXO III - Preencher'!J323</f>
        <v>234.16239999999999</v>
      </c>
      <c r="J314" s="14">
        <f>'[1]TCE - ANEXO III - Preencher'!K323</f>
        <v>0</v>
      </c>
      <c r="K314" s="15">
        <f>'[1]TCE - ANEXO III - Preencher'!L323</f>
        <v>101.72588658799999</v>
      </c>
      <c r="L314" s="15">
        <f>'[1]TCE - ANEXO III - Preencher'!M323</f>
        <v>25.05</v>
      </c>
      <c r="M314" s="15">
        <f t="shared" si="25"/>
        <v>76.675886587999997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312.76828658799997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DAYVID CHRISTIAN RODRIGUES PEREIRA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225225</v>
      </c>
      <c r="G315" s="13">
        <f>IF('[1]TCE - ANEXO III - Preencher'!H324="","",'[1]TCE - ANEXO III - Preencher'!H324)</f>
        <v>44348</v>
      </c>
      <c r="H315" s="14">
        <f>'[1]TCE - ANEXO III - Preencher'!I324</f>
        <v>0</v>
      </c>
      <c r="I315" s="14">
        <f>'[1]TCE - ANEXO III - Preencher'!J324</f>
        <v>1271.0567999999998</v>
      </c>
      <c r="J315" s="14">
        <f>'[1]TCE - ANEXO III - Preencher'!K324</f>
        <v>0</v>
      </c>
      <c r="K315" s="15">
        <f>'[1]TCE - ANEXO III - Preencher'!L324</f>
        <v>101.72588658799999</v>
      </c>
      <c r="L315" s="15">
        <f>'[1]TCE - ANEXO III - Preencher'!M324</f>
        <v>2.75</v>
      </c>
      <c r="M315" s="15">
        <f t="shared" si="25"/>
        <v>98.975886587999995</v>
      </c>
      <c r="N315" s="15">
        <f>'[1]TCE - ANEXO III - Preencher'!O324</f>
        <v>6.13</v>
      </c>
      <c r="O315" s="15">
        <f>'[1]TCE - ANEXO III - Preencher'!P324</f>
        <v>1.23</v>
      </c>
      <c r="P315" s="16">
        <f t="shared" si="26"/>
        <v>4.9000000000000004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1374.932686588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DEBORA DE OLIVEIRA PEREIRA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44348</v>
      </c>
      <c r="H316" s="14">
        <f>'[1]TCE - ANEXO III - Preencher'!I325</f>
        <v>0</v>
      </c>
      <c r="I316" s="14">
        <f>'[1]TCE - ANEXO III - Preencher'!J325</f>
        <v>252.5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254.43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DEBORA PIMENTEL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44348</v>
      </c>
      <c r="H317" s="14">
        <f>'[1]TCE - ANEXO III - Preencher'!I326</f>
        <v>0</v>
      </c>
      <c r="I317" s="14">
        <f>'[1]TCE - ANEXO III - Preencher'!J326</f>
        <v>394.70800000000003</v>
      </c>
      <c r="J317" s="14">
        <f>'[1]TCE - ANEXO III - Preencher'!K326</f>
        <v>0</v>
      </c>
      <c r="K317" s="15">
        <f>'[1]TCE - ANEXO III - Preencher'!L326</f>
        <v>101.72588658799999</v>
      </c>
      <c r="L317" s="15">
        <f>'[1]TCE - ANEXO III - Preencher'!M326</f>
        <v>3.53</v>
      </c>
      <c r="M317" s="15">
        <f t="shared" si="25"/>
        <v>98.195886587999993</v>
      </c>
      <c r="N317" s="15">
        <f>'[1]TCE - ANEXO III - Preencher'!O326</f>
        <v>1.59</v>
      </c>
      <c r="O317" s="15">
        <f>'[1]TCE - ANEXO III - Preencher'!P326</f>
        <v>0</v>
      </c>
      <c r="P317" s="16">
        <f t="shared" si="26"/>
        <v>1.59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103.28</v>
      </c>
      <c r="U317" s="15">
        <f>'[1]TCE - ANEXO III - Preencher'!V326</f>
        <v>0</v>
      </c>
      <c r="V317" s="16">
        <f t="shared" si="28"/>
        <v>103.28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597.77388658799998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DEBORAH CAROLINE AMANCIO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225124</v>
      </c>
      <c r="G318" s="13">
        <f>IF('[1]TCE - ANEXO III - Preencher'!H327="","",'[1]TCE - ANEXO III - Preencher'!H327)</f>
        <v>44348</v>
      </c>
      <c r="H318" s="14">
        <f>'[1]TCE - ANEXO III - Preencher'!I327</f>
        <v>0</v>
      </c>
      <c r="I318" s="14">
        <f>'[1]TCE - ANEXO III - Preencher'!J327</f>
        <v>2303.6296000000002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6.13</v>
      </c>
      <c r="O318" s="15">
        <f>'[1]TCE - ANEXO III - Preencher'!P327</f>
        <v>1.23</v>
      </c>
      <c r="P318" s="16">
        <f t="shared" si="26"/>
        <v>4.9000000000000004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2308.5296000000003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DEBORAH SUELLEN DE ALBUQUERQUE FLORENCIO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44348</v>
      </c>
      <c r="H319" s="14">
        <f>'[1]TCE - ANEXO III - Preencher'!I328</f>
        <v>0</v>
      </c>
      <c r="I319" s="14">
        <f>'[1]TCE - ANEXO III - Preencher'!J328</f>
        <v>384.01120000000003</v>
      </c>
      <c r="J319" s="14">
        <f>'[1]TCE - ANEXO III - Preencher'!K328</f>
        <v>0</v>
      </c>
      <c r="K319" s="15">
        <f>'[1]TCE - ANEXO III - Preencher'!L328</f>
        <v>101.72588658799999</v>
      </c>
      <c r="L319" s="15">
        <f>'[1]TCE - ANEXO III - Preencher'!M328</f>
        <v>3.1</v>
      </c>
      <c r="M319" s="15">
        <f t="shared" si="25"/>
        <v>98.625886588</v>
      </c>
      <c r="N319" s="15">
        <f>'[1]TCE - ANEXO III - Preencher'!O328</f>
        <v>1.59</v>
      </c>
      <c r="O319" s="15">
        <f>'[1]TCE - ANEXO III - Preencher'!P328</f>
        <v>0</v>
      </c>
      <c r="P319" s="16">
        <f t="shared" si="26"/>
        <v>1.59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98.21</v>
      </c>
      <c r="U319" s="15">
        <f>'[1]TCE - ANEXO III - Preencher'!V328</f>
        <v>0</v>
      </c>
      <c r="V319" s="16">
        <f t="shared" si="28"/>
        <v>98.21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582.43708658800006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DEBORATH KARLLA CORDEIRO BARBOSA CAVALCANTI DE MACEDO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212410</v>
      </c>
      <c r="G320" s="13">
        <f>IF('[1]TCE - ANEXO III - Preencher'!H329="","",'[1]TCE - ANEXO III - Preencher'!H329)</f>
        <v>44348</v>
      </c>
      <c r="H320" s="14">
        <f>'[1]TCE - ANEXO III - Preencher'!I329</f>
        <v>0</v>
      </c>
      <c r="I320" s="14">
        <f>'[1]TCE - ANEXO III - Preencher'!J329</f>
        <v>188.29679999999999</v>
      </c>
      <c r="J320" s="14">
        <f>'[1]TCE - ANEXO III - Preencher'!K329</f>
        <v>0</v>
      </c>
      <c r="K320" s="15">
        <f>'[1]TCE - ANEXO III - Preencher'!L329</f>
        <v>101.72588658799999</v>
      </c>
      <c r="L320" s="15">
        <f>'[1]TCE - ANEXO III - Preencher'!M329</f>
        <v>34.020000000000003</v>
      </c>
      <c r="M320" s="15">
        <f t="shared" si="25"/>
        <v>67.705886587999998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257.93268658799997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DEISIANE BORGES TRAVASSO SARINHO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44348</v>
      </c>
      <c r="H321" s="14">
        <f>'[1]TCE - ANEXO III - Preencher'!I330</f>
        <v>0</v>
      </c>
      <c r="I321" s="14">
        <f>'[1]TCE - ANEXO III - Preencher'!J330</f>
        <v>233.7064</v>
      </c>
      <c r="J321" s="14">
        <f>'[1]TCE - ANEXO III - Preencher'!K330</f>
        <v>0</v>
      </c>
      <c r="K321" s="15">
        <f>'[1]TCE - ANEXO III - Preencher'!L330</f>
        <v>101.72588658799999</v>
      </c>
      <c r="L321" s="15">
        <f>'[1]TCE - ANEXO III - Preencher'!M330</f>
        <v>25.05</v>
      </c>
      <c r="M321" s="15">
        <f t="shared" si="25"/>
        <v>76.675886587999997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312.31228658800001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DEIVISON JOSE DE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223505</v>
      </c>
      <c r="G322" s="13">
        <f>IF('[1]TCE - ANEXO III - Preencher'!H331="","",'[1]TCE - ANEXO III - Preencher'!H331)</f>
        <v>44348</v>
      </c>
      <c r="H322" s="14">
        <f>'[1]TCE - ANEXO III - Preencher'!I331</f>
        <v>0</v>
      </c>
      <c r="I322" s="14">
        <f>'[1]TCE - ANEXO III - Preencher'!J331</f>
        <v>388.072</v>
      </c>
      <c r="J322" s="14">
        <f>'[1]TCE - ANEXO III - Preencher'!K331</f>
        <v>0</v>
      </c>
      <c r="K322" s="15">
        <f>'[1]TCE - ANEXO III - Preencher'!L331</f>
        <v>101.72588658799999</v>
      </c>
      <c r="L322" s="15">
        <f>'[1]TCE - ANEXO III - Preencher'!M331</f>
        <v>2.66</v>
      </c>
      <c r="M322" s="15">
        <f t="shared" si="25"/>
        <v>99.065886587999998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489.06788658800002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DELSON CULEMBE BAPTISTA ANDRE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225112</v>
      </c>
      <c r="G323" s="13">
        <f>IF('[1]TCE - ANEXO III - Preencher'!H332="","",'[1]TCE - ANEXO III - Preencher'!H332)</f>
        <v>44348</v>
      </c>
      <c r="H323" s="14">
        <f>'[1]TCE - ANEXO III - Preencher'!I332</f>
        <v>0</v>
      </c>
      <c r="I323" s="14">
        <f>'[1]TCE - ANEXO III - Preencher'!J332</f>
        <v>1381.2271999999998</v>
      </c>
      <c r="J323" s="14">
        <f>'[1]TCE - ANEXO III - Preencher'!K332</f>
        <v>0</v>
      </c>
      <c r="K323" s="15">
        <f>'[1]TCE - ANEXO III - Preencher'!L332</f>
        <v>101.72588658799999</v>
      </c>
      <c r="L323" s="15">
        <f>'[1]TCE - ANEXO III - Preencher'!M332</f>
        <v>2.75</v>
      </c>
      <c r="M323" s="15">
        <f t="shared" si="25"/>
        <v>98.975886587999995</v>
      </c>
      <c r="N323" s="15">
        <f>'[1]TCE - ANEXO III - Preencher'!O332</f>
        <v>6.13</v>
      </c>
      <c r="O323" s="15">
        <f>'[1]TCE - ANEXO III - Preencher'!P332</f>
        <v>1.23</v>
      </c>
      <c r="P323" s="16">
        <f t="shared" si="26"/>
        <v>4.9000000000000004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1485.103086588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DENILSA DO NASCIMENTO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514320</v>
      </c>
      <c r="G324" s="13">
        <f>IF('[1]TCE - ANEXO III - Preencher'!H333="","",'[1]TCE - ANEXO III - Preencher'!H333)</f>
        <v>44348</v>
      </c>
      <c r="H324" s="14">
        <f>'[1]TCE - ANEXO III - Preencher'!I333</f>
        <v>0</v>
      </c>
      <c r="I324" s="14">
        <f>'[1]TCE - ANEXO III - Preencher'!J333</f>
        <v>169.80799999999999</v>
      </c>
      <c r="J324" s="14">
        <f>'[1]TCE - ANEXO III - Preencher'!K333</f>
        <v>0</v>
      </c>
      <c r="K324" s="15">
        <f>'[1]TCE - ANEXO III - Preencher'!L333</f>
        <v>101.72588658799999</v>
      </c>
      <c r="L324" s="15">
        <f>'[1]TCE - ANEXO III - Preencher'!M333</f>
        <v>22</v>
      </c>
      <c r="M324" s="15">
        <f t="shared" ref="M324:M387" si="31">K324-L324</f>
        <v>79.725886587999995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251.46388658799998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DENILSON ALVES BEZERRA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312105</v>
      </c>
      <c r="G325" s="13">
        <f>IF('[1]TCE - ANEXO III - Preencher'!H334="","",'[1]TCE - ANEXO III - Preencher'!H334)</f>
        <v>44348</v>
      </c>
      <c r="H325" s="14">
        <f>'[1]TCE - ANEXO III - Preencher'!I334</f>
        <v>0</v>
      </c>
      <c r="I325" s="14">
        <f>'[1]TCE - ANEXO III - Preencher'!J334</f>
        <v>296.76079999999996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298.69079999999997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DENIS WAGNER FERREIRA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354205</v>
      </c>
      <c r="G326" s="13">
        <f>IF('[1]TCE - ANEXO III - Preencher'!H335="","",'[1]TCE - ANEXO III - Preencher'!H335)</f>
        <v>44348</v>
      </c>
      <c r="H326" s="14">
        <f>'[1]TCE - ANEXO III - Preencher'!I335</f>
        <v>0</v>
      </c>
      <c r="I326" s="14">
        <f>'[1]TCE - ANEXO III - Preencher'!J335</f>
        <v>554.82720000000006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556.75720000000001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DEYVED DANIEL DA SILVA SANTOS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513505</v>
      </c>
      <c r="G327" s="13">
        <f>IF('[1]TCE - ANEXO III - Preencher'!H336="","",'[1]TCE - ANEXO III - Preencher'!H336)</f>
        <v>44348</v>
      </c>
      <c r="H327" s="14">
        <f>'[1]TCE - ANEXO III - Preencher'!I336</f>
        <v>0</v>
      </c>
      <c r="I327" s="14">
        <f>'[1]TCE - ANEXO III - Preencher'!J336</f>
        <v>118.9216</v>
      </c>
      <c r="J327" s="14">
        <f>'[1]TCE - ANEXO III - Preencher'!K336</f>
        <v>0</v>
      </c>
      <c r="K327" s="15">
        <f>'[1]TCE - ANEXO III - Preencher'!L336</f>
        <v>101.72588658799999</v>
      </c>
      <c r="L327" s="15">
        <f>'[1]TCE - ANEXO III - Preencher'!M336</f>
        <v>22</v>
      </c>
      <c r="M327" s="15">
        <f t="shared" si="31"/>
        <v>79.725886587999995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200.577486588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DHANEQUELE LUCIA LIMA FERREIRA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44348</v>
      </c>
      <c r="H328" s="14">
        <f>'[1]TCE - ANEXO III - Preencher'!I337</f>
        <v>0</v>
      </c>
      <c r="I328" s="14">
        <f>'[1]TCE - ANEXO III - Preencher'!J337</f>
        <v>195.71679999999998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197.64679999999998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DHONNAR SALOMAO LEAO THOM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514320</v>
      </c>
      <c r="G329" s="13">
        <f>IF('[1]TCE - ANEXO III - Preencher'!H338="","",'[1]TCE - ANEXO III - Preencher'!H338)</f>
        <v>44348</v>
      </c>
      <c r="H329" s="14">
        <f>'[1]TCE - ANEXO III - Preencher'!I338</f>
        <v>0</v>
      </c>
      <c r="I329" s="14">
        <f>'[1]TCE - ANEXO III - Preencher'!J338</f>
        <v>166.8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168.73000000000002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DIANA KARLA DE SOBRAL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44348</v>
      </c>
      <c r="H330" s="14">
        <f>'[1]TCE - ANEXO III - Preencher'!I339</f>
        <v>0</v>
      </c>
      <c r="I330" s="14">
        <f>'[1]TCE - ANEXO III - Preencher'!J339</f>
        <v>228.1352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230.0652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DIEGO DE ALBUQUERQUE SARMENTO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225125</v>
      </c>
      <c r="G331" s="13">
        <f>IF('[1]TCE - ANEXO III - Preencher'!H340="","",'[1]TCE - ANEXO III - Preencher'!H340)</f>
        <v>44348</v>
      </c>
      <c r="H331" s="14">
        <f>'[1]TCE - ANEXO III - Preencher'!I340</f>
        <v>0</v>
      </c>
      <c r="I331" s="14">
        <f>'[1]TCE - ANEXO III - Preencher'!J340</f>
        <v>1645.1464000000001</v>
      </c>
      <c r="J331" s="14">
        <f>'[1]TCE - ANEXO III - Preencher'!K340</f>
        <v>0</v>
      </c>
      <c r="K331" s="15">
        <f>'[1]TCE - ANEXO III - Preencher'!L340</f>
        <v>101.72588658799999</v>
      </c>
      <c r="L331" s="15">
        <f>'[1]TCE - ANEXO III - Preencher'!M340</f>
        <v>2.75</v>
      </c>
      <c r="M331" s="15">
        <f t="shared" si="31"/>
        <v>98.975886587999995</v>
      </c>
      <c r="N331" s="15">
        <f>'[1]TCE - ANEXO III - Preencher'!O340</f>
        <v>6.13</v>
      </c>
      <c r="O331" s="15">
        <f>'[1]TCE - ANEXO III - Preencher'!P340</f>
        <v>1.23</v>
      </c>
      <c r="P331" s="16">
        <f t="shared" si="32"/>
        <v>4.9000000000000004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1749.0222865880003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DIEGO JONH BEZERRA DO NASCIMENTO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225225</v>
      </c>
      <c r="G332" s="13">
        <f>IF('[1]TCE - ANEXO III - Preencher'!H341="","",'[1]TCE - ANEXO III - Preencher'!H341)</f>
        <v>44348</v>
      </c>
      <c r="H332" s="14">
        <f>'[1]TCE - ANEXO III - Preencher'!I341</f>
        <v>0</v>
      </c>
      <c r="I332" s="14">
        <f>'[1]TCE - ANEXO III - Preencher'!J341</f>
        <v>1271.0567999999998</v>
      </c>
      <c r="J332" s="14">
        <f>'[1]TCE - ANEXO III - Preencher'!K341</f>
        <v>0</v>
      </c>
      <c r="K332" s="15">
        <f>'[1]TCE - ANEXO III - Preencher'!L341</f>
        <v>101.72588658799999</v>
      </c>
      <c r="L332" s="15">
        <f>'[1]TCE - ANEXO III - Preencher'!M341</f>
        <v>2.75</v>
      </c>
      <c r="M332" s="15">
        <f t="shared" si="31"/>
        <v>98.975886587999995</v>
      </c>
      <c r="N332" s="15">
        <f>'[1]TCE - ANEXO III - Preencher'!O341</f>
        <v>6.13</v>
      </c>
      <c r="O332" s="15">
        <f>'[1]TCE - ANEXO III - Preencher'!P341</f>
        <v>1.23</v>
      </c>
      <c r="P332" s="16">
        <f t="shared" si="32"/>
        <v>4.9000000000000004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1374.932686588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DIEGO JOSE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44348</v>
      </c>
      <c r="H333" s="14">
        <f>'[1]TCE - ANEXO III - Preencher'!I342</f>
        <v>0</v>
      </c>
      <c r="I333" s="14">
        <f>'[1]TCE - ANEXO III - Preencher'!J342</f>
        <v>208.3672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210.2972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DIEGO MAYCON PEREIRA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622010</v>
      </c>
      <c r="G334" s="13">
        <f>IF('[1]TCE - ANEXO III - Preencher'!H343="","",'[1]TCE - ANEXO III - Preencher'!H343)</f>
        <v>44348</v>
      </c>
      <c r="H334" s="14">
        <f>'[1]TCE - ANEXO III - Preencher'!I343</f>
        <v>0</v>
      </c>
      <c r="I334" s="14">
        <f>'[1]TCE - ANEXO III - Preencher'!J343</f>
        <v>186.12880000000001</v>
      </c>
      <c r="J334" s="14">
        <f>'[1]TCE - ANEXO III - Preencher'!K343</f>
        <v>0</v>
      </c>
      <c r="K334" s="15">
        <f>'[1]TCE - ANEXO III - Preencher'!L343</f>
        <v>101.72588658799999</v>
      </c>
      <c r="L334" s="15">
        <f>'[1]TCE - ANEXO III - Preencher'!M343</f>
        <v>21.27</v>
      </c>
      <c r="M334" s="15">
        <f t="shared" si="31"/>
        <v>80.455886587999998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268.51468658800002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DIEGO NUNES ALBUQUERQUE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517410</v>
      </c>
      <c r="G335" s="13">
        <f>IF('[1]TCE - ANEXO III - Preencher'!H344="","",'[1]TCE - ANEXO III - Preencher'!H344)</f>
        <v>44348</v>
      </c>
      <c r="H335" s="14">
        <f>'[1]TCE - ANEXO III - Preencher'!I344</f>
        <v>0</v>
      </c>
      <c r="I335" s="14">
        <f>'[1]TCE - ANEXO III - Preencher'!J344</f>
        <v>144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145.93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DIEGO VITAL CAMPOS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225120</v>
      </c>
      <c r="G336" s="13">
        <f>IF('[1]TCE - ANEXO III - Preencher'!H345="","",'[1]TCE - ANEXO III - Preencher'!H345)</f>
        <v>44348</v>
      </c>
      <c r="H336" s="14">
        <f>'[1]TCE - ANEXO III - Preencher'!I345</f>
        <v>0</v>
      </c>
      <c r="I336" s="14">
        <f>'[1]TCE - ANEXO III - Preencher'!J345</f>
        <v>1287.4192</v>
      </c>
      <c r="J336" s="14">
        <f>'[1]TCE - ANEXO III - Preencher'!K345</f>
        <v>0</v>
      </c>
      <c r="K336" s="15">
        <f>'[1]TCE - ANEXO III - Preencher'!L345</f>
        <v>101.72588658799999</v>
      </c>
      <c r="L336" s="15">
        <f>'[1]TCE - ANEXO III - Preencher'!M345</f>
        <v>2.75</v>
      </c>
      <c r="M336" s="15">
        <f t="shared" si="31"/>
        <v>98.975886587999995</v>
      </c>
      <c r="N336" s="15">
        <f>'[1]TCE - ANEXO III - Preencher'!O345</f>
        <v>6.13</v>
      </c>
      <c r="O336" s="15">
        <f>'[1]TCE - ANEXO III - Preencher'!P345</f>
        <v>1.23</v>
      </c>
      <c r="P336" s="16">
        <f t="shared" si="32"/>
        <v>4.9000000000000004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1391.2950865880002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DIHORGENES SAMUEL PEREIRA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622010</v>
      </c>
      <c r="G337" s="13">
        <f>IF('[1]TCE - ANEXO III - Preencher'!H346="","",'[1]TCE - ANEXO III - Preencher'!H346)</f>
        <v>44348</v>
      </c>
      <c r="H337" s="14">
        <f>'[1]TCE - ANEXO III - Preencher'!I346</f>
        <v>0</v>
      </c>
      <c r="I337" s="14">
        <f>'[1]TCE - ANEXO III - Preencher'!J346</f>
        <v>178.32640000000001</v>
      </c>
      <c r="J337" s="14">
        <f>'[1]TCE - ANEXO III - Preencher'!K346</f>
        <v>0</v>
      </c>
      <c r="K337" s="15">
        <f>'[1]TCE - ANEXO III - Preencher'!L346</f>
        <v>101.72588658799999</v>
      </c>
      <c r="L337" s="15">
        <f>'[1]TCE - ANEXO III - Preencher'!M346</f>
        <v>22</v>
      </c>
      <c r="M337" s="15">
        <f t="shared" si="31"/>
        <v>79.725886587999995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AUX. CRECHE I</v>
      </c>
      <c r="AB337" s="15">
        <f t="shared" si="30"/>
        <v>259.98228658800002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DILVANISE MARIA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410105</v>
      </c>
      <c r="G338" s="13">
        <f>IF('[1]TCE - ANEXO III - Preencher'!H347="","",'[1]TCE - ANEXO III - Preencher'!H347)</f>
        <v>44348</v>
      </c>
      <c r="H338" s="14">
        <f>'[1]TCE - ANEXO III - Preencher'!I347</f>
        <v>0</v>
      </c>
      <c r="I338" s="14">
        <f>'[1]TCE - ANEXO III - Preencher'!J347</f>
        <v>165.75360000000001</v>
      </c>
      <c r="J338" s="14">
        <f>'[1]TCE - ANEXO III - Preencher'!K347</f>
        <v>0</v>
      </c>
      <c r="K338" s="15">
        <f>'[1]TCE - ANEXO III - Preencher'!L347</f>
        <v>101.72588658799999</v>
      </c>
      <c r="L338" s="15">
        <f>'[1]TCE - ANEXO III - Preencher'!M347</f>
        <v>23.95</v>
      </c>
      <c r="M338" s="15">
        <f t="shared" si="31"/>
        <v>77.775886587999992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245.459486588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DIOGO CORNELIO PEREIRA NETO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622010</v>
      </c>
      <c r="G339" s="13">
        <f>IF('[1]TCE - ANEXO III - Preencher'!H348="","",'[1]TCE - ANEXO III - Preencher'!H348)</f>
        <v>44348</v>
      </c>
      <c r="H339" s="14">
        <f>'[1]TCE - ANEXO III - Preencher'!I348</f>
        <v>0</v>
      </c>
      <c r="I339" s="14">
        <f>'[1]TCE - ANEXO III - Preencher'!J348</f>
        <v>178.32640000000001</v>
      </c>
      <c r="J339" s="14">
        <f>'[1]TCE - ANEXO III - Preencher'!K348</f>
        <v>0</v>
      </c>
      <c r="K339" s="15">
        <f>'[1]TCE - ANEXO III - Preencher'!L348</f>
        <v>101.72588658799999</v>
      </c>
      <c r="L339" s="15">
        <f>'[1]TCE - ANEXO III - Preencher'!M348</f>
        <v>22</v>
      </c>
      <c r="M339" s="15">
        <f t="shared" si="31"/>
        <v>79.725886587999995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259.98228658800002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DIOGO VIANA DA SILVA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225225</v>
      </c>
      <c r="G340" s="13">
        <f>IF('[1]TCE - ANEXO III - Preencher'!H349="","",'[1]TCE - ANEXO III - Preencher'!H349)</f>
        <v>44348</v>
      </c>
      <c r="H340" s="14">
        <f>'[1]TCE - ANEXO III - Preencher'!I349</f>
        <v>0</v>
      </c>
      <c r="I340" s="14">
        <f>'[1]TCE - ANEXO III - Preencher'!J349</f>
        <v>1394.6071999999999</v>
      </c>
      <c r="J340" s="14">
        <f>'[1]TCE - ANEXO III - Preencher'!K349</f>
        <v>0</v>
      </c>
      <c r="K340" s="15">
        <f>'[1]TCE - ANEXO III - Preencher'!L349</f>
        <v>101.72588658799999</v>
      </c>
      <c r="L340" s="15">
        <f>'[1]TCE - ANEXO III - Preencher'!M349</f>
        <v>2.75</v>
      </c>
      <c r="M340" s="15">
        <f t="shared" si="31"/>
        <v>98.975886587999995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1498.4830865880001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DJENIFFE MICAELLY SOARES DA SILVA MATIAS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521130</v>
      </c>
      <c r="G341" s="13">
        <f>IF('[1]TCE - ANEXO III - Preencher'!H350="","",'[1]TCE - ANEXO III - Preencher'!H350)</f>
        <v>44348</v>
      </c>
      <c r="H341" s="14">
        <f>'[1]TCE - ANEXO III - Preencher'!I350</f>
        <v>0</v>
      </c>
      <c r="I341" s="14">
        <f>'[1]TCE - ANEXO III - Preencher'!J350</f>
        <v>179.29840000000002</v>
      </c>
      <c r="J341" s="14">
        <f>'[1]TCE - ANEXO III - Preencher'!K350</f>
        <v>0</v>
      </c>
      <c r="K341" s="15">
        <f>'[1]TCE - ANEXO III - Preencher'!L350</f>
        <v>101.72588658799999</v>
      </c>
      <c r="L341" s="15">
        <f>'[1]TCE - ANEXO III - Preencher'!M350</f>
        <v>22</v>
      </c>
      <c r="M341" s="15">
        <f t="shared" si="31"/>
        <v>79.725886587999995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260.954286588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DOMINGOS DANIEL RESQUIN DA SILVA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225125</v>
      </c>
      <c r="G342" s="13">
        <f>IF('[1]TCE - ANEXO III - Preencher'!H351="","",'[1]TCE - ANEXO III - Preencher'!H351)</f>
        <v>44348</v>
      </c>
      <c r="H342" s="14">
        <f>'[1]TCE - ANEXO III - Preencher'!I351</f>
        <v>0</v>
      </c>
      <c r="I342" s="14">
        <f>'[1]TCE - ANEXO III - Preencher'!J351</f>
        <v>2069.2168000000001</v>
      </c>
      <c r="J342" s="14">
        <f>'[1]TCE - ANEXO III - Preencher'!K351</f>
        <v>0</v>
      </c>
      <c r="K342" s="15">
        <f>'[1]TCE - ANEXO III - Preencher'!L351</f>
        <v>101.72588658799999</v>
      </c>
      <c r="L342" s="15">
        <f>'[1]TCE - ANEXO III - Preencher'!M351</f>
        <v>2.75</v>
      </c>
      <c r="M342" s="15">
        <f t="shared" si="31"/>
        <v>98.975886587999995</v>
      </c>
      <c r="N342" s="15">
        <f>'[1]TCE - ANEXO III - Preencher'!O351</f>
        <v>6.13</v>
      </c>
      <c r="O342" s="15">
        <f>'[1]TCE - ANEXO III - Preencher'!P351</f>
        <v>1.23</v>
      </c>
      <c r="P342" s="16">
        <f t="shared" si="32"/>
        <v>4.9000000000000004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2173.0926865880001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DOUGLAS ALEXANDRE FERREIRA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44348</v>
      </c>
      <c r="H343" s="14">
        <f>'[1]TCE - ANEXO III - Preencher'!I352</f>
        <v>0</v>
      </c>
      <c r="I343" s="14">
        <f>'[1]TCE - ANEXO III - Preencher'!J352</f>
        <v>155.024</v>
      </c>
      <c r="J343" s="14">
        <f>'[1]TCE - ANEXO III - Preencher'!K352</f>
        <v>0</v>
      </c>
      <c r="K343" s="15">
        <f>'[1]TCE - ANEXO III - Preencher'!L352</f>
        <v>101.72588658799999</v>
      </c>
      <c r="L343" s="15">
        <f>'[1]TCE - ANEXO III - Preencher'!M352</f>
        <v>25.05</v>
      </c>
      <c r="M343" s="15">
        <f t="shared" si="31"/>
        <v>76.675886587999997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233.62988658800001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DREYSON THIAGO AMORIM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44348</v>
      </c>
      <c r="H344" s="14">
        <f>'[1]TCE - ANEXO III - Preencher'!I353</f>
        <v>0</v>
      </c>
      <c r="I344" s="14">
        <f>'[1]TCE - ANEXO III - Preencher'!J353</f>
        <v>408.2328</v>
      </c>
      <c r="J344" s="14">
        <f>'[1]TCE - ANEXO III - Preencher'!K353</f>
        <v>0</v>
      </c>
      <c r="K344" s="15">
        <f>'[1]TCE - ANEXO III - Preencher'!L353</f>
        <v>101.72588658799999</v>
      </c>
      <c r="L344" s="15">
        <f>'[1]TCE - ANEXO III - Preencher'!M353</f>
        <v>41.32</v>
      </c>
      <c r="M344" s="15">
        <f t="shared" si="31"/>
        <v>60.405886587999994</v>
      </c>
      <c r="N344" s="15">
        <f>'[1]TCE - ANEXO III - Preencher'!O353</f>
        <v>3.56</v>
      </c>
      <c r="O344" s="15">
        <f>'[1]TCE - ANEXO III - Preencher'!P353</f>
        <v>0</v>
      </c>
      <c r="P344" s="16">
        <f t="shared" si="32"/>
        <v>3.56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472.19868658799999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DRIELLY AMANDA ANDRADE SILVESTRE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44348</v>
      </c>
      <c r="H345" s="14">
        <f>'[1]TCE - ANEXO III - Preencher'!I354</f>
        <v>0</v>
      </c>
      <c r="I345" s="14">
        <f>'[1]TCE - ANEXO III - Preencher'!J354</f>
        <v>357.7808</v>
      </c>
      <c r="J345" s="14">
        <f>'[1]TCE - ANEXO III - Preencher'!K354</f>
        <v>0</v>
      </c>
      <c r="K345" s="15">
        <f>'[1]TCE - ANEXO III - Preencher'!L354</f>
        <v>101.72588658799999</v>
      </c>
      <c r="L345" s="15">
        <f>'[1]TCE - ANEXO III - Preencher'!M354</f>
        <v>2.62</v>
      </c>
      <c r="M345" s="15">
        <f t="shared" si="31"/>
        <v>99.10588658799999</v>
      </c>
      <c r="N345" s="15">
        <f>'[1]TCE - ANEXO III - Preencher'!O354</f>
        <v>1.59</v>
      </c>
      <c r="O345" s="15">
        <f>'[1]TCE - ANEXO III - Preencher'!P354</f>
        <v>0</v>
      </c>
      <c r="P345" s="16">
        <f t="shared" si="32"/>
        <v>1.59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458.47668658799995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DUCILEIDE DA SILVA TENORIO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223505</v>
      </c>
      <c r="G346" s="13">
        <f>IF('[1]TCE - ANEXO III - Preencher'!H355="","",'[1]TCE - ANEXO III - Preencher'!H355)</f>
        <v>44348</v>
      </c>
      <c r="H346" s="14">
        <f>'[1]TCE - ANEXO III - Preencher'!I355</f>
        <v>0</v>
      </c>
      <c r="I346" s="14">
        <f>'[1]TCE - ANEXO III - Preencher'!J355</f>
        <v>592.75760000000002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594.34760000000006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DULCELIA MARIA DOS SANTOS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44348</v>
      </c>
      <c r="H347" s="14">
        <f>'[1]TCE - ANEXO III - Preencher'!I356</f>
        <v>0</v>
      </c>
      <c r="I347" s="14">
        <f>'[1]TCE - ANEXO III - Preencher'!J356</f>
        <v>181.97120000000001</v>
      </c>
      <c r="J347" s="14">
        <f>'[1]TCE - ANEXO III - Preencher'!K356</f>
        <v>0</v>
      </c>
      <c r="K347" s="15">
        <f>'[1]TCE - ANEXO III - Preencher'!L356</f>
        <v>101.72588658799999</v>
      </c>
      <c r="L347" s="15">
        <f>'[1]TCE - ANEXO III - Preencher'!M356</f>
        <v>22</v>
      </c>
      <c r="M347" s="15">
        <f t="shared" si="31"/>
        <v>79.725886587999995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263.627086588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EDEILSON LUIS MONTEIRO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514320</v>
      </c>
      <c r="G348" s="13">
        <f>IF('[1]TCE - ANEXO III - Preencher'!H357="","",'[1]TCE - ANEXO III - Preencher'!H357)</f>
        <v>44348</v>
      </c>
      <c r="H348" s="14">
        <f>'[1]TCE - ANEXO III - Preencher'!I357</f>
        <v>0</v>
      </c>
      <c r="I348" s="14">
        <f>'[1]TCE - ANEXO III - Preencher'!J357</f>
        <v>115.5992</v>
      </c>
      <c r="J348" s="14">
        <f>'[1]TCE - ANEXO III - Preencher'!K357</f>
        <v>0</v>
      </c>
      <c r="K348" s="15">
        <f>'[1]TCE - ANEXO III - Preencher'!L357</f>
        <v>101.72588658799999</v>
      </c>
      <c r="L348" s="15">
        <f>'[1]TCE - ANEXO III - Preencher'!M357</f>
        <v>22</v>
      </c>
      <c r="M348" s="15">
        <f t="shared" si="31"/>
        <v>79.725886587999995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197.25508658799998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EDERLINDA DE FREITAS GILES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251605</v>
      </c>
      <c r="G349" s="13">
        <f>IF('[1]TCE - ANEXO III - Preencher'!H358="","",'[1]TCE - ANEXO III - Preencher'!H358)</f>
        <v>44348</v>
      </c>
      <c r="H349" s="14">
        <f>'[1]TCE - ANEXO III - Preencher'!I358</f>
        <v>0</v>
      </c>
      <c r="I349" s="14">
        <f>'[1]TCE - ANEXO III - Preencher'!J358</f>
        <v>261.00080000000003</v>
      </c>
      <c r="J349" s="14">
        <f>'[1]TCE - ANEXO III - Preencher'!K358</f>
        <v>0</v>
      </c>
      <c r="K349" s="15">
        <f>'[1]TCE - ANEXO III - Preencher'!L358</f>
        <v>101.72588658799999</v>
      </c>
      <c r="L349" s="15">
        <f>'[1]TCE - ANEXO III - Preencher'!M358</f>
        <v>39.08</v>
      </c>
      <c r="M349" s="15">
        <f t="shared" si="31"/>
        <v>62.645886587999996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AUX. CRECHE I</v>
      </c>
      <c r="AB349" s="15">
        <f t="shared" si="30"/>
        <v>325.57668658800003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EDILANDE SOARES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44348</v>
      </c>
      <c r="H350" s="14">
        <f>'[1]TCE - ANEXO III - Preencher'!I359</f>
        <v>0</v>
      </c>
      <c r="I350" s="14">
        <f>'[1]TCE - ANEXO III - Preencher'!J359</f>
        <v>455.0616</v>
      </c>
      <c r="J350" s="14">
        <f>'[1]TCE - ANEXO III - Preencher'!K359</f>
        <v>0</v>
      </c>
      <c r="K350" s="15">
        <f>'[1]TCE - ANEXO III - Preencher'!L359</f>
        <v>101.72588658799999</v>
      </c>
      <c r="L350" s="15">
        <f>'[1]TCE - ANEXO III - Preencher'!M359</f>
        <v>3.53</v>
      </c>
      <c r="M350" s="15">
        <f t="shared" si="31"/>
        <v>98.195886587999993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554.84748658800004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EDILENE ELIAS DA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44348</v>
      </c>
      <c r="H351" s="14">
        <f>'[1]TCE - ANEXO III - Preencher'!I360</f>
        <v>0</v>
      </c>
      <c r="I351" s="14">
        <f>'[1]TCE - ANEXO III - Preencher'!J360</f>
        <v>245.98160000000001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66.11</v>
      </c>
      <c r="U351" s="15">
        <f>'[1]TCE - ANEXO III - Preencher'!V360</f>
        <v>0</v>
      </c>
      <c r="V351" s="16">
        <f t="shared" si="34"/>
        <v>66.11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314.02160000000003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EDILENE FATIMA DA CONCEICAO OLIVEIRA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44348</v>
      </c>
      <c r="H352" s="14">
        <f>'[1]TCE - ANEXO III - Preencher'!I361</f>
        <v>0</v>
      </c>
      <c r="I352" s="14">
        <f>'[1]TCE - ANEXO III - Preencher'!J361</f>
        <v>264.2312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266.16120000000001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EDILENE MARTINS ALVES DE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44348</v>
      </c>
      <c r="H353" s="14">
        <f>'[1]TCE - ANEXO III - Preencher'!I362</f>
        <v>0</v>
      </c>
      <c r="I353" s="14">
        <f>'[1]TCE - ANEXO III - Preencher'!J362</f>
        <v>195.95359999999999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AUX. CRECHE I</v>
      </c>
      <c r="AB353" s="15">
        <f t="shared" si="30"/>
        <v>197.8836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EDILMA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44348</v>
      </c>
      <c r="H354" s="14">
        <f>'[1]TCE - ANEXO III - Preencher'!I363</f>
        <v>0</v>
      </c>
      <c r="I354" s="14">
        <f>'[1]TCE - ANEXO III - Preencher'!J363</f>
        <v>206.1584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208.08840000000001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EDILMA DA SILVA ALVES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44348</v>
      </c>
      <c r="H355" s="14">
        <f>'[1]TCE - ANEXO III - Preencher'!I364</f>
        <v>0</v>
      </c>
      <c r="I355" s="14">
        <f>'[1]TCE - ANEXO III - Preencher'!J364</f>
        <v>203.2824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205.2124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EDILSON DO NASCIMENTO ALVES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521130</v>
      </c>
      <c r="G356" s="13">
        <f>IF('[1]TCE - ANEXO III - Preencher'!H365="","",'[1]TCE - ANEXO III - Preencher'!H365)</f>
        <v>44348</v>
      </c>
      <c r="H356" s="14">
        <f>'[1]TCE - ANEXO III - Preencher'!I365</f>
        <v>0</v>
      </c>
      <c r="I356" s="14">
        <f>'[1]TCE - ANEXO III - Preencher'!J365</f>
        <v>147.64879999999999</v>
      </c>
      <c r="J356" s="14">
        <f>'[1]TCE - ANEXO III - Preencher'!K365</f>
        <v>0</v>
      </c>
      <c r="K356" s="15">
        <f>'[1]TCE - ANEXO III - Preencher'!L365</f>
        <v>101.72588658799999</v>
      </c>
      <c r="L356" s="15">
        <f>'[1]TCE - ANEXO III - Preencher'!M365</f>
        <v>22</v>
      </c>
      <c r="M356" s="15">
        <f t="shared" si="31"/>
        <v>79.725886587999995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229.30468658799998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EDILSON JOSE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763305</v>
      </c>
      <c r="G357" s="13">
        <f>IF('[1]TCE - ANEXO III - Preencher'!H366="","",'[1]TCE - ANEXO III - Preencher'!H366)</f>
        <v>44348</v>
      </c>
      <c r="H357" s="14">
        <f>'[1]TCE - ANEXO III - Preencher'!I366</f>
        <v>0</v>
      </c>
      <c r="I357" s="14">
        <f>'[1]TCE - ANEXO III - Preencher'!J366</f>
        <v>178.7088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180.6388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EDIMILSON JOSE DE SANTANA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515110</v>
      </c>
      <c r="G358" s="13">
        <f>IF('[1]TCE - ANEXO III - Preencher'!H367="","",'[1]TCE - ANEXO III - Preencher'!H367)</f>
        <v>44348</v>
      </c>
      <c r="H358" s="14">
        <f>'[1]TCE - ANEXO III - Preencher'!I367</f>
        <v>0</v>
      </c>
      <c r="I358" s="14">
        <f>'[1]TCE - ANEXO III - Preencher'!J367</f>
        <v>158.4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AUX. CRECHE I/AUX.CRECHE FÉRIAS</v>
      </c>
      <c r="AB358" s="15">
        <f t="shared" si="30"/>
        <v>160.33000000000001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EDINALDO GALDINO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44348</v>
      </c>
      <c r="H359" s="14">
        <f>'[1]TCE - ANEXO III - Preencher'!I368</f>
        <v>0</v>
      </c>
      <c r="I359" s="14">
        <f>'[1]TCE - ANEXO III - Preencher'!J368</f>
        <v>282.8152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284.74520000000001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EDIVANE MONTEIRO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44348</v>
      </c>
      <c r="H360" s="14">
        <f>'[1]TCE - ANEXO III - Preencher'!I369</f>
        <v>0</v>
      </c>
      <c r="I360" s="14">
        <f>'[1]TCE - ANEXO III - Preencher'!J369</f>
        <v>197.14720000000003</v>
      </c>
      <c r="J360" s="14">
        <f>'[1]TCE - ANEXO III - Preencher'!K369</f>
        <v>0</v>
      </c>
      <c r="K360" s="15">
        <f>'[1]TCE - ANEXO III - Preencher'!L369</f>
        <v>101.72588658799999</v>
      </c>
      <c r="L360" s="15">
        <f>'[1]TCE - ANEXO III - Preencher'!M369</f>
        <v>25.05</v>
      </c>
      <c r="M360" s="15">
        <f t="shared" si="31"/>
        <v>76.675886587999997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275.75308658800003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EDIVANIA MARIA SILVA RAMOS NASCIMENTO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44348</v>
      </c>
      <c r="H361" s="14">
        <f>'[1]TCE - ANEXO III - Preencher'!I370</f>
        <v>0</v>
      </c>
      <c r="I361" s="14">
        <f>'[1]TCE - ANEXO III - Preencher'!J370</f>
        <v>247.84399999999999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249.774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EDJA KATTYANE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223605</v>
      </c>
      <c r="G362" s="13">
        <f>IF('[1]TCE - ANEXO III - Preencher'!H371="","",'[1]TCE - ANEXO III - Preencher'!H371)</f>
        <v>44348</v>
      </c>
      <c r="H362" s="14">
        <f>'[1]TCE - ANEXO III - Preencher'!I371</f>
        <v>0</v>
      </c>
      <c r="I362" s="14">
        <f>'[1]TCE - ANEXO III - Preencher'!J371</f>
        <v>415.2792</v>
      </c>
      <c r="J362" s="14">
        <f>'[1]TCE - ANEXO III - Preencher'!K371</f>
        <v>0</v>
      </c>
      <c r="K362" s="15">
        <f>'[1]TCE - ANEXO III - Preencher'!L371</f>
        <v>101.72588658799999</v>
      </c>
      <c r="L362" s="15">
        <f>'[1]TCE - ANEXO III - Preencher'!M371</f>
        <v>3.1</v>
      </c>
      <c r="M362" s="15">
        <f t="shared" si="31"/>
        <v>98.625886588</v>
      </c>
      <c r="N362" s="15">
        <f>'[1]TCE - ANEXO III - Preencher'!O371</f>
        <v>1.59</v>
      </c>
      <c r="O362" s="15">
        <f>'[1]TCE - ANEXO III - Preencher'!P371</f>
        <v>0</v>
      </c>
      <c r="P362" s="16">
        <f t="shared" si="32"/>
        <v>1.59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515.49508658800005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EDJA PEREIRA DE CASTRO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44348</v>
      </c>
      <c r="H363" s="14">
        <f>'[1]TCE - ANEXO III - Preencher'!I372</f>
        <v>0</v>
      </c>
      <c r="I363" s="14">
        <f>'[1]TCE - ANEXO III - Preencher'!J372</f>
        <v>205.26800000000003</v>
      </c>
      <c r="J363" s="14">
        <f>'[1]TCE - ANEXO III - Preencher'!K372</f>
        <v>0</v>
      </c>
      <c r="K363" s="15">
        <f>'[1]TCE - ANEXO III - Preencher'!L372</f>
        <v>101.72588658799999</v>
      </c>
      <c r="L363" s="15">
        <f>'[1]TCE - ANEXO III - Preencher'!M372</f>
        <v>25.05</v>
      </c>
      <c r="M363" s="15">
        <f t="shared" si="31"/>
        <v>76.675886587999997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132.22</v>
      </c>
      <c r="U363" s="15">
        <f>'[1]TCE - ANEXO III - Preencher'!V372</f>
        <v>0</v>
      </c>
      <c r="V363" s="16">
        <f t="shared" si="34"/>
        <v>132.22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416.09388658800003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EDJANE ALBERTINA FLORENCIO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44348</v>
      </c>
      <c r="H364" s="14">
        <f>'[1]TCE - ANEXO III - Preencher'!I373</f>
        <v>0</v>
      </c>
      <c r="I364" s="14">
        <f>'[1]TCE - ANEXO III - Preencher'!J373</f>
        <v>244.56</v>
      </c>
      <c r="J364" s="14">
        <f>'[1]TCE - ANEXO III - Preencher'!K373</f>
        <v>0</v>
      </c>
      <c r="K364" s="15">
        <f>'[1]TCE - ANEXO III - Preencher'!L373</f>
        <v>101.72588658799999</v>
      </c>
      <c r="L364" s="15">
        <f>'[1]TCE - ANEXO III - Preencher'!M373</f>
        <v>25.05</v>
      </c>
      <c r="M364" s="15">
        <f t="shared" si="31"/>
        <v>76.675886587999997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323.16588658799998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EDJANE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251605</v>
      </c>
      <c r="G365" s="13">
        <f>IF('[1]TCE - ANEXO III - Preencher'!H374="","",'[1]TCE - ANEXO III - Preencher'!H374)</f>
        <v>44348</v>
      </c>
      <c r="H365" s="14">
        <f>'[1]TCE - ANEXO III - Preencher'!I374</f>
        <v>0</v>
      </c>
      <c r="I365" s="14">
        <f>'[1]TCE - ANEXO III - Preencher'!J374</f>
        <v>283.44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285.37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EDJANETE CORDEIRO FLORENCIO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513430</v>
      </c>
      <c r="G366" s="13">
        <f>IF('[1]TCE - ANEXO III - Preencher'!H375="","",'[1]TCE - ANEXO III - Preencher'!H375)</f>
        <v>44348</v>
      </c>
      <c r="H366" s="14">
        <f>'[1]TCE - ANEXO III - Preencher'!I375</f>
        <v>0</v>
      </c>
      <c r="I366" s="14">
        <f>'[1]TCE - ANEXO III - Preencher'!J375</f>
        <v>166.8</v>
      </c>
      <c r="J366" s="14">
        <f>'[1]TCE - ANEXO III - Preencher'!K375</f>
        <v>0</v>
      </c>
      <c r="K366" s="15">
        <f>'[1]TCE - ANEXO III - Preencher'!L375</f>
        <v>101.72588658799999</v>
      </c>
      <c r="L366" s="15">
        <f>'[1]TCE - ANEXO III - Preencher'!M375</f>
        <v>22</v>
      </c>
      <c r="M366" s="15">
        <f t="shared" si="31"/>
        <v>79.725886587999995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248.455886588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EDLA VANESSA TORRES PENEDO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223505</v>
      </c>
      <c r="G367" s="13">
        <f>IF('[1]TCE - ANEXO III - Preencher'!H376="","",'[1]TCE - ANEXO III - Preencher'!H376)</f>
        <v>44348</v>
      </c>
      <c r="H367" s="14">
        <f>'[1]TCE - ANEXO III - Preencher'!I376</f>
        <v>0</v>
      </c>
      <c r="I367" s="14">
        <f>'[1]TCE - ANEXO III - Preencher'!J376</f>
        <v>480.11279999999999</v>
      </c>
      <c r="J367" s="14">
        <f>'[1]TCE - ANEXO III - Preencher'!K376</f>
        <v>0</v>
      </c>
      <c r="K367" s="15">
        <f>'[1]TCE - ANEXO III - Preencher'!L376</f>
        <v>101.72588658799999</v>
      </c>
      <c r="L367" s="15">
        <f>'[1]TCE - ANEXO III - Preencher'!M376</f>
        <v>3.53</v>
      </c>
      <c r="M367" s="15">
        <f t="shared" si="31"/>
        <v>98.195886587999993</v>
      </c>
      <c r="N367" s="15">
        <f>'[1]TCE - ANEXO III - Preencher'!O376</f>
        <v>1.59</v>
      </c>
      <c r="O367" s="15">
        <f>'[1]TCE - ANEXO III - Preencher'!P376</f>
        <v>0</v>
      </c>
      <c r="P367" s="16">
        <f t="shared" si="32"/>
        <v>1.59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103.28</v>
      </c>
      <c r="U367" s="15">
        <f>'[1]TCE - ANEXO III - Preencher'!V376</f>
        <v>0</v>
      </c>
      <c r="V367" s="16">
        <f t="shared" si="34"/>
        <v>103.28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683.17868658800001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EDLAINY ANDRADE GOMES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44348</v>
      </c>
      <c r="H368" s="14">
        <f>'[1]TCE - ANEXO III - Preencher'!I377</f>
        <v>0</v>
      </c>
      <c r="I368" s="14">
        <f>'[1]TCE - ANEXO III - Preencher'!J377</f>
        <v>417.95520000000005</v>
      </c>
      <c r="J368" s="14">
        <f>'[1]TCE - ANEXO III - Preencher'!K377</f>
        <v>0</v>
      </c>
      <c r="K368" s="15">
        <f>'[1]TCE - ANEXO III - Preencher'!L377</f>
        <v>101.72588658799999</v>
      </c>
      <c r="L368" s="15">
        <f>'[1]TCE - ANEXO III - Preencher'!M377</f>
        <v>3.53</v>
      </c>
      <c r="M368" s="15">
        <f t="shared" si="31"/>
        <v>98.195886587999993</v>
      </c>
      <c r="N368" s="15">
        <f>'[1]TCE - ANEXO III - Preencher'!O377</f>
        <v>1.59</v>
      </c>
      <c r="O368" s="15">
        <f>'[1]TCE - ANEXO III - Preencher'!P377</f>
        <v>0</v>
      </c>
      <c r="P368" s="16">
        <f t="shared" si="32"/>
        <v>1.59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517.74108658800003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EDMILSON DA SILVA BARROS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515110</v>
      </c>
      <c r="G369" s="13">
        <f>IF('[1]TCE - ANEXO III - Preencher'!H378="","",'[1]TCE - ANEXO III - Preencher'!H378)</f>
        <v>44348</v>
      </c>
      <c r="H369" s="14">
        <f>'[1]TCE - ANEXO III - Preencher'!I378</f>
        <v>0</v>
      </c>
      <c r="I369" s="14">
        <f>'[1]TCE - ANEXO III - Preencher'!J378</f>
        <v>151.94640000000001</v>
      </c>
      <c r="J369" s="14">
        <f>'[1]TCE - ANEXO III - Preencher'!K378</f>
        <v>0</v>
      </c>
      <c r="K369" s="15">
        <f>'[1]TCE - ANEXO III - Preencher'!L378</f>
        <v>101.72588658799999</v>
      </c>
      <c r="L369" s="15">
        <f>'[1]TCE - ANEXO III - Preencher'!M378</f>
        <v>22</v>
      </c>
      <c r="M369" s="15">
        <f t="shared" si="31"/>
        <v>79.725886587999995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233.60228658800003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EDMILSON TOME DA SILVA FILHO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44348</v>
      </c>
      <c r="H370" s="14">
        <f>'[1]TCE - ANEXO III - Preencher'!I379</f>
        <v>0</v>
      </c>
      <c r="I370" s="14">
        <f>'[1]TCE - ANEXO III - Preencher'!J379</f>
        <v>234.70319999999998</v>
      </c>
      <c r="J370" s="14">
        <f>'[1]TCE - ANEXO III - Preencher'!K379</f>
        <v>0</v>
      </c>
      <c r="K370" s="15">
        <f>'[1]TCE - ANEXO III - Preencher'!L379</f>
        <v>101.72588658799999</v>
      </c>
      <c r="L370" s="15">
        <f>'[1]TCE - ANEXO III - Preencher'!M379</f>
        <v>25.05</v>
      </c>
      <c r="M370" s="15">
        <f t="shared" si="31"/>
        <v>76.675886587999997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313.30908658799996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EDNA BARBOSA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44348</v>
      </c>
      <c r="H371" s="14">
        <f>'[1]TCE - ANEXO III - Preencher'!I380</f>
        <v>0</v>
      </c>
      <c r="I371" s="14">
        <f>'[1]TCE - ANEXO III - Preencher'!J380</f>
        <v>197.20160000000001</v>
      </c>
      <c r="J371" s="14">
        <f>'[1]TCE - ANEXO III - Preencher'!K380</f>
        <v>0</v>
      </c>
      <c r="K371" s="15">
        <f>'[1]TCE - ANEXO III - Preencher'!L380</f>
        <v>101.72588658799999</v>
      </c>
      <c r="L371" s="15">
        <f>'[1]TCE - ANEXO III - Preencher'!M380</f>
        <v>25.05</v>
      </c>
      <c r="M371" s="15">
        <f t="shared" si="31"/>
        <v>76.675886587999997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275.80748658800002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EDNA DOS SANTOS XAVIER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44348</v>
      </c>
      <c r="H372" s="14">
        <f>'[1]TCE - ANEXO III - Preencher'!I381</f>
        <v>0</v>
      </c>
      <c r="I372" s="14">
        <f>'[1]TCE - ANEXO III - Preencher'!J381</f>
        <v>240.22480000000002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66.11</v>
      </c>
      <c r="U372" s="15">
        <f>'[1]TCE - ANEXO III - Preencher'!V381</f>
        <v>0</v>
      </c>
      <c r="V372" s="16">
        <f t="shared" si="34"/>
        <v>66.11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308.26480000000004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EDNALDO LUCAS OLIVEIRA FIRMINO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411005</v>
      </c>
      <c r="G373" s="13">
        <f>IF('[1]TCE - ANEXO III - Preencher'!H382="","",'[1]TCE - ANEXO III - Preencher'!H382)</f>
        <v>44348</v>
      </c>
      <c r="H373" s="14">
        <f>'[1]TCE - ANEXO III - Preencher'!I382</f>
        <v>0</v>
      </c>
      <c r="I373" s="14">
        <f>'[1]TCE - ANEXO III - Preencher'!J382</f>
        <v>1.7224000000000002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3.6524000000000001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EDSON BEZERRA E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521130</v>
      </c>
      <c r="G374" s="13">
        <f>IF('[1]TCE - ANEXO III - Preencher'!H383="","",'[1]TCE - ANEXO III - Preencher'!H383)</f>
        <v>44348</v>
      </c>
      <c r="H374" s="14">
        <f>'[1]TCE - ANEXO III - Preencher'!I383</f>
        <v>0</v>
      </c>
      <c r="I374" s="14">
        <f>'[1]TCE - ANEXO III - Preencher'!J383</f>
        <v>182.05520000000001</v>
      </c>
      <c r="J374" s="14">
        <f>'[1]TCE - ANEXO III - Preencher'!K383</f>
        <v>0</v>
      </c>
      <c r="K374" s="15">
        <f>'[1]TCE - ANEXO III - Preencher'!L383</f>
        <v>101.72588658799999</v>
      </c>
      <c r="L374" s="15">
        <f>'[1]TCE - ANEXO III - Preencher'!M383</f>
        <v>22</v>
      </c>
      <c r="M374" s="15">
        <f t="shared" si="31"/>
        <v>79.725886587999995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263.711086588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EDSON DEMERCIANO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44348</v>
      </c>
      <c r="H375" s="14">
        <f>'[1]TCE - ANEXO III - Preencher'!I384</f>
        <v>0</v>
      </c>
      <c r="I375" s="14">
        <f>'[1]TCE - ANEXO III - Preencher'!J384</f>
        <v>181.51280000000003</v>
      </c>
      <c r="J375" s="14">
        <f>'[1]TCE - ANEXO III - Preencher'!K384</f>
        <v>0</v>
      </c>
      <c r="K375" s="15">
        <f>'[1]TCE - ANEXO III - Preencher'!L384</f>
        <v>101.72588658799999</v>
      </c>
      <c r="L375" s="15">
        <f>'[1]TCE - ANEXO III - Preencher'!M384</f>
        <v>22</v>
      </c>
      <c r="M375" s="15">
        <f t="shared" si="31"/>
        <v>79.725886587999995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263.16868658800001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EDSON JAIR CRUZ DUARTE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212410</v>
      </c>
      <c r="G376" s="13">
        <f>IF('[1]TCE - ANEXO III - Preencher'!H385="","",'[1]TCE - ANEXO III - Preencher'!H385)</f>
        <v>44348</v>
      </c>
      <c r="H376" s="14">
        <f>'[1]TCE - ANEXO III - Preencher'!I385</f>
        <v>0</v>
      </c>
      <c r="I376" s="14">
        <f>'[1]TCE - ANEXO III - Preencher'!J385</f>
        <v>266.024</v>
      </c>
      <c r="J376" s="14">
        <f>'[1]TCE - ANEXO III - Preencher'!K385</f>
        <v>0</v>
      </c>
      <c r="K376" s="15">
        <f>'[1]TCE - ANEXO III - Preencher'!L385</f>
        <v>101.72588658799999</v>
      </c>
      <c r="L376" s="15">
        <f>'[1]TCE - ANEXO III - Preencher'!M385</f>
        <v>34.020000000000003</v>
      </c>
      <c r="M376" s="15">
        <f t="shared" si="31"/>
        <v>67.705886587999998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335.65988658800001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EDUARDA NAYARA MORAES CAVALCANTE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411005</v>
      </c>
      <c r="G377" s="13">
        <f>IF('[1]TCE - ANEXO III - Preencher'!H386="","",'[1]TCE - ANEXO III - Preencher'!H386)</f>
        <v>44348</v>
      </c>
      <c r="H377" s="14">
        <f>'[1]TCE - ANEXO III - Preencher'!I386</f>
        <v>0</v>
      </c>
      <c r="I377" s="14">
        <f>'[1]TCE - ANEXO III - Preencher'!J386</f>
        <v>10.563199999999998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12.573199999999998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EDUARDA SEVERINA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44348</v>
      </c>
      <c r="H378" s="14">
        <f>'[1]TCE - ANEXO III - Preencher'!I387</f>
        <v>0</v>
      </c>
      <c r="I378" s="14">
        <f>'[1]TCE - ANEXO III - Preencher'!J387</f>
        <v>212.90719999999999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214.8372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EDUARDO BENEDITO MORAES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513505</v>
      </c>
      <c r="G379" s="13">
        <f>IF('[1]TCE - ANEXO III - Preencher'!H388="","",'[1]TCE - ANEXO III - Preencher'!H388)</f>
        <v>44348</v>
      </c>
      <c r="H379" s="14">
        <f>'[1]TCE - ANEXO III - Preencher'!I388</f>
        <v>0</v>
      </c>
      <c r="I379" s="14">
        <f>'[1]TCE - ANEXO III - Preencher'!J388</f>
        <v>179.024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180.95400000000001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EDUARDO FERNANDES DOS SANTOS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225125</v>
      </c>
      <c r="G380" s="13">
        <f>IF('[1]TCE - ANEXO III - Preencher'!H389="","",'[1]TCE - ANEXO III - Preencher'!H389)</f>
        <v>44348</v>
      </c>
      <c r="H380" s="14">
        <f>'[1]TCE - ANEXO III - Preencher'!I389</f>
        <v>0</v>
      </c>
      <c r="I380" s="14">
        <f>'[1]TCE - ANEXO III - Preencher'!J389</f>
        <v>1246.7368000000001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1246.7368000000001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EDUARDO FIGUEIREDO DE ALENCAR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225150</v>
      </c>
      <c r="G381" s="13">
        <f>IF('[1]TCE - ANEXO III - Preencher'!H390="","",'[1]TCE - ANEXO III - Preencher'!H390)</f>
        <v>44348</v>
      </c>
      <c r="H381" s="14">
        <f>'[1]TCE - ANEXO III - Preencher'!I390</f>
        <v>0</v>
      </c>
      <c r="I381" s="14">
        <f>'[1]TCE - ANEXO III - Preencher'!J390</f>
        <v>1271.0567999999998</v>
      </c>
      <c r="J381" s="14">
        <f>'[1]TCE - ANEXO III - Preencher'!K390</f>
        <v>0</v>
      </c>
      <c r="K381" s="15">
        <f>'[1]TCE - ANEXO III - Preencher'!L390</f>
        <v>101.72588658799999</v>
      </c>
      <c r="L381" s="15">
        <f>'[1]TCE - ANEXO III - Preencher'!M390</f>
        <v>2.75</v>
      </c>
      <c r="M381" s="15">
        <f t="shared" si="31"/>
        <v>98.975886587999995</v>
      </c>
      <c r="N381" s="15">
        <f>'[1]TCE - ANEXO III - Preencher'!O390</f>
        <v>6.13</v>
      </c>
      <c r="O381" s="15">
        <f>'[1]TCE - ANEXO III - Preencher'!P390</f>
        <v>1.23</v>
      </c>
      <c r="P381" s="16">
        <f t="shared" si="32"/>
        <v>4.9000000000000004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1374.932686588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EDUARDO LIBERATO SERGIO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517410</v>
      </c>
      <c r="G382" s="13">
        <f>IF('[1]TCE - ANEXO III - Preencher'!H391="","",'[1]TCE - ANEXO III - Preencher'!H391)</f>
        <v>44348</v>
      </c>
      <c r="H382" s="14">
        <f>'[1]TCE - ANEXO III - Preencher'!I391</f>
        <v>0</v>
      </c>
      <c r="I382" s="14">
        <f>'[1]TCE - ANEXO III - Preencher'!J391</f>
        <v>160.50080000000003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AUX. CRECHE I</v>
      </c>
      <c r="AB382" s="15">
        <f t="shared" si="30"/>
        <v>162.43080000000003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EDUARDO MARCOS DOS SANTOS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44348</v>
      </c>
      <c r="H383" s="14">
        <f>'[1]TCE - ANEXO III - Preencher'!I392</f>
        <v>0</v>
      </c>
      <c r="I383" s="14">
        <f>'[1]TCE - ANEXO III - Preencher'!J392</f>
        <v>166.8</v>
      </c>
      <c r="J383" s="14">
        <f>'[1]TCE - ANEXO III - Preencher'!K392</f>
        <v>0</v>
      </c>
      <c r="K383" s="15">
        <f>'[1]TCE - ANEXO III - Preencher'!L392</f>
        <v>101.72588658799999</v>
      </c>
      <c r="L383" s="15">
        <f>'[1]TCE - ANEXO III - Preencher'!M392</f>
        <v>22</v>
      </c>
      <c r="M383" s="15">
        <f t="shared" si="31"/>
        <v>79.725886587999995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248.455886588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EDUARDO PEREIRA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324115</v>
      </c>
      <c r="G384" s="13">
        <f>IF('[1]TCE - ANEXO III - Preencher'!H393="","",'[1]TCE - ANEXO III - Preencher'!H393)</f>
        <v>44348</v>
      </c>
      <c r="H384" s="14">
        <f>'[1]TCE - ANEXO III - Preencher'!I393</f>
        <v>0</v>
      </c>
      <c r="I384" s="14">
        <f>'[1]TCE - ANEXO III - Preencher'!J393</f>
        <v>492.30160000000001</v>
      </c>
      <c r="J384" s="14">
        <f>'[1]TCE - ANEXO III - Preencher'!K393</f>
        <v>0</v>
      </c>
      <c r="K384" s="15">
        <f>'[1]TCE - ANEXO III - Preencher'!L393</f>
        <v>101.72588658799999</v>
      </c>
      <c r="L384" s="15">
        <f>'[1]TCE - ANEXO III - Preencher'!M393</f>
        <v>0.21</v>
      </c>
      <c r="M384" s="15">
        <f t="shared" si="31"/>
        <v>101.515886588</v>
      </c>
      <c r="N384" s="15">
        <f>'[1]TCE - ANEXO III - Preencher'!O393</f>
        <v>9.61</v>
      </c>
      <c r="O384" s="15">
        <f>'[1]TCE - ANEXO III - Preencher'!P393</f>
        <v>0</v>
      </c>
      <c r="P384" s="16">
        <f t="shared" si="32"/>
        <v>9.61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603.42748658800008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EDVALDO JOSE DE BARROS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514320</v>
      </c>
      <c r="G385" s="13">
        <f>IF('[1]TCE - ANEXO III - Preencher'!H394="","",'[1]TCE - ANEXO III - Preencher'!H394)</f>
        <v>44348</v>
      </c>
      <c r="H385" s="14">
        <f>'[1]TCE - ANEXO III - Preencher'!I394</f>
        <v>0</v>
      </c>
      <c r="I385" s="14">
        <f>'[1]TCE - ANEXO III - Preencher'!J394</f>
        <v>166.82479999999998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AUX. CRECHE I</v>
      </c>
      <c r="AB385" s="15">
        <f t="shared" si="30"/>
        <v>168.75479999999999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EDVANIA MATIAS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44348</v>
      </c>
      <c r="H386" s="14">
        <f>'[1]TCE - ANEXO III - Preencher'!I395</f>
        <v>0</v>
      </c>
      <c r="I386" s="14">
        <f>'[1]TCE - ANEXO III - Preencher'!J395</f>
        <v>300.94960000000003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302.87960000000004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EDYLA FLAVIANA RODRIGUES FERREIRA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223605</v>
      </c>
      <c r="G387" s="13">
        <f>IF('[1]TCE - ANEXO III - Preencher'!H396="","",'[1]TCE - ANEXO III - Preencher'!H396)</f>
        <v>44348</v>
      </c>
      <c r="H387" s="14">
        <f>'[1]TCE - ANEXO III - Preencher'!I396</f>
        <v>0</v>
      </c>
      <c r="I387" s="14">
        <f>'[1]TCE - ANEXO III - Preencher'!J396</f>
        <v>413.36800000000005</v>
      </c>
      <c r="J387" s="14">
        <f>'[1]TCE - ANEXO III - Preencher'!K396</f>
        <v>0</v>
      </c>
      <c r="K387" s="15">
        <f>'[1]TCE - ANEXO III - Preencher'!L396</f>
        <v>101.72588658799999</v>
      </c>
      <c r="L387" s="15">
        <f>'[1]TCE - ANEXO III - Preencher'!M396</f>
        <v>3.1</v>
      </c>
      <c r="M387" s="15">
        <f t="shared" si="31"/>
        <v>98.625886588</v>
      </c>
      <c r="N387" s="15">
        <f>'[1]TCE - ANEXO III - Preencher'!O396</f>
        <v>1.59</v>
      </c>
      <c r="O387" s="15">
        <f>'[1]TCE - ANEXO III - Preencher'!P396</f>
        <v>0</v>
      </c>
      <c r="P387" s="16">
        <f t="shared" si="32"/>
        <v>1.59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513.58388658800004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EITOR MARCOLINO TORRES DE ALMEIDA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521130</v>
      </c>
      <c r="G388" s="13">
        <f>IF('[1]TCE - ANEXO III - Preencher'!H397="","",'[1]TCE - ANEXO III - Preencher'!H397)</f>
        <v>44348</v>
      </c>
      <c r="H388" s="14">
        <f>'[1]TCE - ANEXO III - Preencher'!I397</f>
        <v>0</v>
      </c>
      <c r="I388" s="14">
        <f>'[1]TCE - ANEXO III - Preencher'!J397</f>
        <v>46.81</v>
      </c>
      <c r="J388" s="14">
        <f>'[1]TCE - ANEXO III - Preencher'!K397</f>
        <v>0</v>
      </c>
      <c r="K388" s="15">
        <f>'[1]TCE - ANEXO III - Preencher'!L397</f>
        <v>101.72588658799999</v>
      </c>
      <c r="L388" s="15">
        <f>'[1]TCE - ANEXO III - Preencher'!M397</f>
        <v>1.47</v>
      </c>
      <c r="M388" s="15">
        <f t="shared" ref="M388:M451" si="37">K388-L388</f>
        <v>100.255886588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148.99588658800002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ELAIDY LAYSA ALVES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44348</v>
      </c>
      <c r="H389" s="14">
        <f>'[1]TCE - ANEXO III - Preencher'!I398</f>
        <v>0</v>
      </c>
      <c r="I389" s="14">
        <f>'[1]TCE - ANEXO III - Preencher'!J398</f>
        <v>212.1952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214.12520000000001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ELAINE APARECIDA SOARES DA COSTA GODOY</v>
      </c>
      <c r="E390" s="9" t="str">
        <f>IF('[1]TCE - ANEXO III - Preencher'!F399="4 - Assistência Odontológica","2 - Outros Profissionais da Saúde",'[1]TCE - ANEXO III - Preencher'!F399)</f>
        <v>1 - Médico</v>
      </c>
      <c r="F390" s="12" t="str">
        <f>'[1]TCE - ANEXO III - Preencher'!G399</f>
        <v>225124</v>
      </c>
      <c r="G390" s="13">
        <f>IF('[1]TCE - ANEXO III - Preencher'!H399="","",'[1]TCE - ANEXO III - Preencher'!H399)</f>
        <v>44348</v>
      </c>
      <c r="H390" s="14">
        <f>'[1]TCE - ANEXO III - Preencher'!I399</f>
        <v>0</v>
      </c>
      <c r="I390" s="14">
        <f>'[1]TCE - ANEXO III - Preencher'!J399</f>
        <v>1278.8488000000002</v>
      </c>
      <c r="J390" s="14">
        <f>'[1]TCE - ANEXO III - Preencher'!K399</f>
        <v>0</v>
      </c>
      <c r="K390" s="15">
        <f>'[1]TCE - ANEXO III - Preencher'!L399</f>
        <v>101.72588658799999</v>
      </c>
      <c r="L390" s="15">
        <f>'[1]TCE - ANEXO III - Preencher'!M399</f>
        <v>2.75</v>
      </c>
      <c r="M390" s="15">
        <f t="shared" si="37"/>
        <v>98.975886587999995</v>
      </c>
      <c r="N390" s="15">
        <f>'[1]TCE - ANEXO III - Preencher'!O399</f>
        <v>6.13</v>
      </c>
      <c r="O390" s="15">
        <f>'[1]TCE - ANEXO III - Preencher'!P399</f>
        <v>1.23</v>
      </c>
      <c r="P390" s="16">
        <f t="shared" si="38"/>
        <v>4.9000000000000004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1382.7246865880004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ELAINE MARIA DE BARROS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44348</v>
      </c>
      <c r="H391" s="14">
        <f>'[1]TCE - ANEXO III - Preencher'!I400</f>
        <v>0</v>
      </c>
      <c r="I391" s="14">
        <f>'[1]TCE - ANEXO III - Preencher'!J400</f>
        <v>215.2072</v>
      </c>
      <c r="J391" s="14">
        <f>'[1]TCE - ANEXO III - Preencher'!K400</f>
        <v>0</v>
      </c>
      <c r="K391" s="15">
        <f>'[1]TCE - ANEXO III - Preencher'!L400</f>
        <v>101.72588658799999</v>
      </c>
      <c r="L391" s="15">
        <f>'[1]TCE - ANEXO III - Preencher'!M400</f>
        <v>25.05</v>
      </c>
      <c r="M391" s="15">
        <f t="shared" si="37"/>
        <v>76.675886587999997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293.81308658799998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ELAINE MIRELLI DE JESUS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521130</v>
      </c>
      <c r="G392" s="13">
        <f>IF('[1]TCE - ANEXO III - Preencher'!H401="","",'[1]TCE - ANEXO III - Preencher'!H401)</f>
        <v>44348</v>
      </c>
      <c r="H392" s="14">
        <f>'[1]TCE - ANEXO III - Preencher'!I401</f>
        <v>0</v>
      </c>
      <c r="I392" s="14">
        <f>'[1]TCE - ANEXO III - Preencher'!J401</f>
        <v>166.8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AUX.CRECHE FERIAS</v>
      </c>
      <c r="AB392" s="15">
        <f t="shared" si="36"/>
        <v>168.73000000000002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ELAINNE MICHELLE RIBEIRO ALVES BARBOSA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44348</v>
      </c>
      <c r="H393" s="14">
        <f>'[1]TCE - ANEXO III - Preencher'!I402</f>
        <v>0</v>
      </c>
      <c r="I393" s="14">
        <f>'[1]TCE - ANEXO III - Preencher'!J402</f>
        <v>213.97759999999997</v>
      </c>
      <c r="J393" s="14">
        <f>'[1]TCE - ANEXO III - Preencher'!K402</f>
        <v>0</v>
      </c>
      <c r="K393" s="15">
        <f>'[1]TCE - ANEXO III - Preencher'!L402</f>
        <v>101.72588658799999</v>
      </c>
      <c r="L393" s="15">
        <f>'[1]TCE - ANEXO III - Preencher'!M402</f>
        <v>2.66</v>
      </c>
      <c r="M393" s="15">
        <f t="shared" si="37"/>
        <v>99.065886587999998</v>
      </c>
      <c r="N393" s="15">
        <f>'[1]TCE - ANEXO III - Preencher'!O402</f>
        <v>1.59</v>
      </c>
      <c r="O393" s="15">
        <f>'[1]TCE - ANEXO III - Preencher'!P402</f>
        <v>0</v>
      </c>
      <c r="P393" s="16">
        <f t="shared" si="38"/>
        <v>1.59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120.49000000000001</v>
      </c>
      <c r="U393" s="15">
        <f>'[1]TCE - ANEXO III - Preencher'!V402</f>
        <v>0</v>
      </c>
      <c r="V393" s="16">
        <f t="shared" si="40"/>
        <v>120.49000000000001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435.12348658799993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ELANE LOPES ALVES DE LIRA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223505</v>
      </c>
      <c r="G394" s="13">
        <f>IF('[1]TCE - ANEXO III - Preencher'!H403="","",'[1]TCE - ANEXO III - Preencher'!H403)</f>
        <v>44348</v>
      </c>
      <c r="H394" s="14">
        <f>'[1]TCE - ANEXO III - Preencher'!I403</f>
        <v>0</v>
      </c>
      <c r="I394" s="14">
        <f>'[1]TCE - ANEXO III - Preencher'!J403</f>
        <v>522.96159999999998</v>
      </c>
      <c r="J394" s="14">
        <f>'[1]TCE - ANEXO III - Preencher'!K403</f>
        <v>0</v>
      </c>
      <c r="K394" s="15">
        <f>'[1]TCE - ANEXO III - Preencher'!L403</f>
        <v>101.72588658799999</v>
      </c>
      <c r="L394" s="15">
        <f>'[1]TCE - ANEXO III - Preencher'!M403</f>
        <v>0.23</v>
      </c>
      <c r="M394" s="15">
        <f t="shared" si="37"/>
        <v>101.49588658799999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626.04748658799997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ELANE MARIA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44348</v>
      </c>
      <c r="H395" s="14">
        <f>'[1]TCE - ANEXO III - Preencher'!I404</f>
        <v>0</v>
      </c>
      <c r="I395" s="14">
        <f>'[1]TCE - ANEXO III - Preencher'!J404</f>
        <v>193.76400000000001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195.69400000000002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ELAYNE SIMOES DE OLIVEIRA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223405</v>
      </c>
      <c r="G396" s="13">
        <f>IF('[1]TCE - ANEXO III - Preencher'!H405="","",'[1]TCE - ANEXO III - Preencher'!H405)</f>
        <v>44348</v>
      </c>
      <c r="H396" s="14">
        <f>'[1]TCE - ANEXO III - Preencher'!I405</f>
        <v>0</v>
      </c>
      <c r="I396" s="14">
        <f>'[1]TCE - ANEXO III - Preencher'!J405</f>
        <v>503.40800000000002</v>
      </c>
      <c r="J396" s="14">
        <f>'[1]TCE - ANEXO III - Preencher'!K405</f>
        <v>0</v>
      </c>
      <c r="K396" s="15">
        <f>'[1]TCE - ANEXO III - Preencher'!L405</f>
        <v>101.72588658799999</v>
      </c>
      <c r="L396" s="15">
        <f>'[1]TCE - ANEXO III - Preencher'!M405</f>
        <v>16.05</v>
      </c>
      <c r="M396" s="15">
        <f t="shared" si="37"/>
        <v>85.675886587999997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139.85</v>
      </c>
      <c r="U396" s="15">
        <f>'[1]TCE - ANEXO III - Preencher'!V405</f>
        <v>0</v>
      </c>
      <c r="V396" s="16">
        <f t="shared" si="40"/>
        <v>139.85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AUX.CRECHE II</v>
      </c>
      <c r="AB396" s="15">
        <f t="shared" si="36"/>
        <v>730.86388658800001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ELAYSE DANIELLE OLIVEIRA MERGULHAO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410105</v>
      </c>
      <c r="G397" s="13">
        <f>IF('[1]TCE - ANEXO III - Preencher'!H406="","",'[1]TCE - ANEXO III - Preencher'!H406)</f>
        <v>44348</v>
      </c>
      <c r="H397" s="14">
        <f>'[1]TCE - ANEXO III - Preencher'!I406</f>
        <v>0</v>
      </c>
      <c r="I397" s="14">
        <f>'[1]TCE - ANEXO III - Preencher'!J406</f>
        <v>848.07120000000009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850.00120000000004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ELENIVALDO ELZILENO DO NASCIMENTO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44348</v>
      </c>
      <c r="H398" s="14">
        <f>'[1]TCE - ANEXO III - Preencher'!I407</f>
        <v>0</v>
      </c>
      <c r="I398" s="14">
        <f>'[1]TCE - ANEXO III - Preencher'!J407</f>
        <v>188.98399999999998</v>
      </c>
      <c r="J398" s="14">
        <f>'[1]TCE - ANEXO III - Preencher'!K407</f>
        <v>0</v>
      </c>
      <c r="K398" s="15">
        <f>'[1]TCE - ANEXO III - Preencher'!L407</f>
        <v>101.72588658799999</v>
      </c>
      <c r="L398" s="15">
        <f>'[1]TCE - ANEXO III - Preencher'!M407</f>
        <v>25.05</v>
      </c>
      <c r="M398" s="15">
        <f t="shared" si="37"/>
        <v>76.675886587999997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267.58988658799996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ELIANE CRISTINA SILVA DE AQUINO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44348</v>
      </c>
      <c r="H399" s="14">
        <f>'[1]TCE - ANEXO III - Preencher'!I408</f>
        <v>0</v>
      </c>
      <c r="I399" s="14">
        <f>'[1]TCE - ANEXO III - Preencher'!J408</f>
        <v>211.61280000000002</v>
      </c>
      <c r="J399" s="14">
        <f>'[1]TCE - ANEXO III - Preencher'!K408</f>
        <v>0</v>
      </c>
      <c r="K399" s="15">
        <f>'[1]TCE - ANEXO III - Preencher'!L408</f>
        <v>101.72588658799999</v>
      </c>
      <c r="L399" s="15">
        <f>'[1]TCE - ANEXO III - Preencher'!M408</f>
        <v>25.05</v>
      </c>
      <c r="M399" s="15">
        <f t="shared" si="37"/>
        <v>76.675886587999997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290.21868658800003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ELIANE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514320</v>
      </c>
      <c r="G400" s="13">
        <f>IF('[1]TCE - ANEXO III - Preencher'!H409="","",'[1]TCE - ANEXO III - Preencher'!H409)</f>
        <v>44348</v>
      </c>
      <c r="H400" s="14">
        <f>'[1]TCE - ANEXO III - Preencher'!I409</f>
        <v>0</v>
      </c>
      <c r="I400" s="14">
        <f>'[1]TCE - ANEXO III - Preencher'!J409</f>
        <v>137.5992</v>
      </c>
      <c r="J400" s="14">
        <f>'[1]TCE - ANEXO III - Preencher'!K409</f>
        <v>0</v>
      </c>
      <c r="K400" s="15">
        <f>'[1]TCE - ANEXO III - Preencher'!L409</f>
        <v>101.72588658799999</v>
      </c>
      <c r="L400" s="15">
        <f>'[1]TCE - ANEXO III - Preencher'!M409</f>
        <v>22</v>
      </c>
      <c r="M400" s="15">
        <f t="shared" si="37"/>
        <v>79.725886587999995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219.25508658799998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ELIANE DO AMARAL UMBELINO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514320</v>
      </c>
      <c r="G401" s="13">
        <f>IF('[1]TCE - ANEXO III - Preencher'!H410="","",'[1]TCE - ANEXO III - Preencher'!H410)</f>
        <v>44348</v>
      </c>
      <c r="H401" s="14">
        <f>'[1]TCE - ANEXO III - Preencher'!I410</f>
        <v>0</v>
      </c>
      <c r="I401" s="14">
        <f>'[1]TCE - ANEXO III - Preencher'!J410</f>
        <v>67.95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69.88000000000001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ELIANE GOMES DOS SANTOS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44348</v>
      </c>
      <c r="H402" s="14">
        <f>'[1]TCE - ANEXO III - Preencher'!I411</f>
        <v>0</v>
      </c>
      <c r="I402" s="14">
        <f>'[1]TCE - ANEXO III - Preencher'!J411</f>
        <v>234.78000000000003</v>
      </c>
      <c r="J402" s="14">
        <f>'[1]TCE - ANEXO III - Preencher'!K411</f>
        <v>0</v>
      </c>
      <c r="K402" s="15">
        <f>'[1]TCE - ANEXO III - Preencher'!L411</f>
        <v>101.72588658799999</v>
      </c>
      <c r="L402" s="15">
        <f>'[1]TCE - ANEXO III - Preencher'!M411</f>
        <v>25.05</v>
      </c>
      <c r="M402" s="15">
        <f t="shared" si="37"/>
        <v>76.675886587999997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313.38588658800001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ELIANE MARIA SILVA SOUZA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44348</v>
      </c>
      <c r="H403" s="14">
        <f>'[1]TCE - ANEXO III - Preencher'!I412</f>
        <v>0</v>
      </c>
      <c r="I403" s="14">
        <f>'[1]TCE - ANEXO III - Preencher'!J412</f>
        <v>227.23520000000002</v>
      </c>
      <c r="J403" s="14">
        <f>'[1]TCE - ANEXO III - Preencher'!K412</f>
        <v>0</v>
      </c>
      <c r="K403" s="15">
        <f>'[1]TCE - ANEXO III - Preencher'!L412</f>
        <v>101.72588658799999</v>
      </c>
      <c r="L403" s="15">
        <f>'[1]TCE - ANEXO III - Preencher'!M412</f>
        <v>25.05</v>
      </c>
      <c r="M403" s="15">
        <f t="shared" si="37"/>
        <v>76.675886587999997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305.841086588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ELIANE MARIA TOMAZ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521130</v>
      </c>
      <c r="G404" s="13">
        <f>IF('[1]TCE - ANEXO III - Preencher'!H413="","",'[1]TCE - ANEXO III - Preencher'!H413)</f>
        <v>44348</v>
      </c>
      <c r="H404" s="14">
        <f>'[1]TCE - ANEXO III - Preencher'!I413</f>
        <v>0</v>
      </c>
      <c r="I404" s="14">
        <f>'[1]TCE - ANEXO III - Preencher'!J413</f>
        <v>182.76</v>
      </c>
      <c r="J404" s="14">
        <f>'[1]TCE - ANEXO III - Preencher'!K413</f>
        <v>0</v>
      </c>
      <c r="K404" s="15">
        <f>'[1]TCE - ANEXO III - Preencher'!L413</f>
        <v>101.72588658799999</v>
      </c>
      <c r="L404" s="15">
        <f>'[1]TCE - ANEXO III - Preencher'!M413</f>
        <v>22</v>
      </c>
      <c r="M404" s="15">
        <f t="shared" si="37"/>
        <v>79.725886587999995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AUX. CRECHE I</v>
      </c>
      <c r="AB404" s="15">
        <f t="shared" si="36"/>
        <v>264.41588658799998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ELIANE PEREIRA CURVELO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521130</v>
      </c>
      <c r="G405" s="13">
        <f>IF('[1]TCE - ANEXO III - Preencher'!H414="","",'[1]TCE - ANEXO III - Preencher'!H414)</f>
        <v>44348</v>
      </c>
      <c r="H405" s="14">
        <f>'[1]TCE - ANEXO III - Preencher'!I414</f>
        <v>0</v>
      </c>
      <c r="I405" s="14">
        <f>'[1]TCE - ANEXO III - Preencher'!J414</f>
        <v>183.9736</v>
      </c>
      <c r="J405" s="14">
        <f>'[1]TCE - ANEXO III - Preencher'!K414</f>
        <v>0</v>
      </c>
      <c r="K405" s="15">
        <f>'[1]TCE - ANEXO III - Preencher'!L414</f>
        <v>101.72588658799999</v>
      </c>
      <c r="L405" s="15">
        <f>'[1]TCE - ANEXO III - Preencher'!M414</f>
        <v>22</v>
      </c>
      <c r="M405" s="15">
        <f t="shared" si="37"/>
        <v>79.725886587999995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265.62948658800002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ELIANE SILVA DE NARCISO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514320</v>
      </c>
      <c r="G406" s="13">
        <f>IF('[1]TCE - ANEXO III - Preencher'!H415="","",'[1]TCE - ANEXO III - Preencher'!H415)</f>
        <v>44348</v>
      </c>
      <c r="H406" s="14">
        <f>'[1]TCE - ANEXO III - Preencher'!I415</f>
        <v>0</v>
      </c>
      <c r="I406" s="14">
        <f>'[1]TCE - ANEXO III - Preencher'!J415</f>
        <v>200.0592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66.12</v>
      </c>
      <c r="U406" s="15">
        <f>'[1]TCE - ANEXO III - Preencher'!V415</f>
        <v>0</v>
      </c>
      <c r="V406" s="16">
        <f t="shared" si="40"/>
        <v>66.12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268.10919999999999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ELIDA FERNANDA DE ALCANTARA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251605</v>
      </c>
      <c r="G407" s="13">
        <f>IF('[1]TCE - ANEXO III - Preencher'!H416="","",'[1]TCE - ANEXO III - Preencher'!H416)</f>
        <v>44348</v>
      </c>
      <c r="H407" s="14">
        <f>'[1]TCE - ANEXO III - Preencher'!I416</f>
        <v>0</v>
      </c>
      <c r="I407" s="14">
        <f>'[1]TCE - ANEXO III - Preencher'!J416</f>
        <v>285.55039999999997</v>
      </c>
      <c r="J407" s="14">
        <f>'[1]TCE - ANEXO III - Preencher'!K416</f>
        <v>0</v>
      </c>
      <c r="K407" s="15">
        <f>'[1]TCE - ANEXO III - Preencher'!L416</f>
        <v>101.72588658799999</v>
      </c>
      <c r="L407" s="15">
        <f>'[1]TCE - ANEXO III - Preencher'!M416</f>
        <v>39.08</v>
      </c>
      <c r="M407" s="15">
        <f t="shared" si="37"/>
        <v>62.645886587999996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AUX. CRECHE I</v>
      </c>
      <c r="AB407" s="15">
        <f t="shared" si="36"/>
        <v>350.12628658799997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ELIDIANE AQUILA NASCIMENTO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521130</v>
      </c>
      <c r="G408" s="13">
        <f>IF('[1]TCE - ANEXO III - Preencher'!H417="","",'[1]TCE - ANEXO III - Preencher'!H417)</f>
        <v>44348</v>
      </c>
      <c r="H408" s="14">
        <f>'[1]TCE - ANEXO III - Preencher'!I417</f>
        <v>0</v>
      </c>
      <c r="I408" s="14">
        <f>'[1]TCE - ANEXO III - Preencher'!J417</f>
        <v>185.5872</v>
      </c>
      <c r="J408" s="14">
        <f>'[1]TCE - ANEXO III - Preencher'!K417</f>
        <v>0</v>
      </c>
      <c r="K408" s="15">
        <f>'[1]TCE - ANEXO III - Preencher'!L417</f>
        <v>101.72588658799999</v>
      </c>
      <c r="L408" s="15">
        <f>'[1]TCE - ANEXO III - Preencher'!M417</f>
        <v>22</v>
      </c>
      <c r="M408" s="15">
        <f t="shared" si="37"/>
        <v>79.725886587999995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267.24308658799998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ELIELMA JOELMA FIDELIS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44348</v>
      </c>
      <c r="H409" s="14">
        <f>'[1]TCE - ANEXO III - Preencher'!I418</f>
        <v>0</v>
      </c>
      <c r="I409" s="14">
        <f>'[1]TCE - ANEXO III - Preencher'!J418</f>
        <v>194.56080000000003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AUX. CRECHE I</v>
      </c>
      <c r="AB409" s="15">
        <f t="shared" si="36"/>
        <v>196.49080000000004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ELIENAI GABRIELE RIBEIRO DE O GOMES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44348</v>
      </c>
      <c r="H410" s="14">
        <f>'[1]TCE - ANEXO III - Preencher'!I419</f>
        <v>0</v>
      </c>
      <c r="I410" s="14">
        <f>'[1]TCE - ANEXO III - Preencher'!J419</f>
        <v>401.23680000000002</v>
      </c>
      <c r="J410" s="14">
        <f>'[1]TCE - ANEXO III - Preencher'!K419</f>
        <v>0</v>
      </c>
      <c r="K410" s="15">
        <f>'[1]TCE - ANEXO III - Preencher'!L419</f>
        <v>101.72588658799999</v>
      </c>
      <c r="L410" s="15">
        <f>'[1]TCE - ANEXO III - Preencher'!M419</f>
        <v>3.53</v>
      </c>
      <c r="M410" s="15">
        <f t="shared" si="37"/>
        <v>98.195886587999993</v>
      </c>
      <c r="N410" s="15">
        <f>'[1]TCE - ANEXO III - Preencher'!O419</f>
        <v>1.59</v>
      </c>
      <c r="O410" s="15">
        <f>'[1]TCE - ANEXO III - Preencher'!P419</f>
        <v>0</v>
      </c>
      <c r="P410" s="16">
        <f t="shared" si="38"/>
        <v>1.59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103.28</v>
      </c>
      <c r="U410" s="15">
        <f>'[1]TCE - ANEXO III - Preencher'!V419</f>
        <v>0</v>
      </c>
      <c r="V410" s="16">
        <f t="shared" si="40"/>
        <v>103.28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604.30268658800003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ELIENNAY MARCELA BORGES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44348</v>
      </c>
      <c r="H411" s="14">
        <f>'[1]TCE - ANEXO III - Preencher'!I420</f>
        <v>0</v>
      </c>
      <c r="I411" s="14">
        <f>'[1]TCE - ANEXO III - Preencher'!J420</f>
        <v>245.66799999999998</v>
      </c>
      <c r="J411" s="14">
        <f>'[1]TCE - ANEXO III - Preencher'!K420</f>
        <v>0</v>
      </c>
      <c r="K411" s="15">
        <f>'[1]TCE - ANEXO III - Preencher'!L420</f>
        <v>101.72588658799999</v>
      </c>
      <c r="L411" s="15">
        <f>'[1]TCE - ANEXO III - Preencher'!M420</f>
        <v>2.66</v>
      </c>
      <c r="M411" s="15">
        <f t="shared" si="37"/>
        <v>99.065886587999998</v>
      </c>
      <c r="N411" s="15">
        <f>'[1]TCE - ANEXO III - Preencher'!O420</f>
        <v>1.59</v>
      </c>
      <c r="O411" s="15">
        <f>'[1]TCE - ANEXO III - Preencher'!P420</f>
        <v>0</v>
      </c>
      <c r="P411" s="16">
        <f t="shared" si="38"/>
        <v>1.59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AUX. CRECHE I</v>
      </c>
      <c r="AB411" s="15">
        <f t="shared" si="36"/>
        <v>346.32388658799994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ELIETE CANDIDO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514320</v>
      </c>
      <c r="G412" s="13">
        <f>IF('[1]TCE - ANEXO III - Preencher'!H421="","",'[1]TCE - ANEXO III - Preencher'!H421)</f>
        <v>44348</v>
      </c>
      <c r="H412" s="14">
        <f>'[1]TCE - ANEXO III - Preencher'!I421</f>
        <v>0</v>
      </c>
      <c r="I412" s="14">
        <f>'[1]TCE - ANEXO III - Preencher'!J421</f>
        <v>157.53280000000001</v>
      </c>
      <c r="J412" s="14">
        <f>'[1]TCE - ANEXO III - Preencher'!K421</f>
        <v>0</v>
      </c>
      <c r="K412" s="15">
        <f>'[1]TCE - ANEXO III - Preencher'!L421</f>
        <v>101.72588658799999</v>
      </c>
      <c r="L412" s="15">
        <f>'[1]TCE - ANEXO III - Preencher'!M421</f>
        <v>22</v>
      </c>
      <c r="M412" s="15">
        <f t="shared" si="37"/>
        <v>79.725886587999995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AUX. CRECHE I</v>
      </c>
      <c r="AB412" s="15">
        <f t="shared" si="36"/>
        <v>239.188686588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ELIGRETCHEN ALVES CORDEIRO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223710</v>
      </c>
      <c r="G413" s="13">
        <f>IF('[1]TCE - ANEXO III - Preencher'!H422="","",'[1]TCE - ANEXO III - Preencher'!H422)</f>
        <v>44348</v>
      </c>
      <c r="H413" s="14">
        <f>'[1]TCE - ANEXO III - Preencher'!I422</f>
        <v>0</v>
      </c>
      <c r="I413" s="14">
        <f>'[1]TCE - ANEXO III - Preencher'!J422</f>
        <v>405.25360000000001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407.18360000000001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ELINANDA ALVES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44348</v>
      </c>
      <c r="H414" s="14">
        <f>'[1]TCE - ANEXO III - Preencher'!I423</f>
        <v>0</v>
      </c>
      <c r="I414" s="14">
        <f>'[1]TCE - ANEXO III - Preencher'!J423</f>
        <v>219.20240000000001</v>
      </c>
      <c r="J414" s="14">
        <f>'[1]TCE - ANEXO III - Preencher'!K423</f>
        <v>0</v>
      </c>
      <c r="K414" s="15">
        <f>'[1]TCE - ANEXO III - Preencher'!L423</f>
        <v>101.72588658799999</v>
      </c>
      <c r="L414" s="15">
        <f>'[1]TCE - ANEXO III - Preencher'!M423</f>
        <v>25.05</v>
      </c>
      <c r="M414" s="15">
        <f t="shared" si="37"/>
        <v>76.675886587999997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297.80828658800004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ELIOSVALDO DE SOUZA PEREIRA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763305</v>
      </c>
      <c r="G415" s="13">
        <f>IF('[1]TCE - ANEXO III - Preencher'!H424="","",'[1]TCE - ANEXO III - Preencher'!H424)</f>
        <v>44348</v>
      </c>
      <c r="H415" s="14">
        <f>'[1]TCE - ANEXO III - Preencher'!I424</f>
        <v>0</v>
      </c>
      <c r="I415" s="14">
        <f>'[1]TCE - ANEXO III - Preencher'!J424</f>
        <v>178.34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180.27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ELIS MARIE DE ASSUNCAO FERREIRA BARROS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223405</v>
      </c>
      <c r="G416" s="13">
        <f>IF('[1]TCE - ANEXO III - Preencher'!H425="","",'[1]TCE - ANEXO III - Preencher'!H425)</f>
        <v>44348</v>
      </c>
      <c r="H416" s="14">
        <f>'[1]TCE - ANEXO III - Preencher'!I425</f>
        <v>0</v>
      </c>
      <c r="I416" s="14">
        <f>'[1]TCE - ANEXO III - Preencher'!J425</f>
        <v>625.66800000000001</v>
      </c>
      <c r="J416" s="14">
        <f>'[1]TCE - ANEXO III - Preencher'!K425</f>
        <v>0</v>
      </c>
      <c r="K416" s="15">
        <f>'[1]TCE - ANEXO III - Preencher'!L425</f>
        <v>101.72588658799999</v>
      </c>
      <c r="L416" s="15">
        <f>'[1]TCE - ANEXO III - Preencher'!M425</f>
        <v>1.07</v>
      </c>
      <c r="M416" s="15">
        <f t="shared" si="37"/>
        <v>100.655886588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728.253886588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ELISABETE OLIVEIRA DO NASCIMENTO FARIAS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44348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1.93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ELISABETE RODRIGUES DE ARAUJO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252545</v>
      </c>
      <c r="G418" s="13">
        <f>IF('[1]TCE - ANEXO III - Preencher'!H427="","",'[1]TCE - ANEXO III - Preencher'!H427)</f>
        <v>44348</v>
      </c>
      <c r="H418" s="14">
        <f>'[1]TCE - ANEXO III - Preencher'!I427</f>
        <v>0</v>
      </c>
      <c r="I418" s="14">
        <f>'[1]TCE - ANEXO III - Preencher'!J427</f>
        <v>345.47919999999999</v>
      </c>
      <c r="J418" s="14">
        <f>'[1]TCE - ANEXO III - Preencher'!K427</f>
        <v>0</v>
      </c>
      <c r="K418" s="15">
        <f>'[1]TCE - ANEXO III - Preencher'!L427</f>
        <v>101.72588658799999</v>
      </c>
      <c r="L418" s="15">
        <f>'[1]TCE - ANEXO III - Preencher'!M427</f>
        <v>30.75</v>
      </c>
      <c r="M418" s="15">
        <f t="shared" si="37"/>
        <v>70.975886587999995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66.12</v>
      </c>
      <c r="U418" s="15">
        <f>'[1]TCE - ANEXO III - Preencher'!V427</f>
        <v>0</v>
      </c>
      <c r="V418" s="16">
        <f t="shared" si="40"/>
        <v>66.12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484.50508658799998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ELISANJARA LUZINETE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44348</v>
      </c>
      <c r="H419" s="14">
        <f>'[1]TCE - ANEXO III - Preencher'!I428</f>
        <v>0</v>
      </c>
      <c r="I419" s="14">
        <f>'[1]TCE - ANEXO III - Preencher'!J428</f>
        <v>187.97520000000003</v>
      </c>
      <c r="J419" s="14">
        <f>'[1]TCE - ANEXO III - Preencher'!K428</f>
        <v>0</v>
      </c>
      <c r="K419" s="15">
        <f>'[1]TCE - ANEXO III - Preencher'!L428</f>
        <v>101.72588658799999</v>
      </c>
      <c r="L419" s="15">
        <f>'[1]TCE - ANEXO III - Preencher'!M428</f>
        <v>25.05</v>
      </c>
      <c r="M419" s="15">
        <f t="shared" si="37"/>
        <v>76.675886587999997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266.58108658800001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ELISSANDRA LINS FERREIRA BARROS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223505</v>
      </c>
      <c r="G420" s="13">
        <f>IF('[1]TCE - ANEXO III - Preencher'!H429="","",'[1]TCE - ANEXO III - Preencher'!H429)</f>
        <v>44348</v>
      </c>
      <c r="H420" s="14">
        <f>'[1]TCE - ANEXO III - Preencher'!I429</f>
        <v>0</v>
      </c>
      <c r="I420" s="14">
        <f>'[1]TCE - ANEXO III - Preencher'!J429</f>
        <v>446.93280000000004</v>
      </c>
      <c r="J420" s="14">
        <f>'[1]TCE - ANEXO III - Preencher'!K429</f>
        <v>0</v>
      </c>
      <c r="K420" s="15">
        <f>'[1]TCE - ANEXO III - Preencher'!L429</f>
        <v>101.72588658799999</v>
      </c>
      <c r="L420" s="15">
        <f>'[1]TCE - ANEXO III - Preencher'!M429</f>
        <v>3.53</v>
      </c>
      <c r="M420" s="15">
        <f t="shared" si="37"/>
        <v>98.195886587999993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546.71868658800008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ELISSANDRA SILVA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44348</v>
      </c>
      <c r="H421" s="14">
        <f>'[1]TCE - ANEXO III - Preencher'!I430</f>
        <v>0</v>
      </c>
      <c r="I421" s="14">
        <f>'[1]TCE - ANEXO III - Preencher'!J430</f>
        <v>157.87199999999999</v>
      </c>
      <c r="J421" s="14">
        <f>'[1]TCE - ANEXO III - Preencher'!K430</f>
        <v>0</v>
      </c>
      <c r="K421" s="15">
        <f>'[1]TCE - ANEXO III - Preencher'!L430</f>
        <v>101.72588658799999</v>
      </c>
      <c r="L421" s="15">
        <f>'[1]TCE - ANEXO III - Preencher'!M430</f>
        <v>25.05</v>
      </c>
      <c r="M421" s="15">
        <f t="shared" si="37"/>
        <v>76.675886587999997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66.11</v>
      </c>
      <c r="U421" s="15">
        <f>'[1]TCE - ANEXO III - Preencher'!V430</f>
        <v>0</v>
      </c>
      <c r="V421" s="16">
        <f t="shared" si="40"/>
        <v>66.11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302.587886588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ELISSANDRO PEREIRA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44348</v>
      </c>
      <c r="H422" s="14">
        <f>'[1]TCE - ANEXO III - Preencher'!I431</f>
        <v>0</v>
      </c>
      <c r="I422" s="14">
        <f>'[1]TCE - ANEXO III - Preencher'!J431</f>
        <v>219.1712</v>
      </c>
      <c r="J422" s="14">
        <f>'[1]TCE - ANEXO III - Preencher'!K431</f>
        <v>0</v>
      </c>
      <c r="K422" s="15">
        <f>'[1]TCE - ANEXO III - Preencher'!L431</f>
        <v>101.72588658799999</v>
      </c>
      <c r="L422" s="15">
        <f>'[1]TCE - ANEXO III - Preencher'!M431</f>
        <v>25.05</v>
      </c>
      <c r="M422" s="15">
        <f t="shared" si="37"/>
        <v>76.675886587999997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297.77708658800003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ELIVANIA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44348</v>
      </c>
      <c r="H423" s="14">
        <f>'[1]TCE - ANEXO III - Preencher'!I432</f>
        <v>0</v>
      </c>
      <c r="I423" s="14">
        <f>'[1]TCE - ANEXO III - Preencher'!J432</f>
        <v>207.55840000000001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66.11</v>
      </c>
      <c r="U423" s="15">
        <f>'[1]TCE - ANEXO III - Preencher'!V432</f>
        <v>0</v>
      </c>
      <c r="V423" s="16">
        <f t="shared" si="40"/>
        <v>66.11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275.59840000000003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ELIZABETH CAVALCANTI BEZERRA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521130</v>
      </c>
      <c r="G424" s="13">
        <f>IF('[1]TCE - ANEXO III - Preencher'!H433="","",'[1]TCE - ANEXO III - Preencher'!H433)</f>
        <v>44348</v>
      </c>
      <c r="H424" s="14">
        <f>'[1]TCE - ANEXO III - Preencher'!I433</f>
        <v>0</v>
      </c>
      <c r="I424" s="14">
        <f>'[1]TCE - ANEXO III - Preencher'!J433</f>
        <v>186.44559999999998</v>
      </c>
      <c r="J424" s="14">
        <f>'[1]TCE - ANEXO III - Preencher'!K433</f>
        <v>0</v>
      </c>
      <c r="K424" s="15">
        <f>'[1]TCE - ANEXO III - Preencher'!L433</f>
        <v>101.72588658799999</v>
      </c>
      <c r="L424" s="15">
        <f>'[1]TCE - ANEXO III - Preencher'!M433</f>
        <v>22</v>
      </c>
      <c r="M424" s="15">
        <f t="shared" si="37"/>
        <v>79.725886587999995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268.101486588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ELIZANGELA BEZERRA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44348</v>
      </c>
      <c r="H425" s="14">
        <f>'[1]TCE - ANEXO III - Preencher'!I434</f>
        <v>0</v>
      </c>
      <c r="I425" s="14">
        <f>'[1]TCE - ANEXO III - Preencher'!J434</f>
        <v>247.72719999999998</v>
      </c>
      <c r="J425" s="14">
        <f>'[1]TCE - ANEXO III - Preencher'!K434</f>
        <v>0</v>
      </c>
      <c r="K425" s="15">
        <f>'[1]TCE - ANEXO III - Preencher'!L434</f>
        <v>101.72588658799999</v>
      </c>
      <c r="L425" s="15">
        <f>'[1]TCE - ANEXO III - Preencher'!M434</f>
        <v>25.05</v>
      </c>
      <c r="M425" s="15">
        <f t="shared" si="37"/>
        <v>76.675886587999997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66.11</v>
      </c>
      <c r="U425" s="15">
        <f>'[1]TCE - ANEXO III - Preencher'!V434</f>
        <v>0</v>
      </c>
      <c r="V425" s="16">
        <f t="shared" si="40"/>
        <v>66.11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AUX. CRECHE I</v>
      </c>
      <c r="AB425" s="15">
        <f t="shared" si="36"/>
        <v>392.44308658799997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ELIZANGELA MARIA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223505</v>
      </c>
      <c r="G426" s="13">
        <f>IF('[1]TCE - ANEXO III - Preencher'!H435="","",'[1]TCE - ANEXO III - Preencher'!H435)</f>
        <v>44348</v>
      </c>
      <c r="H426" s="14">
        <f>'[1]TCE - ANEXO III - Preencher'!I435</f>
        <v>0</v>
      </c>
      <c r="I426" s="14">
        <f>'[1]TCE - ANEXO III - Preencher'!J435</f>
        <v>448.22480000000007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1.59</v>
      </c>
      <c r="O426" s="15">
        <f>'[1]TCE - ANEXO III - Preencher'!P435</f>
        <v>0</v>
      </c>
      <c r="P426" s="16">
        <f t="shared" si="38"/>
        <v>1.59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449.81480000000005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ELIZIA VIVIANE MONTEIRO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44348</v>
      </c>
      <c r="H427" s="14">
        <f>'[1]TCE - ANEXO III - Preencher'!I436</f>
        <v>0</v>
      </c>
      <c r="I427" s="14">
        <f>'[1]TCE - ANEXO III - Preencher'!J436</f>
        <v>226.0992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228.0292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ELLEN GAMA E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223605</v>
      </c>
      <c r="G428" s="13">
        <f>IF('[1]TCE - ANEXO III - Preencher'!H437="","",'[1]TCE - ANEXO III - Preencher'!H437)</f>
        <v>44348</v>
      </c>
      <c r="H428" s="14">
        <f>'[1]TCE - ANEXO III - Preencher'!I437</f>
        <v>0</v>
      </c>
      <c r="I428" s="14">
        <f>'[1]TCE - ANEXO III - Preencher'!J437</f>
        <v>310.63120000000004</v>
      </c>
      <c r="J428" s="14">
        <f>'[1]TCE - ANEXO III - Preencher'!K437</f>
        <v>0</v>
      </c>
      <c r="K428" s="15">
        <f>'[1]TCE - ANEXO III - Preencher'!L437</f>
        <v>101.72588658799999</v>
      </c>
      <c r="L428" s="15">
        <f>'[1]TCE - ANEXO III - Preencher'!M437</f>
        <v>3.1</v>
      </c>
      <c r="M428" s="15">
        <f t="shared" si="37"/>
        <v>98.625886588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410.84708658800002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ELLEN THAIS DOS SANTOS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44348</v>
      </c>
      <c r="H429" s="14">
        <f>'[1]TCE - ANEXO III - Preencher'!I438</f>
        <v>0</v>
      </c>
      <c r="I429" s="14">
        <f>'[1]TCE - ANEXO III - Preencher'!J438</f>
        <v>247.25200000000001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249.18200000000002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ELTON FAGNER SILVA GONCALVES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44348</v>
      </c>
      <c r="H430" s="14">
        <f>'[1]TCE - ANEXO III - Preencher'!I439</f>
        <v>0</v>
      </c>
      <c r="I430" s="14">
        <f>'[1]TCE - ANEXO III - Preencher'!J439</f>
        <v>242.8784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244.80840000000001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ELTON ROBERTO DA SILVA BATISTA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521130</v>
      </c>
      <c r="G431" s="13">
        <f>IF('[1]TCE - ANEXO III - Preencher'!H440="","",'[1]TCE - ANEXO III - Preencher'!H440)</f>
        <v>44348</v>
      </c>
      <c r="H431" s="14">
        <f>'[1]TCE - ANEXO III - Preencher'!I440</f>
        <v>0</v>
      </c>
      <c r="I431" s="14">
        <f>'[1]TCE - ANEXO III - Preencher'!J440</f>
        <v>218.89920000000001</v>
      </c>
      <c r="J431" s="14">
        <f>'[1]TCE - ANEXO III - Preencher'!K440</f>
        <v>0</v>
      </c>
      <c r="K431" s="15">
        <f>'[1]TCE - ANEXO III - Preencher'!L440</f>
        <v>101.72588658799999</v>
      </c>
      <c r="L431" s="15">
        <f>'[1]TCE - ANEXO III - Preencher'!M440</f>
        <v>22</v>
      </c>
      <c r="M431" s="15">
        <f t="shared" si="37"/>
        <v>79.725886587999995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AUX. CRECHE I</v>
      </c>
      <c r="AB431" s="15">
        <f t="shared" si="36"/>
        <v>300.55508658799999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ELVIS RODRIGUES BEZERRA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44348</v>
      </c>
      <c r="H432" s="14">
        <f>'[1]TCE - ANEXO III - Preencher'!I441</f>
        <v>0</v>
      </c>
      <c r="I432" s="14">
        <f>'[1]TCE - ANEXO III - Preencher'!J441</f>
        <v>449.44319999999999</v>
      </c>
      <c r="J432" s="14">
        <f>'[1]TCE - ANEXO III - Preencher'!K441</f>
        <v>0</v>
      </c>
      <c r="K432" s="15">
        <f>'[1]TCE - ANEXO III - Preencher'!L441</f>
        <v>101.72588658799999</v>
      </c>
      <c r="L432" s="15">
        <f>'[1]TCE - ANEXO III - Preencher'!M441</f>
        <v>3.53</v>
      </c>
      <c r="M432" s="15">
        <f t="shared" si="37"/>
        <v>98.195886587999993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549.22908658799997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ELYSON GABRIEL TEIXEIRA PATRIOTA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411005</v>
      </c>
      <c r="G433" s="13">
        <f>IF('[1]TCE - ANEXO III - Preencher'!H442="","",'[1]TCE - ANEXO III - Preencher'!H442)</f>
        <v>44348</v>
      </c>
      <c r="H433" s="14">
        <f>'[1]TCE - ANEXO III - Preencher'!I442</f>
        <v>0</v>
      </c>
      <c r="I433" s="14">
        <f>'[1]TCE - ANEXO III - Preencher'!J442</f>
        <v>14.638999999999999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16.568999999999999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EMANOEL MANOEL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44348</v>
      </c>
      <c r="H434" s="14">
        <f>'[1]TCE - ANEXO III - Preencher'!I443</f>
        <v>0</v>
      </c>
      <c r="I434" s="14">
        <f>'[1]TCE - ANEXO III - Preencher'!J443</f>
        <v>193.69839999999999</v>
      </c>
      <c r="J434" s="14">
        <f>'[1]TCE - ANEXO III - Preencher'!K443</f>
        <v>0</v>
      </c>
      <c r="K434" s="15">
        <f>'[1]TCE - ANEXO III - Preencher'!L443</f>
        <v>101.72588658799999</v>
      </c>
      <c r="L434" s="15">
        <f>'[1]TCE - ANEXO III - Preencher'!M443</f>
        <v>25.05</v>
      </c>
      <c r="M434" s="15">
        <f t="shared" si="37"/>
        <v>76.675886587999997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272.30428658800002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EMANUEL MONTEIRO DE LIMA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782320</v>
      </c>
      <c r="G435" s="13">
        <f>IF('[1]TCE - ANEXO III - Preencher'!H444="","",'[1]TCE - ANEXO III - Preencher'!H444)</f>
        <v>44348</v>
      </c>
      <c r="H435" s="14">
        <f>'[1]TCE - ANEXO III - Preencher'!I444</f>
        <v>0</v>
      </c>
      <c r="I435" s="14">
        <f>'[1]TCE - ANEXO III - Preencher'!J444</f>
        <v>315.30880000000002</v>
      </c>
      <c r="J435" s="14">
        <f>'[1]TCE - ANEXO III - Preencher'!K444</f>
        <v>0</v>
      </c>
      <c r="K435" s="15">
        <f>'[1]TCE - ANEXO III - Preencher'!L444</f>
        <v>101.72588658799999</v>
      </c>
      <c r="L435" s="15">
        <f>'[1]TCE - ANEXO III - Preencher'!M444</f>
        <v>40.33</v>
      </c>
      <c r="M435" s="15">
        <f t="shared" si="37"/>
        <v>61.395886587999996</v>
      </c>
      <c r="N435" s="15">
        <f>'[1]TCE - ANEXO III - Preencher'!O444</f>
        <v>3.56</v>
      </c>
      <c r="O435" s="15">
        <f>'[1]TCE - ANEXO III - Preencher'!P444</f>
        <v>0</v>
      </c>
      <c r="P435" s="16">
        <f t="shared" si="38"/>
        <v>3.56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380.26468658800002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EMANUEL SIQUEIRA GUIMARAES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223710</v>
      </c>
      <c r="G436" s="13">
        <f>IF('[1]TCE - ANEXO III - Preencher'!H445="","",'[1]TCE - ANEXO III - Preencher'!H445)</f>
        <v>44348</v>
      </c>
      <c r="H436" s="14">
        <f>'[1]TCE - ANEXO III - Preencher'!I445</f>
        <v>0</v>
      </c>
      <c r="I436" s="14">
        <f>'[1]TCE - ANEXO III - Preencher'!J445</f>
        <v>388.54720000000003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AUX. CRECHE I</v>
      </c>
      <c r="AB436" s="15">
        <f t="shared" si="36"/>
        <v>390.47720000000004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EMANUELA MARIA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223710</v>
      </c>
      <c r="G437" s="13">
        <f>IF('[1]TCE - ANEXO III - Preencher'!H446="","",'[1]TCE - ANEXO III - Preencher'!H446)</f>
        <v>44348</v>
      </c>
      <c r="H437" s="14">
        <f>'[1]TCE - ANEXO III - Preencher'!I446</f>
        <v>0</v>
      </c>
      <c r="I437" s="14">
        <f>'[1]TCE - ANEXO III - Preencher'!J446</f>
        <v>388.54720000000003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390.47720000000004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EMANUELY MELO LIMA DE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514320</v>
      </c>
      <c r="G438" s="13">
        <f>IF('[1]TCE - ANEXO III - Preencher'!H447="","",'[1]TCE - ANEXO III - Preencher'!H447)</f>
        <v>44348</v>
      </c>
      <c r="H438" s="14">
        <f>'[1]TCE - ANEXO III - Preencher'!I447</f>
        <v>0</v>
      </c>
      <c r="I438" s="14">
        <f>'[1]TCE - ANEXO III - Preencher'!J447</f>
        <v>184.4</v>
      </c>
      <c r="J438" s="14">
        <f>'[1]TCE - ANEXO III - Preencher'!K447</f>
        <v>0</v>
      </c>
      <c r="K438" s="15">
        <f>'[1]TCE - ANEXO III - Preencher'!L447</f>
        <v>101.72588658799999</v>
      </c>
      <c r="L438" s="15">
        <f>'[1]TCE - ANEXO III - Preencher'!M447</f>
        <v>22</v>
      </c>
      <c r="M438" s="15">
        <f t="shared" si="37"/>
        <v>79.725886587999995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66.12</v>
      </c>
      <c r="U438" s="15">
        <f>'[1]TCE - ANEXO III - Preencher'!V447</f>
        <v>0</v>
      </c>
      <c r="V438" s="16">
        <f t="shared" si="40"/>
        <v>66.12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332.17588658800003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EMERSON ADIEL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763305</v>
      </c>
      <c r="G439" s="13">
        <f>IF('[1]TCE - ANEXO III - Preencher'!H448="","",'[1]TCE - ANEXO III - Preencher'!H448)</f>
        <v>44348</v>
      </c>
      <c r="H439" s="14">
        <f>'[1]TCE - ANEXO III - Preencher'!I448</f>
        <v>0</v>
      </c>
      <c r="I439" s="14">
        <f>'[1]TCE - ANEXO III - Preencher'!J448</f>
        <v>167.1576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AUX. CRECHE I</v>
      </c>
      <c r="AB439" s="15">
        <f t="shared" si="36"/>
        <v>169.08760000000001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EMERSON RICARDO BEZERRA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763305</v>
      </c>
      <c r="G440" s="13">
        <f>IF('[1]TCE - ANEXO III - Preencher'!H449="","",'[1]TCE - ANEXO III - Preencher'!H449)</f>
        <v>44348</v>
      </c>
      <c r="H440" s="14">
        <f>'[1]TCE - ANEXO III - Preencher'!I449</f>
        <v>0</v>
      </c>
      <c r="I440" s="14">
        <f>'[1]TCE - ANEXO III - Preencher'!J449</f>
        <v>174.27199999999999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176.202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EMILIA ANDRADE CAVALCANTI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521130</v>
      </c>
      <c r="G441" s="13">
        <f>IF('[1]TCE - ANEXO III - Preencher'!H450="","",'[1]TCE - ANEXO III - Preencher'!H450)</f>
        <v>44348</v>
      </c>
      <c r="H441" s="14">
        <f>'[1]TCE - ANEXO III - Preencher'!I450</f>
        <v>0</v>
      </c>
      <c r="I441" s="14">
        <f>'[1]TCE - ANEXO III - Preencher'!J450</f>
        <v>164.28960000000001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166.21960000000001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EMILLY FABRICIA SOUZA PONCIANO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411010</v>
      </c>
      <c r="G442" s="13">
        <f>IF('[1]TCE - ANEXO III - Preencher'!H451="","",'[1]TCE - ANEXO III - Preencher'!H451)</f>
        <v>44348</v>
      </c>
      <c r="H442" s="14">
        <f>'[1]TCE - ANEXO III - Preencher'!I451</f>
        <v>0</v>
      </c>
      <c r="I442" s="14">
        <f>'[1]TCE - ANEXO III - Preencher'!J451</f>
        <v>143.7064</v>
      </c>
      <c r="J442" s="14">
        <f>'[1]TCE - ANEXO III - Preencher'!K451</f>
        <v>0</v>
      </c>
      <c r="K442" s="15">
        <f>'[1]TCE - ANEXO III - Preencher'!L451</f>
        <v>101.72588658799999</v>
      </c>
      <c r="L442" s="15">
        <f>'[1]TCE - ANEXO III - Preencher'!M451</f>
        <v>23.95</v>
      </c>
      <c r="M442" s="15">
        <f t="shared" si="37"/>
        <v>77.775886587999992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223.412286588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EMMANUELA JESSICA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44348</v>
      </c>
      <c r="H443" s="14">
        <f>'[1]TCE - ANEXO III - Preencher'!I452</f>
        <v>0</v>
      </c>
      <c r="I443" s="14">
        <f>'[1]TCE - ANEXO III - Preencher'!J452</f>
        <v>422.40160000000003</v>
      </c>
      <c r="J443" s="14">
        <f>'[1]TCE - ANEXO III - Preencher'!K452</f>
        <v>0</v>
      </c>
      <c r="K443" s="15">
        <f>'[1]TCE - ANEXO III - Preencher'!L452</f>
        <v>101.72588658799999</v>
      </c>
      <c r="L443" s="15">
        <f>'[1]TCE - ANEXO III - Preencher'!M452</f>
        <v>3.31</v>
      </c>
      <c r="M443" s="15">
        <f t="shared" si="37"/>
        <v>98.415886587999992</v>
      </c>
      <c r="N443" s="15">
        <f>'[1]TCE - ANEXO III - Preencher'!O452</f>
        <v>1.59</v>
      </c>
      <c r="O443" s="15">
        <f>'[1]TCE - ANEXO III - Preencher'!P452</f>
        <v>0</v>
      </c>
      <c r="P443" s="16">
        <f t="shared" si="38"/>
        <v>1.59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522.4074865880001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EMMANUELA KARINY DE LIMA BEZERRA QUEIROZ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223505</v>
      </c>
      <c r="G444" s="13">
        <f>IF('[1]TCE - ANEXO III - Preencher'!H453="","",'[1]TCE - ANEXO III - Preencher'!H453)</f>
        <v>44348</v>
      </c>
      <c r="H444" s="14">
        <f>'[1]TCE - ANEXO III - Preencher'!I453</f>
        <v>0</v>
      </c>
      <c r="I444" s="14">
        <f>'[1]TCE - ANEXO III - Preencher'!J453</f>
        <v>530.87199999999996</v>
      </c>
      <c r="J444" s="14">
        <f>'[1]TCE - ANEXO III - Preencher'!K453</f>
        <v>0</v>
      </c>
      <c r="K444" s="15">
        <f>'[1]TCE - ANEXO III - Preencher'!L453</f>
        <v>101.72588658799999</v>
      </c>
      <c r="L444" s="15">
        <f>'[1]TCE - ANEXO III - Preencher'!M453</f>
        <v>0.23</v>
      </c>
      <c r="M444" s="15">
        <f t="shared" si="37"/>
        <v>101.49588658799999</v>
      </c>
      <c r="N444" s="15">
        <f>'[1]TCE - ANEXO III - Preencher'!O453</f>
        <v>1.59</v>
      </c>
      <c r="O444" s="15">
        <f>'[1]TCE - ANEXO III - Preencher'!P453</f>
        <v>0</v>
      </c>
      <c r="P444" s="16">
        <f t="shared" si="38"/>
        <v>1.59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110.17</v>
      </c>
      <c r="U444" s="15">
        <f>'[1]TCE - ANEXO III - Preencher'!V453</f>
        <v>0</v>
      </c>
      <c r="V444" s="16">
        <f t="shared" si="40"/>
        <v>110.17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744.12788658799991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EMMANUELY KARLA OLIVEIRA DUARTE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225121</v>
      </c>
      <c r="G445" s="13">
        <f>IF('[1]TCE - ANEXO III - Preencher'!H454="","",'[1]TCE - ANEXO III - Preencher'!H454)</f>
        <v>44348</v>
      </c>
      <c r="H445" s="14">
        <f>'[1]TCE - ANEXO III - Preencher'!I454</f>
        <v>0</v>
      </c>
      <c r="I445" s="14">
        <f>'[1]TCE - ANEXO III - Preencher'!J454</f>
        <v>1156.6192000000001</v>
      </c>
      <c r="J445" s="14">
        <f>'[1]TCE - ANEXO III - Preencher'!K454</f>
        <v>0</v>
      </c>
      <c r="K445" s="15">
        <f>'[1]TCE - ANEXO III - Preencher'!L454</f>
        <v>101.72588658799999</v>
      </c>
      <c r="L445" s="15">
        <f>'[1]TCE - ANEXO III - Preencher'!M454</f>
        <v>2.75</v>
      </c>
      <c r="M445" s="15">
        <f t="shared" si="37"/>
        <v>98.975886587999995</v>
      </c>
      <c r="N445" s="15">
        <f>'[1]TCE - ANEXO III - Preencher'!O454</f>
        <v>6.13</v>
      </c>
      <c r="O445" s="15">
        <f>'[1]TCE - ANEXO III - Preencher'!P454</f>
        <v>1.23</v>
      </c>
      <c r="P445" s="16">
        <f t="shared" si="38"/>
        <v>4.9000000000000004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1260.4950865880003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ENOCK MANOEL DOS SANTOS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44348</v>
      </c>
      <c r="H446" s="14">
        <f>'[1]TCE - ANEXO III - Preencher'!I455</f>
        <v>0</v>
      </c>
      <c r="I446" s="14">
        <f>'[1]TCE - ANEXO III - Preencher'!J455</f>
        <v>170.64</v>
      </c>
      <c r="J446" s="14">
        <f>'[1]TCE - ANEXO III - Preencher'!K455</f>
        <v>0</v>
      </c>
      <c r="K446" s="15">
        <f>'[1]TCE - ANEXO III - Preencher'!L455</f>
        <v>101.72588658799999</v>
      </c>
      <c r="L446" s="15">
        <f>'[1]TCE - ANEXO III - Preencher'!M455</f>
        <v>25.05</v>
      </c>
      <c r="M446" s="15">
        <f t="shared" si="37"/>
        <v>76.675886587999997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249.24588658799999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ERALDO RICARDO MOTA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44348</v>
      </c>
      <c r="H447" s="14">
        <f>'[1]TCE - ANEXO III - Preencher'!I456</f>
        <v>0</v>
      </c>
      <c r="I447" s="14">
        <f>'[1]TCE - ANEXO III - Preencher'!J456</f>
        <v>221.53520000000003</v>
      </c>
      <c r="J447" s="14">
        <f>'[1]TCE - ANEXO III - Preencher'!K456</f>
        <v>0</v>
      </c>
      <c r="K447" s="15">
        <f>'[1]TCE - ANEXO III - Preencher'!L456</f>
        <v>101.72588658799999</v>
      </c>
      <c r="L447" s="15">
        <f>'[1]TCE - ANEXO III - Preencher'!M456</f>
        <v>25.05</v>
      </c>
      <c r="M447" s="15">
        <f t="shared" si="37"/>
        <v>76.675886587999997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300.14108658800006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ERBETON DE OLIVEIRA SOARES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515110</v>
      </c>
      <c r="G448" s="13">
        <f>IF('[1]TCE - ANEXO III - Preencher'!H457="","",'[1]TCE - ANEXO III - Preencher'!H457)</f>
        <v>44348</v>
      </c>
      <c r="H448" s="14">
        <f>'[1]TCE - ANEXO III - Preencher'!I457</f>
        <v>0</v>
      </c>
      <c r="I448" s="14">
        <f>'[1]TCE - ANEXO III - Preencher'!J457</f>
        <v>158.4</v>
      </c>
      <c r="J448" s="14">
        <f>'[1]TCE - ANEXO III - Preencher'!K457</f>
        <v>0</v>
      </c>
      <c r="K448" s="15">
        <f>'[1]TCE - ANEXO III - Preencher'!L457</f>
        <v>101.72588658799999</v>
      </c>
      <c r="L448" s="15">
        <f>'[1]TCE - ANEXO III - Preencher'!M457</f>
        <v>22</v>
      </c>
      <c r="M448" s="15">
        <f t="shared" si="37"/>
        <v>79.725886587999995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240.05588658800002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ERICA ALVES MORAIS MONTEIRO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44348</v>
      </c>
      <c r="H449" s="14">
        <f>'[1]TCE - ANEXO III - Preencher'!I458</f>
        <v>0</v>
      </c>
      <c r="I449" s="14">
        <f>'[1]TCE - ANEXO III - Preencher'!J458</f>
        <v>146.56720000000001</v>
      </c>
      <c r="J449" s="14">
        <f>'[1]TCE - ANEXO III - Preencher'!K458</f>
        <v>0</v>
      </c>
      <c r="K449" s="15">
        <f>'[1]TCE - ANEXO III - Preencher'!L458</f>
        <v>101.72588658799999</v>
      </c>
      <c r="L449" s="15">
        <f>'[1]TCE - ANEXO III - Preencher'!M458</f>
        <v>23.95</v>
      </c>
      <c r="M449" s="15">
        <f t="shared" si="37"/>
        <v>77.775886587999992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66.12</v>
      </c>
      <c r="U449" s="15">
        <f>'[1]TCE - ANEXO III - Preencher'!V458</f>
        <v>0</v>
      </c>
      <c r="V449" s="16">
        <f t="shared" si="40"/>
        <v>66.12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AUX DE FERRAMENTA</v>
      </c>
      <c r="AB449" s="15">
        <f t="shared" si="36"/>
        <v>292.39308658800002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ERICA MARIA BATISTA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44348</v>
      </c>
      <c r="H450" s="14">
        <f>'[1]TCE - ANEXO III - Preencher'!I459</f>
        <v>0</v>
      </c>
      <c r="I450" s="14">
        <f>'[1]TCE - ANEXO III - Preencher'!J459</f>
        <v>204.54480000000001</v>
      </c>
      <c r="J450" s="14">
        <f>'[1]TCE - ANEXO III - Preencher'!K459</f>
        <v>0</v>
      </c>
      <c r="K450" s="15">
        <f>'[1]TCE - ANEXO III - Preencher'!L459</f>
        <v>101.72588658799999</v>
      </c>
      <c r="L450" s="15">
        <f>'[1]TCE - ANEXO III - Preencher'!M459</f>
        <v>25.05</v>
      </c>
      <c r="M450" s="15">
        <f t="shared" si="37"/>
        <v>76.675886587999997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283.15068658800004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ERICA MARIA CINTRA DO NASCIMENTO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223505</v>
      </c>
      <c r="G451" s="13">
        <f>IF('[1]TCE - ANEXO III - Preencher'!H460="","",'[1]TCE - ANEXO III - Preencher'!H460)</f>
        <v>44348</v>
      </c>
      <c r="H451" s="14">
        <f>'[1]TCE - ANEXO III - Preencher'!I460</f>
        <v>0</v>
      </c>
      <c r="I451" s="14">
        <f>'[1]TCE - ANEXO III - Preencher'!J460</f>
        <v>531.41679999999997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1.59</v>
      </c>
      <c r="O451" s="15">
        <f>'[1]TCE - ANEXO III - Preencher'!P460</f>
        <v>0</v>
      </c>
      <c r="P451" s="16">
        <f t="shared" si="38"/>
        <v>1.59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533.0068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ERICA MARIA DE SOUZA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44348</v>
      </c>
      <c r="H452" s="14">
        <f>'[1]TCE - ANEXO III - Preencher'!I461</f>
        <v>0</v>
      </c>
      <c r="I452" s="14">
        <f>'[1]TCE - ANEXO III - Preencher'!J461</f>
        <v>194.50400000000002</v>
      </c>
      <c r="J452" s="14">
        <f>'[1]TCE - ANEXO III - Preencher'!K461</f>
        <v>0</v>
      </c>
      <c r="K452" s="15">
        <f>'[1]TCE - ANEXO III - Preencher'!L461</f>
        <v>101.72588658799999</v>
      </c>
      <c r="L452" s="15">
        <f>'[1]TCE - ANEXO III - Preencher'!M461</f>
        <v>25.05</v>
      </c>
      <c r="M452" s="15">
        <f t="shared" ref="M452:M515" si="43">K452-L452</f>
        <v>76.675886587999997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66.11</v>
      </c>
      <c r="U452" s="15">
        <f>'[1]TCE - ANEXO III - Preencher'!V461</f>
        <v>0</v>
      </c>
      <c r="V452" s="16">
        <f t="shared" ref="V452:V515" si="46">T452-U452</f>
        <v>66.11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AUX. CRECHE I</v>
      </c>
      <c r="AB452" s="15">
        <f t="shared" si="42"/>
        <v>339.21988658800007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ERICK ARTHUR BENEVIDES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411005</v>
      </c>
      <c r="G453" s="13">
        <f>IF('[1]TCE - ANEXO III - Preencher'!H462="","",'[1]TCE - ANEXO III - Preencher'!H462)</f>
        <v>44348</v>
      </c>
      <c r="H453" s="14">
        <f>'[1]TCE - ANEXO III - Preencher'!I462</f>
        <v>0</v>
      </c>
      <c r="I453" s="14">
        <f>'[1]TCE - ANEXO III - Preencher'!J462</f>
        <v>15.5002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17.430199999999999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ERICK HENRIQUE LIMA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44348</v>
      </c>
      <c r="H454" s="14">
        <f>'[1]TCE - ANEXO III - Preencher'!I463</f>
        <v>0</v>
      </c>
      <c r="I454" s="14">
        <f>'[1]TCE - ANEXO III - Preencher'!J463</f>
        <v>183.184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185.114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ERICK JOSE PINHEIRO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44348</v>
      </c>
      <c r="H455" s="14">
        <f>'[1]TCE - ANEXO III - Preencher'!I464</f>
        <v>0</v>
      </c>
      <c r="I455" s="14">
        <f>'[1]TCE - ANEXO III - Preencher'!J464</f>
        <v>196.00560000000002</v>
      </c>
      <c r="J455" s="14">
        <f>'[1]TCE - ANEXO III - Preencher'!K464</f>
        <v>0</v>
      </c>
      <c r="K455" s="15">
        <f>'[1]TCE - ANEXO III - Preencher'!L464</f>
        <v>101.72588658799999</v>
      </c>
      <c r="L455" s="15">
        <f>'[1]TCE - ANEXO III - Preencher'!M464</f>
        <v>22</v>
      </c>
      <c r="M455" s="15">
        <f t="shared" si="43"/>
        <v>79.725886587999995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277.661486588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ERICK MATOS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517415</v>
      </c>
      <c r="G456" s="13">
        <f>IF('[1]TCE - ANEXO III - Preencher'!H465="","",'[1]TCE - ANEXO III - Preencher'!H465)</f>
        <v>44348</v>
      </c>
      <c r="H456" s="14">
        <f>'[1]TCE - ANEXO III - Preencher'!I465</f>
        <v>0</v>
      </c>
      <c r="I456" s="14">
        <f>'[1]TCE - ANEXO III - Preencher'!J465</f>
        <v>125.24000000000001</v>
      </c>
      <c r="J456" s="14">
        <f>'[1]TCE - ANEXO III - Preencher'!K465</f>
        <v>0</v>
      </c>
      <c r="K456" s="15">
        <f>'[1]TCE - ANEXO III - Preencher'!L465</f>
        <v>101.72588658799999</v>
      </c>
      <c r="L456" s="15">
        <f>'[1]TCE - ANEXO III - Preencher'!M465</f>
        <v>22</v>
      </c>
      <c r="M456" s="15">
        <f t="shared" si="43"/>
        <v>79.725886587999995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206.895886588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ERICKSON MAGNO PEREIRA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44348</v>
      </c>
      <c r="H457" s="14">
        <f>'[1]TCE - ANEXO III - Preencher'!I466</f>
        <v>0</v>
      </c>
      <c r="I457" s="14">
        <f>'[1]TCE - ANEXO III - Preencher'!J466</f>
        <v>1901.5288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1901.5288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ERIKA ALVES COIMBRA LHERMITTE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225140</v>
      </c>
      <c r="G458" s="13">
        <f>IF('[1]TCE - ANEXO III - Preencher'!H467="","",'[1]TCE - ANEXO III - Preencher'!H467)</f>
        <v>44348</v>
      </c>
      <c r="H458" s="14">
        <f>'[1]TCE - ANEXO III - Preencher'!I467</f>
        <v>0</v>
      </c>
      <c r="I458" s="14">
        <f>'[1]TCE - ANEXO III - Preencher'!J467</f>
        <v>929.7944</v>
      </c>
      <c r="J458" s="14">
        <f>'[1]TCE - ANEXO III - Preencher'!K467</f>
        <v>0</v>
      </c>
      <c r="K458" s="15">
        <f>'[1]TCE - ANEXO III - Preencher'!L467</f>
        <v>101.72588658799999</v>
      </c>
      <c r="L458" s="15">
        <f>'[1]TCE - ANEXO III - Preencher'!M467</f>
        <v>2.75</v>
      </c>
      <c r="M458" s="15">
        <f t="shared" si="43"/>
        <v>98.975886587999995</v>
      </c>
      <c r="N458" s="15">
        <f>'[1]TCE - ANEXO III - Preencher'!O467</f>
        <v>0</v>
      </c>
      <c r="O458" s="15">
        <f>'[1]TCE - ANEXO III - Preencher'!P467</f>
        <v>1.23</v>
      </c>
      <c r="P458" s="16">
        <f t="shared" si="44"/>
        <v>-1.23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1027.5402865880001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ERIKA CRISTINA ARRUDA CANE FIGUEIREDO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44348</v>
      </c>
      <c r="H459" s="14">
        <f>'[1]TCE - ANEXO III - Preencher'!I468</f>
        <v>0</v>
      </c>
      <c r="I459" s="14">
        <f>'[1]TCE - ANEXO III - Preencher'!J468</f>
        <v>500.75040000000001</v>
      </c>
      <c r="J459" s="14">
        <f>'[1]TCE - ANEXO III - Preencher'!K468</f>
        <v>0</v>
      </c>
      <c r="K459" s="15">
        <f>'[1]TCE - ANEXO III - Preencher'!L468</f>
        <v>101.72588658799999</v>
      </c>
      <c r="L459" s="15">
        <f>'[1]TCE - ANEXO III - Preencher'!M468</f>
        <v>3.41</v>
      </c>
      <c r="M459" s="15">
        <f t="shared" si="43"/>
        <v>98.315886587999998</v>
      </c>
      <c r="N459" s="15">
        <f>'[1]TCE - ANEXO III - Preencher'!O468</f>
        <v>1.59</v>
      </c>
      <c r="O459" s="15">
        <f>'[1]TCE - ANEXO III - Preencher'!P468</f>
        <v>0</v>
      </c>
      <c r="P459" s="16">
        <f t="shared" si="44"/>
        <v>1.59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600.65628658800006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ERIKA MAYRA BRAZ COSTA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44348</v>
      </c>
      <c r="H460" s="14">
        <f>'[1]TCE - ANEXO III - Preencher'!I469</f>
        <v>0</v>
      </c>
      <c r="I460" s="14">
        <f>'[1]TCE - ANEXO III - Preencher'!J469</f>
        <v>427.21280000000002</v>
      </c>
      <c r="J460" s="14">
        <f>'[1]TCE - ANEXO III - Preencher'!K469</f>
        <v>0</v>
      </c>
      <c r="K460" s="15">
        <f>'[1]TCE - ANEXO III - Preencher'!L469</f>
        <v>101.72588658799999</v>
      </c>
      <c r="L460" s="15">
        <f>'[1]TCE - ANEXO III - Preencher'!M469</f>
        <v>3.53</v>
      </c>
      <c r="M460" s="15">
        <f t="shared" si="43"/>
        <v>98.195886587999993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526.99868658800006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ERIKSON PLINIO CLAUDINO LINS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312105</v>
      </c>
      <c r="G461" s="13">
        <f>IF('[1]TCE - ANEXO III - Preencher'!H470="","",'[1]TCE - ANEXO III - Preencher'!H470)</f>
        <v>44348</v>
      </c>
      <c r="H461" s="14">
        <f>'[1]TCE - ANEXO III - Preencher'!I470</f>
        <v>0</v>
      </c>
      <c r="I461" s="14">
        <f>'[1]TCE - ANEXO III - Preencher'!J470</f>
        <v>252.4624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42.32</v>
      </c>
      <c r="U461" s="15">
        <f>'[1]TCE - ANEXO III - Preencher'!V470</f>
        <v>0</v>
      </c>
      <c r="V461" s="16">
        <f t="shared" si="46"/>
        <v>42.32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296.7124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ERINALDO LOURENCO DE ANDRADE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44348</v>
      </c>
      <c r="H462" s="14">
        <f>'[1]TCE - ANEXO III - Preencher'!I471</f>
        <v>0</v>
      </c>
      <c r="I462" s="14">
        <f>'[1]TCE - ANEXO III - Preencher'!J471</f>
        <v>157.53280000000001</v>
      </c>
      <c r="J462" s="14">
        <f>'[1]TCE - ANEXO III - Preencher'!K471</f>
        <v>0</v>
      </c>
      <c r="K462" s="15">
        <f>'[1]TCE - ANEXO III - Preencher'!L471</f>
        <v>101.72588658799999</v>
      </c>
      <c r="L462" s="15">
        <f>'[1]TCE - ANEXO III - Preencher'!M471</f>
        <v>22</v>
      </c>
      <c r="M462" s="15">
        <f t="shared" si="43"/>
        <v>79.725886587999995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239.188686588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ERIVALDO OLIVEIRA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514320</v>
      </c>
      <c r="G463" s="13">
        <f>IF('[1]TCE - ANEXO III - Preencher'!H472="","",'[1]TCE - ANEXO III - Preencher'!H472)</f>
        <v>44348</v>
      </c>
      <c r="H463" s="14">
        <f>'[1]TCE - ANEXO III - Preencher'!I472</f>
        <v>0</v>
      </c>
      <c r="I463" s="14">
        <f>'[1]TCE - ANEXO III - Preencher'!J472</f>
        <v>184.4</v>
      </c>
      <c r="J463" s="14">
        <f>'[1]TCE - ANEXO III - Preencher'!K472</f>
        <v>0</v>
      </c>
      <c r="K463" s="15">
        <f>'[1]TCE - ANEXO III - Preencher'!L472</f>
        <v>101.72588658799999</v>
      </c>
      <c r="L463" s="15">
        <f>'[1]TCE - ANEXO III - Preencher'!M472</f>
        <v>22</v>
      </c>
      <c r="M463" s="15">
        <f t="shared" si="43"/>
        <v>79.725886587999995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266.05588658800002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ERIVANIA PEREIRA DA SILVA GOMES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44348</v>
      </c>
      <c r="H464" s="14">
        <f>'[1]TCE - ANEXO III - Preencher'!I473</f>
        <v>0</v>
      </c>
      <c r="I464" s="14">
        <f>'[1]TCE - ANEXO III - Preencher'!J473</f>
        <v>212.184</v>
      </c>
      <c r="J464" s="14">
        <f>'[1]TCE - ANEXO III - Preencher'!K473</f>
        <v>0</v>
      </c>
      <c r="K464" s="15">
        <f>'[1]TCE - ANEXO III - Preencher'!L473</f>
        <v>101.72588658799999</v>
      </c>
      <c r="L464" s="15">
        <f>'[1]TCE - ANEXO III - Preencher'!M473</f>
        <v>25.05</v>
      </c>
      <c r="M464" s="15">
        <f t="shared" si="43"/>
        <v>76.675886587999997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66.11</v>
      </c>
      <c r="U464" s="15">
        <f>'[1]TCE - ANEXO III - Preencher'!V473</f>
        <v>0</v>
      </c>
      <c r="V464" s="16">
        <f t="shared" si="46"/>
        <v>66.11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356.89988658800002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ERTON CESAR DE ALBUQUERQUE PONTES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225112</v>
      </c>
      <c r="G465" s="13">
        <f>IF('[1]TCE - ANEXO III - Preencher'!H474="","",'[1]TCE - ANEXO III - Preencher'!H474)</f>
        <v>44348</v>
      </c>
      <c r="H465" s="14">
        <f>'[1]TCE - ANEXO III - Preencher'!I474</f>
        <v>0</v>
      </c>
      <c r="I465" s="14">
        <f>'[1]TCE - ANEXO III - Preencher'!J474</f>
        <v>1561.6967999999999</v>
      </c>
      <c r="J465" s="14">
        <f>'[1]TCE - ANEXO III - Preencher'!K474</f>
        <v>0</v>
      </c>
      <c r="K465" s="15">
        <f>'[1]TCE - ANEXO III - Preencher'!L474</f>
        <v>101.72588658799999</v>
      </c>
      <c r="L465" s="15">
        <f>'[1]TCE - ANEXO III - Preencher'!M474</f>
        <v>2.75</v>
      </c>
      <c r="M465" s="15">
        <f t="shared" si="43"/>
        <v>98.975886587999995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AUX. CRECHE I</v>
      </c>
      <c r="AB465" s="15">
        <f t="shared" si="42"/>
        <v>1665.5726865880001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ESMAEL CUNHA BAILAO FERNANDES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225112</v>
      </c>
      <c r="G466" s="13">
        <f>IF('[1]TCE - ANEXO III - Preencher'!H475="","",'[1]TCE - ANEXO III - Preencher'!H475)</f>
        <v>44348</v>
      </c>
      <c r="H466" s="14">
        <f>'[1]TCE - ANEXO III - Preencher'!I475</f>
        <v>0</v>
      </c>
      <c r="I466" s="14">
        <f>'[1]TCE - ANEXO III - Preencher'!J475</f>
        <v>1271.0567999999998</v>
      </c>
      <c r="J466" s="14">
        <f>'[1]TCE - ANEXO III - Preencher'!K475</f>
        <v>0</v>
      </c>
      <c r="K466" s="15">
        <f>'[1]TCE - ANEXO III - Preencher'!L475</f>
        <v>101.72588658799999</v>
      </c>
      <c r="L466" s="15">
        <f>'[1]TCE - ANEXO III - Preencher'!M475</f>
        <v>2.75</v>
      </c>
      <c r="M466" s="15">
        <f t="shared" si="43"/>
        <v>98.975886587999995</v>
      </c>
      <c r="N466" s="15">
        <f>'[1]TCE - ANEXO III - Preencher'!O475</f>
        <v>6.13</v>
      </c>
      <c r="O466" s="15">
        <f>'[1]TCE - ANEXO III - Preencher'!P475</f>
        <v>1.23</v>
      </c>
      <c r="P466" s="16">
        <f t="shared" si="44"/>
        <v>4.9000000000000004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1374.932686588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ESTEFANE GAUDENCIO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521130</v>
      </c>
      <c r="G467" s="13">
        <f>IF('[1]TCE - ANEXO III - Preencher'!H476="","",'[1]TCE - ANEXO III - Preencher'!H476)</f>
        <v>44348</v>
      </c>
      <c r="H467" s="14">
        <f>'[1]TCE - ANEXO III - Preencher'!I476</f>
        <v>0</v>
      </c>
      <c r="I467" s="14">
        <f>'[1]TCE - ANEXO III - Preencher'!J476</f>
        <v>236.67360000000002</v>
      </c>
      <c r="J467" s="14">
        <f>'[1]TCE - ANEXO III - Preencher'!K476</f>
        <v>0</v>
      </c>
      <c r="K467" s="15">
        <f>'[1]TCE - ANEXO III - Preencher'!L476</f>
        <v>101.72588658799999</v>
      </c>
      <c r="L467" s="15">
        <f>'[1]TCE - ANEXO III - Preencher'!M476</f>
        <v>22</v>
      </c>
      <c r="M467" s="15">
        <f t="shared" si="43"/>
        <v>79.725886587999995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318.32948658800001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EUCLIDES ALEXANDRE DA SILVA JUNIOR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44348</v>
      </c>
      <c r="H468" s="14">
        <f>'[1]TCE - ANEXO III - Preencher'!I477</f>
        <v>0</v>
      </c>
      <c r="I468" s="14">
        <f>'[1]TCE - ANEXO III - Preencher'!J477</f>
        <v>241.94720000000001</v>
      </c>
      <c r="J468" s="14">
        <f>'[1]TCE - ANEXO III - Preencher'!K477</f>
        <v>0</v>
      </c>
      <c r="K468" s="15">
        <f>'[1]TCE - ANEXO III - Preencher'!L477</f>
        <v>101.72588658799999</v>
      </c>
      <c r="L468" s="15">
        <f>'[1]TCE - ANEXO III - Preencher'!M477</f>
        <v>25.05</v>
      </c>
      <c r="M468" s="15">
        <f t="shared" si="43"/>
        <v>76.675886587999997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320.55308658799999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EUGENIO TIELES BRITO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44348</v>
      </c>
      <c r="H469" s="14">
        <f>'[1]TCE - ANEXO III - Preencher'!I478</f>
        <v>0</v>
      </c>
      <c r="I469" s="14">
        <f>'[1]TCE - ANEXO III - Preencher'!J478</f>
        <v>191.83360000000002</v>
      </c>
      <c r="J469" s="14">
        <f>'[1]TCE - ANEXO III - Preencher'!K478</f>
        <v>0</v>
      </c>
      <c r="K469" s="15">
        <f>'[1]TCE - ANEXO III - Preencher'!L478</f>
        <v>101.72588658799999</v>
      </c>
      <c r="L469" s="15">
        <f>'[1]TCE - ANEXO III - Preencher'!M478</f>
        <v>25.05</v>
      </c>
      <c r="M469" s="15">
        <f t="shared" si="43"/>
        <v>76.675886587999997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270.43948658800002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EUNICE TIMOTEO DE ALCANTARA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44348</v>
      </c>
      <c r="H470" s="14">
        <f>'[1]TCE - ANEXO III - Preencher'!I479</f>
        <v>0</v>
      </c>
      <c r="I470" s="14">
        <f>'[1]TCE - ANEXO III - Preencher'!J479</f>
        <v>466.17680000000001</v>
      </c>
      <c r="J470" s="14">
        <f>'[1]TCE - ANEXO III - Preencher'!K479</f>
        <v>0</v>
      </c>
      <c r="K470" s="15">
        <f>'[1]TCE - ANEXO III - Preencher'!L479</f>
        <v>101.72588658799999</v>
      </c>
      <c r="L470" s="15">
        <f>'[1]TCE - ANEXO III - Preencher'!M479</f>
        <v>3.53</v>
      </c>
      <c r="M470" s="15">
        <f t="shared" si="43"/>
        <v>98.195886587999993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565.962686588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EVALDO JOSE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514320</v>
      </c>
      <c r="G471" s="13">
        <f>IF('[1]TCE - ANEXO III - Preencher'!H480="","",'[1]TCE - ANEXO III - Preencher'!H480)</f>
        <v>44348</v>
      </c>
      <c r="H471" s="14">
        <f>'[1]TCE - ANEXO III - Preencher'!I480</f>
        <v>0</v>
      </c>
      <c r="I471" s="14">
        <f>'[1]TCE - ANEXO III - Preencher'!J480</f>
        <v>173.9264</v>
      </c>
      <c r="J471" s="14">
        <f>'[1]TCE - ANEXO III - Preencher'!K480</f>
        <v>0</v>
      </c>
      <c r="K471" s="15">
        <f>'[1]TCE - ANEXO III - Preencher'!L480</f>
        <v>101.72588658799999</v>
      </c>
      <c r="L471" s="15">
        <f>'[1]TCE - ANEXO III - Preencher'!M480</f>
        <v>22</v>
      </c>
      <c r="M471" s="15">
        <f t="shared" si="43"/>
        <v>79.725886587999995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255.58228658799999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EVANDRO FERREIRA DE ALMEIDA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515110</v>
      </c>
      <c r="G472" s="13">
        <f>IF('[1]TCE - ANEXO III - Preencher'!H481="","",'[1]TCE - ANEXO III - Preencher'!H481)</f>
        <v>44348</v>
      </c>
      <c r="H472" s="14">
        <f>'[1]TCE - ANEXO III - Preencher'!I481</f>
        <v>0</v>
      </c>
      <c r="I472" s="14">
        <f>'[1]TCE - ANEXO III - Preencher'!J481</f>
        <v>158.42160000000001</v>
      </c>
      <c r="J472" s="14">
        <f>'[1]TCE - ANEXO III - Preencher'!K481</f>
        <v>0</v>
      </c>
      <c r="K472" s="15">
        <f>'[1]TCE - ANEXO III - Preencher'!L481</f>
        <v>101.72588658799999</v>
      </c>
      <c r="L472" s="15">
        <f>'[1]TCE - ANEXO III - Preencher'!M481</f>
        <v>22</v>
      </c>
      <c r="M472" s="15">
        <f t="shared" si="43"/>
        <v>79.725886587999995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240.077486588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EVANDRO FERREIRA DE SOUZA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517410</v>
      </c>
      <c r="G473" s="13">
        <f>IF('[1]TCE - ANEXO III - Preencher'!H482="","",'[1]TCE - ANEXO III - Preencher'!H482)</f>
        <v>44348</v>
      </c>
      <c r="H473" s="14">
        <f>'[1]TCE - ANEXO III - Preencher'!I482</f>
        <v>0</v>
      </c>
      <c r="I473" s="14">
        <f>'[1]TCE - ANEXO III - Preencher'!J482</f>
        <v>156.6096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158.53960000000001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EVANICE GUENES CAMPOS DE BARROS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44348</v>
      </c>
      <c r="H474" s="14">
        <f>'[1]TCE - ANEXO III - Preencher'!I483</f>
        <v>0</v>
      </c>
      <c r="I474" s="14">
        <f>'[1]TCE - ANEXO III - Preencher'!J483</f>
        <v>451.42079999999999</v>
      </c>
      <c r="J474" s="14">
        <f>'[1]TCE - ANEXO III - Preencher'!K483</f>
        <v>0</v>
      </c>
      <c r="K474" s="15">
        <f>'[1]TCE - ANEXO III - Preencher'!L483</f>
        <v>101.72588658799999</v>
      </c>
      <c r="L474" s="15">
        <f>'[1]TCE - ANEXO III - Preencher'!M483</f>
        <v>3.53</v>
      </c>
      <c r="M474" s="15">
        <f t="shared" si="43"/>
        <v>98.195886587999993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551.20668658800003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EVELINY FERREIRA DOS SANTOS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515205</v>
      </c>
      <c r="G475" s="13">
        <f>IF('[1]TCE - ANEXO III - Preencher'!H484="","",'[1]TCE - ANEXO III - Preencher'!H484)</f>
        <v>44348</v>
      </c>
      <c r="H475" s="14">
        <f>'[1]TCE - ANEXO III - Preencher'!I484</f>
        <v>0</v>
      </c>
      <c r="I475" s="14">
        <f>'[1]TCE - ANEXO III - Preencher'!J484</f>
        <v>229.5368</v>
      </c>
      <c r="J475" s="14">
        <f>'[1]TCE - ANEXO III - Preencher'!K484</f>
        <v>0</v>
      </c>
      <c r="K475" s="15">
        <f>'[1]TCE - ANEXO III - Preencher'!L484</f>
        <v>101.72588658799999</v>
      </c>
      <c r="L475" s="15">
        <f>'[1]TCE - ANEXO III - Preencher'!M484</f>
        <v>23.8</v>
      </c>
      <c r="M475" s="15">
        <f t="shared" si="43"/>
        <v>77.925886587999997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309.392686588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EVELLINY SAMARA MELO CORDEIRO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44348</v>
      </c>
      <c r="H476" s="14">
        <f>'[1]TCE - ANEXO III - Preencher'!I485</f>
        <v>0</v>
      </c>
      <c r="I476" s="14">
        <f>'[1]TCE - ANEXO III - Preencher'!J485</f>
        <v>182.75360000000001</v>
      </c>
      <c r="J476" s="14">
        <f>'[1]TCE - ANEXO III - Preencher'!K485</f>
        <v>0</v>
      </c>
      <c r="K476" s="15">
        <f>'[1]TCE - ANEXO III - Preencher'!L485</f>
        <v>101.72588658799999</v>
      </c>
      <c r="L476" s="15">
        <f>'[1]TCE - ANEXO III - Preencher'!M485</f>
        <v>25.05</v>
      </c>
      <c r="M476" s="15">
        <f t="shared" si="43"/>
        <v>76.675886587999997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261.35948658800004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EVELLY CRISTINA LOURENCO DE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44348</v>
      </c>
      <c r="H477" s="14">
        <f>'[1]TCE - ANEXO III - Preencher'!I486</f>
        <v>0</v>
      </c>
      <c r="I477" s="14">
        <f>'[1]TCE - ANEXO III - Preencher'!J486</f>
        <v>124.24</v>
      </c>
      <c r="J477" s="14">
        <f>'[1]TCE - ANEXO III - Preencher'!K486</f>
        <v>0</v>
      </c>
      <c r="K477" s="15">
        <f>'[1]TCE - ANEXO III - Preencher'!L486</f>
        <v>101.72588658799999</v>
      </c>
      <c r="L477" s="15">
        <f>'[1]TCE - ANEXO III - Preencher'!M486</f>
        <v>18.37</v>
      </c>
      <c r="M477" s="15">
        <f t="shared" si="43"/>
        <v>83.35588658799999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209.52588658799999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EVELYN PACIFICO ALBUQUERQUE DE MELO MORAIS ARAUJO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44348</v>
      </c>
      <c r="H478" s="14">
        <f>'[1]TCE - ANEXO III - Preencher'!I487</f>
        <v>0</v>
      </c>
      <c r="I478" s="14">
        <f>'[1]TCE - ANEXO III - Preencher'!J487</f>
        <v>266.83199999999999</v>
      </c>
      <c r="J478" s="14">
        <f>'[1]TCE - ANEXO III - Preencher'!K487</f>
        <v>0</v>
      </c>
      <c r="K478" s="15">
        <f>'[1]TCE - ANEXO III - Preencher'!L487</f>
        <v>101.72588658799999</v>
      </c>
      <c r="L478" s="15">
        <f>'[1]TCE - ANEXO III - Preencher'!M487</f>
        <v>2.66</v>
      </c>
      <c r="M478" s="15">
        <f t="shared" si="43"/>
        <v>99.065886587999998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66.11</v>
      </c>
      <c r="U478" s="15">
        <f>'[1]TCE - ANEXO III - Preencher'!V487</f>
        <v>0</v>
      </c>
      <c r="V478" s="16">
        <f t="shared" si="46"/>
        <v>66.11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AUX. CRECHE I</v>
      </c>
      <c r="AB478" s="15">
        <f t="shared" si="42"/>
        <v>433.59788658799999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EVELYNE SUELEN BARBOSA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44348</v>
      </c>
      <c r="H479" s="14">
        <f>'[1]TCE - ANEXO III - Preencher'!I488</f>
        <v>0</v>
      </c>
      <c r="I479" s="14">
        <f>'[1]TCE - ANEXO III - Preencher'!J488</f>
        <v>414.452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1.59</v>
      </c>
      <c r="O479" s="15">
        <f>'[1]TCE - ANEXO III - Preencher'!P488</f>
        <v>0</v>
      </c>
      <c r="P479" s="16">
        <f t="shared" si="44"/>
        <v>1.59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AUX. CRECHE I</v>
      </c>
      <c r="AB479" s="15">
        <f t="shared" si="42"/>
        <v>416.04199999999997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EVERTHON WAGNER DA SILVA FARIAS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223405</v>
      </c>
      <c r="G480" s="13">
        <f>IF('[1]TCE - ANEXO III - Preencher'!H489="","",'[1]TCE - ANEXO III - Preencher'!H489)</f>
        <v>44348</v>
      </c>
      <c r="H480" s="14">
        <f>'[1]TCE - ANEXO III - Preencher'!I489</f>
        <v>0</v>
      </c>
      <c r="I480" s="14">
        <f>'[1]TCE - ANEXO III - Preencher'!J489</f>
        <v>501.98399999999998</v>
      </c>
      <c r="J480" s="14">
        <f>'[1]TCE - ANEXO III - Preencher'!K489</f>
        <v>0</v>
      </c>
      <c r="K480" s="15">
        <f>'[1]TCE - ANEXO III - Preencher'!L489</f>
        <v>101.72588658799999</v>
      </c>
      <c r="L480" s="15">
        <f>'[1]TCE - ANEXO III - Preencher'!M489</f>
        <v>13.49</v>
      </c>
      <c r="M480" s="15">
        <f t="shared" si="43"/>
        <v>88.235886588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592.14988658799996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EVERTON ALVES MONTEIRO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44348</v>
      </c>
      <c r="H481" s="14">
        <f>'[1]TCE - ANEXO III - Preencher'!I490</f>
        <v>0</v>
      </c>
      <c r="I481" s="14">
        <f>'[1]TCE - ANEXO III - Preencher'!J490</f>
        <v>223.09279999999998</v>
      </c>
      <c r="J481" s="14">
        <f>'[1]TCE - ANEXO III - Preencher'!K490</f>
        <v>0</v>
      </c>
      <c r="K481" s="15">
        <f>'[1]TCE - ANEXO III - Preencher'!L490</f>
        <v>101.72588658799999</v>
      </c>
      <c r="L481" s="15">
        <f>'[1]TCE - ANEXO III - Preencher'!M490</f>
        <v>25.05</v>
      </c>
      <c r="M481" s="15">
        <f t="shared" si="43"/>
        <v>76.675886587999997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301.69868658799999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EVERTON FARIAS DO NASCIMENTO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225125</v>
      </c>
      <c r="G482" s="13">
        <f>IF('[1]TCE - ANEXO III - Preencher'!H491="","",'[1]TCE - ANEXO III - Preencher'!H491)</f>
        <v>44348</v>
      </c>
      <c r="H482" s="14">
        <f>'[1]TCE - ANEXO III - Preencher'!I491</f>
        <v>0</v>
      </c>
      <c r="I482" s="14">
        <f>'[1]TCE - ANEXO III - Preencher'!J491</f>
        <v>4363.8224</v>
      </c>
      <c r="J482" s="14">
        <f>'[1]TCE - ANEXO III - Preencher'!K491</f>
        <v>0</v>
      </c>
      <c r="K482" s="15">
        <f>'[1]TCE - ANEXO III - Preencher'!L491</f>
        <v>101.72588658799999</v>
      </c>
      <c r="L482" s="15">
        <f>'[1]TCE - ANEXO III - Preencher'!M491</f>
        <v>2.75</v>
      </c>
      <c r="M482" s="15">
        <f t="shared" si="43"/>
        <v>98.975886587999995</v>
      </c>
      <c r="N482" s="15">
        <f>'[1]TCE - ANEXO III - Preencher'!O491</f>
        <v>6.13</v>
      </c>
      <c r="O482" s="15">
        <f>'[1]TCE - ANEXO III - Preencher'!P491</f>
        <v>1.23</v>
      </c>
      <c r="P482" s="16">
        <f t="shared" si="44"/>
        <v>4.9000000000000004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4467.698286588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EVILLE CRISTIANE CANDIDO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513430</v>
      </c>
      <c r="G483" s="13">
        <f>IF('[1]TCE - ANEXO III - Preencher'!H492="","",'[1]TCE - ANEXO III - Preencher'!H492)</f>
        <v>44348</v>
      </c>
      <c r="H483" s="14">
        <f>'[1]TCE - ANEXO III - Preencher'!I492</f>
        <v>0</v>
      </c>
      <c r="I483" s="14">
        <f>'[1]TCE - ANEXO III - Preencher'!J492</f>
        <v>170.6224</v>
      </c>
      <c r="J483" s="14">
        <f>'[1]TCE - ANEXO III - Preencher'!K492</f>
        <v>0</v>
      </c>
      <c r="K483" s="15">
        <f>'[1]TCE - ANEXO III - Preencher'!L492</f>
        <v>101.72588658799999</v>
      </c>
      <c r="L483" s="15">
        <f>'[1]TCE - ANEXO III - Preencher'!M492</f>
        <v>22</v>
      </c>
      <c r="M483" s="15">
        <f t="shared" si="43"/>
        <v>79.725886587999995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252.27828658800001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EWELINE LAIS FERREIRA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44348</v>
      </c>
      <c r="H484" s="14">
        <f>'[1]TCE - ANEXO III - Preencher'!I493</f>
        <v>0</v>
      </c>
      <c r="I484" s="14">
        <f>'[1]TCE - ANEXO III - Preencher'!J493</f>
        <v>208.42400000000001</v>
      </c>
      <c r="J484" s="14">
        <f>'[1]TCE - ANEXO III - Preencher'!K493</f>
        <v>0</v>
      </c>
      <c r="K484" s="15">
        <f>'[1]TCE - ANEXO III - Preencher'!L493</f>
        <v>101.72588658799999</v>
      </c>
      <c r="L484" s="15">
        <f>'[1]TCE - ANEXO III - Preencher'!M493</f>
        <v>25.05</v>
      </c>
      <c r="M484" s="15">
        <f t="shared" si="43"/>
        <v>76.675886587999997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287.02988658800001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EWELINNE DOS SANTOS ALMEIDA DE SOBRAL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44348</v>
      </c>
      <c r="H485" s="14">
        <f>'[1]TCE - ANEXO III - Preencher'!I494</f>
        <v>0</v>
      </c>
      <c r="I485" s="14">
        <f>'[1]TCE - ANEXO III - Preencher'!J494</f>
        <v>414.988</v>
      </c>
      <c r="J485" s="14">
        <f>'[1]TCE - ANEXO III - Preencher'!K494</f>
        <v>0</v>
      </c>
      <c r="K485" s="15">
        <f>'[1]TCE - ANEXO III - Preencher'!L494</f>
        <v>101.72588658799999</v>
      </c>
      <c r="L485" s="15">
        <f>'[1]TCE - ANEXO III - Preencher'!M494</f>
        <v>3.53</v>
      </c>
      <c r="M485" s="15">
        <f t="shared" si="43"/>
        <v>98.195886587999993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514.77388658799998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EWERTON ARMANDO FLORENCIO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521130</v>
      </c>
      <c r="G486" s="13">
        <f>IF('[1]TCE - ANEXO III - Preencher'!H495="","",'[1]TCE - ANEXO III - Preencher'!H495)</f>
        <v>44348</v>
      </c>
      <c r="H486" s="14">
        <f>'[1]TCE - ANEXO III - Preencher'!I495</f>
        <v>0</v>
      </c>
      <c r="I486" s="14">
        <f>'[1]TCE - ANEXO III - Preencher'!J495</f>
        <v>182.18559999999999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184.1156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EWERTON HENRIQUE CHALEGRE TEIXEIRA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44348</v>
      </c>
      <c r="H487" s="14">
        <f>'[1]TCE - ANEXO III - Preencher'!I496</f>
        <v>0</v>
      </c>
      <c r="I487" s="14">
        <f>'[1]TCE - ANEXO III - Preencher'!J496</f>
        <v>233.08639999999997</v>
      </c>
      <c r="J487" s="14">
        <f>'[1]TCE - ANEXO III - Preencher'!K496</f>
        <v>0</v>
      </c>
      <c r="K487" s="15">
        <f>'[1]TCE - ANEXO III - Preencher'!L496</f>
        <v>101.72588658799999</v>
      </c>
      <c r="L487" s="15">
        <f>'[1]TCE - ANEXO III - Preencher'!M496</f>
        <v>25.05</v>
      </c>
      <c r="M487" s="15">
        <f t="shared" si="43"/>
        <v>76.675886587999997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311.69228658799994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EWERTON WILLIAN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513505</v>
      </c>
      <c r="G488" s="13">
        <f>IF('[1]TCE - ANEXO III - Preencher'!H497="","",'[1]TCE - ANEXO III - Preencher'!H497)</f>
        <v>44348</v>
      </c>
      <c r="H488" s="14">
        <f>'[1]TCE - ANEXO III - Preencher'!I497</f>
        <v>0</v>
      </c>
      <c r="I488" s="14">
        <f>'[1]TCE - ANEXO III - Preencher'!J497</f>
        <v>87.168800000000005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89.098800000000011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FABIANA BRAINER DO NASCIMENTO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44348</v>
      </c>
      <c r="H489" s="14">
        <f>'[1]TCE - ANEXO III - Preencher'!I498</f>
        <v>0</v>
      </c>
      <c r="I489" s="14">
        <f>'[1]TCE - ANEXO III - Preencher'!J498</f>
        <v>194.3896</v>
      </c>
      <c r="J489" s="14">
        <f>'[1]TCE - ANEXO III - Preencher'!K498</f>
        <v>0</v>
      </c>
      <c r="K489" s="15">
        <f>'[1]TCE - ANEXO III - Preencher'!L498</f>
        <v>101.72588658799999</v>
      </c>
      <c r="L489" s="15">
        <f>'[1]TCE - ANEXO III - Preencher'!M498</f>
        <v>25.05</v>
      </c>
      <c r="M489" s="15">
        <f t="shared" si="43"/>
        <v>76.675886587999997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272.99548658800001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FABIANA CAVALCANTE DE LIMA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513430</v>
      </c>
      <c r="G490" s="13">
        <f>IF('[1]TCE - ANEXO III - Preencher'!H499="","",'[1]TCE - ANEXO III - Preencher'!H499)</f>
        <v>44348</v>
      </c>
      <c r="H490" s="14">
        <f>'[1]TCE - ANEXO III - Preencher'!I499</f>
        <v>0</v>
      </c>
      <c r="I490" s="14">
        <f>'[1]TCE - ANEXO III - Preencher'!J499</f>
        <v>115.5992</v>
      </c>
      <c r="J490" s="14">
        <f>'[1]TCE - ANEXO III - Preencher'!K499</f>
        <v>0</v>
      </c>
      <c r="K490" s="15">
        <f>'[1]TCE - ANEXO III - Preencher'!L499</f>
        <v>101.72588658799999</v>
      </c>
      <c r="L490" s="15">
        <f>'[1]TCE - ANEXO III - Preencher'!M499</f>
        <v>22</v>
      </c>
      <c r="M490" s="15">
        <f t="shared" si="43"/>
        <v>79.725886587999995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197.25508658799998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FABIANA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514320</v>
      </c>
      <c r="G491" s="13">
        <f>IF('[1]TCE - ANEXO III - Preencher'!H500="","",'[1]TCE - ANEXO III - Preencher'!H500)</f>
        <v>44348</v>
      </c>
      <c r="H491" s="14">
        <f>'[1]TCE - ANEXO III - Preencher'!I500</f>
        <v>0</v>
      </c>
      <c r="I491" s="14">
        <f>'[1]TCE - ANEXO III - Preencher'!J500</f>
        <v>267.96159999999998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66.12</v>
      </c>
      <c r="U491" s="15">
        <f>'[1]TCE - ANEXO III - Preencher'!V500</f>
        <v>0</v>
      </c>
      <c r="V491" s="16">
        <f t="shared" si="46"/>
        <v>66.12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336.01159999999999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FABIANA DA SILVA BARROS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521130</v>
      </c>
      <c r="G492" s="13">
        <f>IF('[1]TCE - ANEXO III - Preencher'!H501="","",'[1]TCE - ANEXO III - Preencher'!H501)</f>
        <v>44348</v>
      </c>
      <c r="H492" s="14">
        <f>'[1]TCE - ANEXO III - Preencher'!I501</f>
        <v>0</v>
      </c>
      <c r="I492" s="14">
        <f>'[1]TCE - ANEXO III - Preencher'!J501</f>
        <v>174.37920000000003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66.12</v>
      </c>
      <c r="U492" s="15">
        <f>'[1]TCE - ANEXO III - Preencher'!V501</f>
        <v>0</v>
      </c>
      <c r="V492" s="16">
        <f t="shared" si="46"/>
        <v>66.12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242.42920000000004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FABIANA MARIA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44348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105.9</v>
      </c>
      <c r="K493" s="15">
        <f>'[1]TCE - ANEXO III - Preencher'!L502</f>
        <v>101.72588658799999</v>
      </c>
      <c r="L493" s="15">
        <f>'[1]TCE - ANEXO III - Preencher'!M502</f>
        <v>14.2</v>
      </c>
      <c r="M493" s="15">
        <f t="shared" si="43"/>
        <v>87.525886587999992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195.355886588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FABIENE MONTEIRO LEITE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44348</v>
      </c>
      <c r="H494" s="14">
        <f>'[1]TCE - ANEXO III - Preencher'!I503</f>
        <v>0</v>
      </c>
      <c r="I494" s="14">
        <f>'[1]TCE - ANEXO III - Preencher'!J503</f>
        <v>249.1584</v>
      </c>
      <c r="J494" s="14">
        <f>'[1]TCE - ANEXO III - Preencher'!K503</f>
        <v>0</v>
      </c>
      <c r="K494" s="15">
        <f>'[1]TCE - ANEXO III - Preencher'!L503</f>
        <v>101.72588658799999</v>
      </c>
      <c r="L494" s="15">
        <f>'[1]TCE - ANEXO III - Preencher'!M503</f>
        <v>25.05</v>
      </c>
      <c r="M494" s="15">
        <f t="shared" si="43"/>
        <v>76.675886587999997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327.764286588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FABIO ADEMIR PORTELA GOMES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515110</v>
      </c>
      <c r="G495" s="13">
        <f>IF('[1]TCE - ANEXO III - Preencher'!H504="","",'[1]TCE - ANEXO III - Preencher'!H504)</f>
        <v>44348</v>
      </c>
      <c r="H495" s="14">
        <f>'[1]TCE - ANEXO III - Preencher'!I504</f>
        <v>0</v>
      </c>
      <c r="I495" s="14">
        <f>'[1]TCE - ANEXO III - Preencher'!J504</f>
        <v>158.4</v>
      </c>
      <c r="J495" s="14">
        <f>'[1]TCE - ANEXO III - Preencher'!K504</f>
        <v>0</v>
      </c>
      <c r="K495" s="15">
        <f>'[1]TCE - ANEXO III - Preencher'!L504</f>
        <v>101.72588658799999</v>
      </c>
      <c r="L495" s="15">
        <f>'[1]TCE - ANEXO III - Preencher'!M504</f>
        <v>22</v>
      </c>
      <c r="M495" s="15">
        <f t="shared" si="43"/>
        <v>79.725886587999995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240.05588658800002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FABIO ALEX MONTEIRO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44348</v>
      </c>
      <c r="H496" s="14">
        <f>'[1]TCE - ANEXO III - Preencher'!I505</f>
        <v>0</v>
      </c>
      <c r="I496" s="14">
        <f>'[1]TCE - ANEXO III - Preencher'!J505</f>
        <v>172.2072</v>
      </c>
      <c r="J496" s="14">
        <f>'[1]TCE - ANEXO III - Preencher'!K505</f>
        <v>0</v>
      </c>
      <c r="K496" s="15">
        <f>'[1]TCE - ANEXO III - Preencher'!L505</f>
        <v>101.72588658799999</v>
      </c>
      <c r="L496" s="15">
        <f>'[1]TCE - ANEXO III - Preencher'!M505</f>
        <v>22</v>
      </c>
      <c r="M496" s="15">
        <f t="shared" si="43"/>
        <v>79.725886587999995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AUX. CRECHE I</v>
      </c>
      <c r="AB496" s="15">
        <f t="shared" si="42"/>
        <v>253.86308658799999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FABIO JULIO MENEZES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44348</v>
      </c>
      <c r="H497" s="14">
        <f>'[1]TCE - ANEXO III - Preencher'!I506</f>
        <v>0</v>
      </c>
      <c r="I497" s="14">
        <f>'[1]TCE - ANEXO III - Preencher'!J506</f>
        <v>100.27040000000001</v>
      </c>
      <c r="J497" s="14">
        <f>'[1]TCE - ANEXO III - Preencher'!K506</f>
        <v>0</v>
      </c>
      <c r="K497" s="15">
        <f>'[1]TCE - ANEXO III - Preencher'!L506</f>
        <v>101.72588658799999</v>
      </c>
      <c r="L497" s="15">
        <f>'[1]TCE - ANEXO III - Preencher'!M506</f>
        <v>17.600000000000001</v>
      </c>
      <c r="M497" s="15">
        <f t="shared" si="43"/>
        <v>84.125886587999986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186.32628658800002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FABIO LUIZ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44348</v>
      </c>
      <c r="H498" s="14">
        <f>'[1]TCE - ANEXO III - Preencher'!I507</f>
        <v>0</v>
      </c>
      <c r="I498" s="14">
        <f>'[1]TCE - ANEXO III - Preencher'!J507</f>
        <v>184.4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186.33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FABIO RAMON DA SILVA GOMES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517410</v>
      </c>
      <c r="G499" s="13">
        <f>IF('[1]TCE - ANEXO III - Preencher'!H508="","",'[1]TCE - ANEXO III - Preencher'!H508)</f>
        <v>44348</v>
      </c>
      <c r="H499" s="14">
        <f>'[1]TCE - ANEXO III - Preencher'!I508</f>
        <v>0</v>
      </c>
      <c r="I499" s="14">
        <f>'[1]TCE - ANEXO III - Preencher'!J508</f>
        <v>144</v>
      </c>
      <c r="J499" s="14">
        <f>'[1]TCE - ANEXO III - Preencher'!K508</f>
        <v>0</v>
      </c>
      <c r="K499" s="15">
        <f>'[1]TCE - ANEXO III - Preencher'!L508</f>
        <v>101.72588658799999</v>
      </c>
      <c r="L499" s="15">
        <f>'[1]TCE - ANEXO III - Preencher'!M508</f>
        <v>22</v>
      </c>
      <c r="M499" s="15">
        <f t="shared" si="43"/>
        <v>79.725886587999995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225.65588658799999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FABIOLA CARLA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44348</v>
      </c>
      <c r="H500" s="14">
        <f>'[1]TCE - ANEXO III - Preencher'!I509</f>
        <v>0</v>
      </c>
      <c r="I500" s="14">
        <f>'[1]TCE - ANEXO III - Preencher'!J509</f>
        <v>389.50240000000002</v>
      </c>
      <c r="J500" s="14">
        <f>'[1]TCE - ANEXO III - Preencher'!K509</f>
        <v>0</v>
      </c>
      <c r="K500" s="15">
        <f>'[1]TCE - ANEXO III - Preencher'!L509</f>
        <v>101.72588658799999</v>
      </c>
      <c r="L500" s="15">
        <f>'[1]TCE - ANEXO III - Preencher'!M509</f>
        <v>3.53</v>
      </c>
      <c r="M500" s="15">
        <f t="shared" si="43"/>
        <v>98.195886587999993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489.28828658800001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FABIOLA LUCIA TENORIO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411010</v>
      </c>
      <c r="G501" s="13">
        <f>IF('[1]TCE - ANEXO III - Preencher'!H510="","",'[1]TCE - ANEXO III - Preencher'!H510)</f>
        <v>44348</v>
      </c>
      <c r="H501" s="14">
        <f>'[1]TCE - ANEXO III - Preencher'!I510</f>
        <v>0</v>
      </c>
      <c r="I501" s="14">
        <f>'[1]TCE - ANEXO III - Preencher'!J510</f>
        <v>107.7792</v>
      </c>
      <c r="J501" s="14">
        <f>'[1]TCE - ANEXO III - Preencher'!K510</f>
        <v>0</v>
      </c>
      <c r="K501" s="15">
        <f>'[1]TCE - ANEXO III - Preencher'!L510</f>
        <v>101.72588658799999</v>
      </c>
      <c r="L501" s="15">
        <f>'[1]TCE - ANEXO III - Preencher'!M510</f>
        <v>23.95</v>
      </c>
      <c r="M501" s="15">
        <f t="shared" si="43"/>
        <v>77.775886587999992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66.12</v>
      </c>
      <c r="U501" s="15">
        <f>'[1]TCE - ANEXO III - Preencher'!V510</f>
        <v>0</v>
      </c>
      <c r="V501" s="16">
        <f t="shared" si="46"/>
        <v>66.12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253.60508658800001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FAGNER GONZAGA DA SILVA ARAUJO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44348</v>
      </c>
      <c r="H502" s="14">
        <f>'[1]TCE - ANEXO III - Preencher'!I511</f>
        <v>0</v>
      </c>
      <c r="I502" s="14">
        <f>'[1]TCE - ANEXO III - Preencher'!J511</f>
        <v>482.72480000000002</v>
      </c>
      <c r="J502" s="14">
        <f>'[1]TCE - ANEXO III - Preencher'!K511</f>
        <v>0</v>
      </c>
      <c r="K502" s="15">
        <f>'[1]TCE - ANEXO III - Preencher'!L511</f>
        <v>101.72588658799999</v>
      </c>
      <c r="L502" s="15">
        <f>'[1]TCE - ANEXO III - Preencher'!M511</f>
        <v>3.53</v>
      </c>
      <c r="M502" s="15">
        <f t="shared" si="43"/>
        <v>98.195886587999993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582.510686588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FAGNER HERCULES DO O LAURENTINO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44348</v>
      </c>
      <c r="H503" s="14">
        <f>'[1]TCE - ANEXO III - Preencher'!I512</f>
        <v>0</v>
      </c>
      <c r="I503" s="14">
        <f>'[1]TCE - ANEXO III - Preencher'!J512</f>
        <v>185.15360000000001</v>
      </c>
      <c r="J503" s="14">
        <f>'[1]TCE - ANEXO III - Preencher'!K512</f>
        <v>0</v>
      </c>
      <c r="K503" s="15">
        <f>'[1]TCE - ANEXO III - Preencher'!L512</f>
        <v>101.72588658799999</v>
      </c>
      <c r="L503" s="15">
        <f>'[1]TCE - ANEXO III - Preencher'!M512</f>
        <v>22</v>
      </c>
      <c r="M503" s="15">
        <f t="shared" si="43"/>
        <v>79.725886587999995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266.80948658800003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FATIMA MYLLENE ARAUJO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44348</v>
      </c>
      <c r="H504" s="14">
        <f>'[1]TCE - ANEXO III - Preencher'!I513</f>
        <v>0</v>
      </c>
      <c r="I504" s="14">
        <f>'[1]TCE - ANEXO III - Preencher'!J513</f>
        <v>322.06640000000004</v>
      </c>
      <c r="J504" s="14">
        <f>'[1]TCE - ANEXO III - Preencher'!K513</f>
        <v>0</v>
      </c>
      <c r="K504" s="15">
        <f>'[1]TCE - ANEXO III - Preencher'!L513</f>
        <v>101.72588658799999</v>
      </c>
      <c r="L504" s="15">
        <f>'[1]TCE - ANEXO III - Preencher'!M513</f>
        <v>2.66</v>
      </c>
      <c r="M504" s="15">
        <f t="shared" si="43"/>
        <v>99.065886587999998</v>
      </c>
      <c r="N504" s="15">
        <f>'[1]TCE - ANEXO III - Preencher'!O513</f>
        <v>1.59</v>
      </c>
      <c r="O504" s="15">
        <f>'[1]TCE - ANEXO III - Preencher'!P513</f>
        <v>0</v>
      </c>
      <c r="P504" s="16">
        <f t="shared" si="44"/>
        <v>1.59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422.72228658800003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FELIPE AUGUSTO FERNANDES MARTINS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225112</v>
      </c>
      <c r="G505" s="13">
        <f>IF('[1]TCE - ANEXO III - Preencher'!H514="","",'[1]TCE - ANEXO III - Preencher'!H514)</f>
        <v>44348</v>
      </c>
      <c r="H505" s="14">
        <f>'[1]TCE - ANEXO III - Preencher'!I514</f>
        <v>0</v>
      </c>
      <c r="I505" s="14">
        <f>'[1]TCE - ANEXO III - Preencher'!J514</f>
        <v>1271.0567999999998</v>
      </c>
      <c r="J505" s="14">
        <f>'[1]TCE - ANEXO III - Preencher'!K514</f>
        <v>0</v>
      </c>
      <c r="K505" s="15">
        <f>'[1]TCE - ANEXO III - Preencher'!L514</f>
        <v>101.72588658799999</v>
      </c>
      <c r="L505" s="15">
        <f>'[1]TCE - ANEXO III - Preencher'!M514</f>
        <v>2.75</v>
      </c>
      <c r="M505" s="15">
        <f t="shared" si="43"/>
        <v>98.975886587999995</v>
      </c>
      <c r="N505" s="15">
        <f>'[1]TCE - ANEXO III - Preencher'!O514</f>
        <v>6.13</v>
      </c>
      <c r="O505" s="15">
        <f>'[1]TCE - ANEXO III - Preencher'!P514</f>
        <v>1.23</v>
      </c>
      <c r="P505" s="16">
        <f t="shared" si="44"/>
        <v>4.9000000000000004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1374.932686588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FELIPE LIMA DE MELO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515110</v>
      </c>
      <c r="G506" s="13">
        <f>IF('[1]TCE - ANEXO III - Preencher'!H515="","",'[1]TCE - ANEXO III - Preencher'!H515)</f>
        <v>44348</v>
      </c>
      <c r="H506" s="14">
        <f>'[1]TCE - ANEXO III - Preencher'!I515</f>
        <v>0</v>
      </c>
      <c r="I506" s="14">
        <f>'[1]TCE - ANEXO III - Preencher'!J515</f>
        <v>165.768</v>
      </c>
      <c r="J506" s="14">
        <f>'[1]TCE - ANEXO III - Preencher'!K515</f>
        <v>0</v>
      </c>
      <c r="K506" s="15">
        <f>'[1]TCE - ANEXO III - Preencher'!L515</f>
        <v>101.72588658799999</v>
      </c>
      <c r="L506" s="15">
        <f>'[1]TCE - ANEXO III - Preencher'!M515</f>
        <v>22</v>
      </c>
      <c r="M506" s="15">
        <f t="shared" si="43"/>
        <v>79.725886587999995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247.42388658800002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FERNANDA ACCIOLY DE LIMA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44348</v>
      </c>
      <c r="H507" s="14">
        <f>'[1]TCE - ANEXO III - Preencher'!I516</f>
        <v>0</v>
      </c>
      <c r="I507" s="14">
        <f>'[1]TCE - ANEXO III - Preencher'!J516</f>
        <v>399.28719999999998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1.59</v>
      </c>
      <c r="O507" s="15">
        <f>'[1]TCE - ANEXO III - Preencher'!P516</f>
        <v>0</v>
      </c>
      <c r="P507" s="16">
        <f t="shared" si="44"/>
        <v>1.59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400.87719999999996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FERNANDA ANGELICA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514320</v>
      </c>
      <c r="G508" s="13">
        <f>IF('[1]TCE - ANEXO III - Preencher'!H517="","",'[1]TCE - ANEXO III - Preencher'!H517)</f>
        <v>44348</v>
      </c>
      <c r="H508" s="14">
        <f>'[1]TCE - ANEXO III - Preencher'!I517</f>
        <v>0</v>
      </c>
      <c r="I508" s="14">
        <f>'[1]TCE - ANEXO III - Preencher'!J517</f>
        <v>175.43680000000001</v>
      </c>
      <c r="J508" s="14">
        <f>'[1]TCE - ANEXO III - Preencher'!K517</f>
        <v>0</v>
      </c>
      <c r="K508" s="15">
        <f>'[1]TCE - ANEXO III - Preencher'!L517</f>
        <v>101.72588658799999</v>
      </c>
      <c r="L508" s="15">
        <f>'[1]TCE - ANEXO III - Preencher'!M517</f>
        <v>22</v>
      </c>
      <c r="M508" s="15">
        <f t="shared" si="43"/>
        <v>79.725886587999995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257.09268658799999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FERNANDA BARBOSA DE LIMA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44348</v>
      </c>
      <c r="H509" s="14">
        <f>'[1]TCE - ANEXO III - Preencher'!I518</f>
        <v>0</v>
      </c>
      <c r="I509" s="14">
        <f>'[1]TCE - ANEXO III - Preencher'!J518</f>
        <v>194.05599999999998</v>
      </c>
      <c r="J509" s="14">
        <f>'[1]TCE - ANEXO III - Preencher'!K518</f>
        <v>0</v>
      </c>
      <c r="K509" s="15">
        <f>'[1]TCE - ANEXO III - Preencher'!L518</f>
        <v>101.72588658799999</v>
      </c>
      <c r="L509" s="15">
        <f>'[1]TCE - ANEXO III - Preencher'!M518</f>
        <v>25.05</v>
      </c>
      <c r="M509" s="15">
        <f t="shared" si="43"/>
        <v>76.675886587999997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272.66188658799996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FERNANDA BEATRIZ NEVES BARROS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223605</v>
      </c>
      <c r="G510" s="13">
        <f>IF('[1]TCE - ANEXO III - Preencher'!H519="","",'[1]TCE - ANEXO III - Preencher'!H519)</f>
        <v>44348</v>
      </c>
      <c r="H510" s="14">
        <f>'[1]TCE - ANEXO III - Preencher'!I519</f>
        <v>0</v>
      </c>
      <c r="I510" s="14">
        <f>'[1]TCE - ANEXO III - Preencher'!J519</f>
        <v>317.75600000000003</v>
      </c>
      <c r="J510" s="14">
        <f>'[1]TCE - ANEXO III - Preencher'!K519</f>
        <v>0</v>
      </c>
      <c r="K510" s="15">
        <f>'[1]TCE - ANEXO III - Preencher'!L519</f>
        <v>101.72588658799999</v>
      </c>
      <c r="L510" s="15">
        <f>'[1]TCE - ANEXO III - Preencher'!M519</f>
        <v>3.1</v>
      </c>
      <c r="M510" s="15">
        <f t="shared" si="43"/>
        <v>98.625886588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98.21</v>
      </c>
      <c r="U510" s="15">
        <f>'[1]TCE - ANEXO III - Preencher'!V519</f>
        <v>0</v>
      </c>
      <c r="V510" s="16">
        <f t="shared" si="46"/>
        <v>98.21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516.181886588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FERNANDA BRUNA SILVA PORTELA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223505</v>
      </c>
      <c r="G511" s="13">
        <f>IF('[1]TCE - ANEXO III - Preencher'!H520="","",'[1]TCE - ANEXO III - Preencher'!H520)</f>
        <v>44348</v>
      </c>
      <c r="H511" s="14">
        <f>'[1]TCE - ANEXO III - Preencher'!I520</f>
        <v>0</v>
      </c>
      <c r="I511" s="14">
        <f>'[1]TCE - ANEXO III - Preencher'!J520</f>
        <v>232.9984</v>
      </c>
      <c r="J511" s="14">
        <f>'[1]TCE - ANEXO III - Preencher'!K520</f>
        <v>0</v>
      </c>
      <c r="K511" s="15">
        <f>'[1]TCE - ANEXO III - Preencher'!L520</f>
        <v>101.72588658799999</v>
      </c>
      <c r="L511" s="15">
        <f>'[1]TCE - ANEXO III - Preencher'!M520</f>
        <v>2.66</v>
      </c>
      <c r="M511" s="15">
        <f t="shared" si="43"/>
        <v>99.065886587999998</v>
      </c>
      <c r="N511" s="15">
        <f>'[1]TCE - ANEXO III - Preencher'!O520</f>
        <v>1.59</v>
      </c>
      <c r="O511" s="15">
        <f>'[1]TCE - ANEXO III - Preencher'!P520</f>
        <v>0</v>
      </c>
      <c r="P511" s="16">
        <f t="shared" si="44"/>
        <v>1.59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AUX. CRECHE I</v>
      </c>
      <c r="AB511" s="15">
        <f t="shared" si="42"/>
        <v>333.65428658799999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FERNANDA COSTA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223605</v>
      </c>
      <c r="G512" s="13">
        <f>IF('[1]TCE - ANEXO III - Preencher'!H521="","",'[1]TCE - ANEXO III - Preencher'!H521)</f>
        <v>44348</v>
      </c>
      <c r="H512" s="14">
        <f>'[1]TCE - ANEXO III - Preencher'!I521</f>
        <v>0</v>
      </c>
      <c r="I512" s="14">
        <f>'[1]TCE - ANEXO III - Preencher'!J521</f>
        <v>344.47199999999998</v>
      </c>
      <c r="J512" s="14">
        <f>'[1]TCE - ANEXO III - Preencher'!K521</f>
        <v>0</v>
      </c>
      <c r="K512" s="15">
        <f>'[1]TCE - ANEXO III - Preencher'!L521</f>
        <v>101.72588658799999</v>
      </c>
      <c r="L512" s="15">
        <f>'[1]TCE - ANEXO III - Preencher'!M521</f>
        <v>3.1</v>
      </c>
      <c r="M512" s="15">
        <f t="shared" si="43"/>
        <v>98.625886588</v>
      </c>
      <c r="N512" s="15">
        <f>'[1]TCE - ANEXO III - Preencher'!O521</f>
        <v>1.59</v>
      </c>
      <c r="O512" s="15">
        <f>'[1]TCE - ANEXO III - Preencher'!P521</f>
        <v>0</v>
      </c>
      <c r="P512" s="16">
        <f t="shared" si="44"/>
        <v>1.59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444.68788658799997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FERNANDA CRISTINA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517415</v>
      </c>
      <c r="G513" s="13">
        <f>IF('[1]TCE - ANEXO III - Preencher'!H522="","",'[1]TCE - ANEXO III - Preencher'!H522)</f>
        <v>44348</v>
      </c>
      <c r="H513" s="14">
        <f>'[1]TCE - ANEXO III - Preencher'!I522</f>
        <v>0</v>
      </c>
      <c r="I513" s="14">
        <f>'[1]TCE - ANEXO III - Preencher'!J522</f>
        <v>182.10640000000001</v>
      </c>
      <c r="J513" s="14">
        <f>'[1]TCE - ANEXO III - Preencher'!K522</f>
        <v>0</v>
      </c>
      <c r="K513" s="15">
        <f>'[1]TCE - ANEXO III - Preencher'!L522</f>
        <v>101.72588658799999</v>
      </c>
      <c r="L513" s="15">
        <f>'[1]TCE - ANEXO III - Preencher'!M522</f>
        <v>23.95</v>
      </c>
      <c r="M513" s="15">
        <f t="shared" si="43"/>
        <v>77.775886587999992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261.81228658800001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FERNANDA DE SOUZA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44348</v>
      </c>
      <c r="H514" s="14">
        <f>'[1]TCE - ANEXO III - Preencher'!I523</f>
        <v>0</v>
      </c>
      <c r="I514" s="14">
        <f>'[1]TCE - ANEXO III - Preencher'!J523</f>
        <v>273.19599999999997</v>
      </c>
      <c r="J514" s="14">
        <f>'[1]TCE - ANEXO III - Preencher'!K523</f>
        <v>0</v>
      </c>
      <c r="K514" s="15">
        <f>'[1]TCE - ANEXO III - Preencher'!L523</f>
        <v>101.72588658799999</v>
      </c>
      <c r="L514" s="15">
        <f>'[1]TCE - ANEXO III - Preencher'!M523</f>
        <v>2.62</v>
      </c>
      <c r="M514" s="15">
        <f t="shared" si="43"/>
        <v>99.10588658799999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373.89188658799992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FERNANDA GABRIELLA DE SENA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44348</v>
      </c>
      <c r="H515" s="14">
        <f>'[1]TCE - ANEXO III - Preencher'!I524</f>
        <v>0</v>
      </c>
      <c r="I515" s="14">
        <f>'[1]TCE - ANEXO III - Preencher'!J524</f>
        <v>491.18719999999996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1.59</v>
      </c>
      <c r="O515" s="15">
        <f>'[1]TCE - ANEXO III - Preencher'!P524</f>
        <v>0</v>
      </c>
      <c r="P515" s="16">
        <f t="shared" si="44"/>
        <v>1.59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492.77719999999994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FERNANDA GERVASIO FREIRE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223405</v>
      </c>
      <c r="G516" s="13">
        <f>IF('[1]TCE - ANEXO III - Preencher'!H525="","",'[1]TCE - ANEXO III - Preencher'!H525)</f>
        <v>44348</v>
      </c>
      <c r="H516" s="14">
        <f>'[1]TCE - ANEXO III - Preencher'!I525</f>
        <v>0</v>
      </c>
      <c r="I516" s="14">
        <f>'[1]TCE - ANEXO III - Preencher'!J525</f>
        <v>579.84960000000001</v>
      </c>
      <c r="J516" s="14">
        <f>'[1]TCE - ANEXO III - Preencher'!K525</f>
        <v>0</v>
      </c>
      <c r="K516" s="15">
        <f>'[1]TCE - ANEXO III - Preencher'!L525</f>
        <v>101.72588658799999</v>
      </c>
      <c r="L516" s="15">
        <f>'[1]TCE - ANEXO III - Preencher'!M525</f>
        <v>21.4</v>
      </c>
      <c r="M516" s="15">
        <f t="shared" ref="M516:M579" si="49">K516-L516</f>
        <v>80.325886588000003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662.10548658799996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FERNANDA LIMA FERNANDES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223810</v>
      </c>
      <c r="G517" s="13">
        <f>IF('[1]TCE - ANEXO III - Preencher'!H526="","",'[1]TCE - ANEXO III - Preencher'!H526)</f>
        <v>44348</v>
      </c>
      <c r="H517" s="14">
        <f>'[1]TCE - ANEXO III - Preencher'!I526</f>
        <v>0</v>
      </c>
      <c r="I517" s="14">
        <f>'[1]TCE - ANEXO III - Preencher'!J526</f>
        <v>287.25760000000002</v>
      </c>
      <c r="J517" s="14">
        <f>'[1]TCE - ANEXO III - Preencher'!K526</f>
        <v>0</v>
      </c>
      <c r="K517" s="15">
        <f>'[1]TCE - ANEXO III - Preencher'!L526</f>
        <v>101.72588658799999</v>
      </c>
      <c r="L517" s="15">
        <f>'[1]TCE - ANEXO III - Preencher'!M526</f>
        <v>39.08</v>
      </c>
      <c r="M517" s="15">
        <f t="shared" si="49"/>
        <v>62.645886587999996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351.83348658800003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FERNANDO ANTONIO DE LIMA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212410</v>
      </c>
      <c r="G518" s="13">
        <f>IF('[1]TCE - ANEXO III - Preencher'!H527="","",'[1]TCE - ANEXO III - Preencher'!H527)</f>
        <v>44348</v>
      </c>
      <c r="H518" s="14">
        <f>'[1]TCE - ANEXO III - Preencher'!I527</f>
        <v>0</v>
      </c>
      <c r="I518" s="14">
        <f>'[1]TCE - ANEXO III - Preencher'!J527</f>
        <v>215.60399999999998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217.53399999999999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FERNANDO CICERO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763015</v>
      </c>
      <c r="G519" s="13">
        <f>IF('[1]TCE - ANEXO III - Preencher'!H528="","",'[1]TCE - ANEXO III - Preencher'!H528)</f>
        <v>44348</v>
      </c>
      <c r="H519" s="14">
        <f>'[1]TCE - ANEXO III - Preencher'!I528</f>
        <v>0</v>
      </c>
      <c r="I519" s="14">
        <f>'[1]TCE - ANEXO III - Preencher'!J528</f>
        <v>171.14879999999999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173.0788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FERNANDO JOAO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513505</v>
      </c>
      <c r="G520" s="13">
        <f>IF('[1]TCE - ANEXO III - Preencher'!H529="","",'[1]TCE - ANEXO III - Preencher'!H529)</f>
        <v>44348</v>
      </c>
      <c r="H520" s="14">
        <f>'[1]TCE - ANEXO III - Preencher'!I529</f>
        <v>0</v>
      </c>
      <c r="I520" s="14">
        <f>'[1]TCE - ANEXO III - Preencher'!J529</f>
        <v>181.20800000000003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183.13800000000003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FILIPE ALVES OLIVEIRA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212405</v>
      </c>
      <c r="G521" s="13">
        <f>IF('[1]TCE - ANEXO III - Preencher'!H530="","",'[1]TCE - ANEXO III - Preencher'!H530)</f>
        <v>44348</v>
      </c>
      <c r="H521" s="14">
        <f>'[1]TCE - ANEXO III - Preencher'!I530</f>
        <v>0</v>
      </c>
      <c r="I521" s="14">
        <f>'[1]TCE - ANEXO III - Preencher'!J530</f>
        <v>376.23680000000002</v>
      </c>
      <c r="J521" s="14">
        <f>'[1]TCE - ANEXO III - Preencher'!K530</f>
        <v>0</v>
      </c>
      <c r="K521" s="15">
        <f>'[1]TCE - ANEXO III - Preencher'!L530</f>
        <v>101.72588658799999</v>
      </c>
      <c r="L521" s="15">
        <f>'[1]TCE - ANEXO III - Preencher'!M530</f>
        <v>34.020000000000003</v>
      </c>
      <c r="M521" s="15">
        <f t="shared" si="49"/>
        <v>67.705886587999998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445.87268658800002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FILIPE CAVALCANTE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212410</v>
      </c>
      <c r="G522" s="13">
        <f>IF('[1]TCE - ANEXO III - Preencher'!H531="","",'[1]TCE - ANEXO III - Preencher'!H531)</f>
        <v>44348</v>
      </c>
      <c r="H522" s="14">
        <f>'[1]TCE - ANEXO III - Preencher'!I531</f>
        <v>0</v>
      </c>
      <c r="I522" s="14">
        <f>'[1]TCE - ANEXO III - Preencher'!J531</f>
        <v>196.58240000000001</v>
      </c>
      <c r="J522" s="14">
        <f>'[1]TCE - ANEXO III - Preencher'!K531</f>
        <v>0</v>
      </c>
      <c r="K522" s="15">
        <f>'[1]TCE - ANEXO III - Preencher'!L531</f>
        <v>101.72588658799999</v>
      </c>
      <c r="L522" s="15">
        <f>'[1]TCE - ANEXO III - Preencher'!M531</f>
        <v>34.020000000000003</v>
      </c>
      <c r="M522" s="15">
        <f t="shared" si="49"/>
        <v>67.705886587999998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266.21828658800001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FLAVIA LUCIA BEZERRA DE CARVALHO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44348</v>
      </c>
      <c r="H523" s="14">
        <f>'[1]TCE - ANEXO III - Preencher'!I532</f>
        <v>0</v>
      </c>
      <c r="I523" s="14">
        <f>'[1]TCE - ANEXO III - Preencher'!J532</f>
        <v>213.5136</v>
      </c>
      <c r="J523" s="14">
        <f>'[1]TCE - ANEXO III - Preencher'!K532</f>
        <v>0</v>
      </c>
      <c r="K523" s="15">
        <f>'[1]TCE - ANEXO III - Preencher'!L532</f>
        <v>101.72588658799999</v>
      </c>
      <c r="L523" s="15">
        <f>'[1]TCE - ANEXO III - Preencher'!M532</f>
        <v>25.05</v>
      </c>
      <c r="M523" s="15">
        <f t="shared" si="49"/>
        <v>76.675886587999997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292.11948658800003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FLAVIA MARIA DE ARAUJO FONTES SANTOS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223505</v>
      </c>
      <c r="G524" s="13">
        <f>IF('[1]TCE - ANEXO III - Preencher'!H533="","",'[1]TCE - ANEXO III - Preencher'!H533)</f>
        <v>44348</v>
      </c>
      <c r="H524" s="14">
        <f>'[1]TCE - ANEXO III - Preencher'!I533</f>
        <v>0</v>
      </c>
      <c r="I524" s="14">
        <f>'[1]TCE - ANEXO III - Preencher'!J533</f>
        <v>448.56080000000003</v>
      </c>
      <c r="J524" s="14">
        <f>'[1]TCE - ANEXO III - Preencher'!K533</f>
        <v>0</v>
      </c>
      <c r="K524" s="15">
        <f>'[1]TCE - ANEXO III - Preencher'!L533</f>
        <v>101.72588658799999</v>
      </c>
      <c r="L524" s="15">
        <f>'[1]TCE - ANEXO III - Preencher'!M533</f>
        <v>3.53</v>
      </c>
      <c r="M524" s="15">
        <f t="shared" si="49"/>
        <v>98.195886587999993</v>
      </c>
      <c r="N524" s="15">
        <f>'[1]TCE - ANEXO III - Preencher'!O533</f>
        <v>1.59</v>
      </c>
      <c r="O524" s="15">
        <f>'[1]TCE - ANEXO III - Preencher'!P533</f>
        <v>0</v>
      </c>
      <c r="P524" s="16">
        <f t="shared" si="50"/>
        <v>1.59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AUX. CRECHE I</v>
      </c>
      <c r="AB524" s="15">
        <f t="shared" si="48"/>
        <v>548.34668658800001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FLAVIANA BEATRIZ BARRETO ALVES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411005</v>
      </c>
      <c r="G525" s="13">
        <f>IF('[1]TCE - ANEXO III - Preencher'!H534="","",'[1]TCE - ANEXO III - Preencher'!H534)</f>
        <v>44348</v>
      </c>
      <c r="H525" s="14">
        <f>'[1]TCE - ANEXO III - Preencher'!I534</f>
        <v>0</v>
      </c>
      <c r="I525" s="14">
        <f>'[1]TCE - ANEXO III - Preencher'!J534</f>
        <v>5.9416000000000002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7.8715999999999999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FLAVIANA SANTOS DO NASCIMENTO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44348</v>
      </c>
      <c r="H526" s="14">
        <f>'[1]TCE - ANEXO III - Preencher'!I535</f>
        <v>0</v>
      </c>
      <c r="I526" s="14">
        <f>'[1]TCE - ANEXO III - Preencher'!J535</f>
        <v>278.82640000000004</v>
      </c>
      <c r="J526" s="14">
        <f>'[1]TCE - ANEXO III - Preencher'!K535</f>
        <v>0</v>
      </c>
      <c r="K526" s="15">
        <f>'[1]TCE - ANEXO III - Preencher'!L535</f>
        <v>101.72588658799999</v>
      </c>
      <c r="L526" s="15">
        <f>'[1]TCE - ANEXO III - Preencher'!M535</f>
        <v>0.83</v>
      </c>
      <c r="M526" s="15">
        <f t="shared" si="49"/>
        <v>100.895886588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66.11</v>
      </c>
      <c r="U526" s="15">
        <f>'[1]TCE - ANEXO III - Preencher'!V535</f>
        <v>0</v>
      </c>
      <c r="V526" s="16">
        <f t="shared" si="52"/>
        <v>66.11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447.76228658800005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FLAVIANE ARRUDA BARBOSA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223505</v>
      </c>
      <c r="G527" s="13">
        <f>IF('[1]TCE - ANEXO III - Preencher'!H536="","",'[1]TCE - ANEXO III - Preencher'!H536)</f>
        <v>44348</v>
      </c>
      <c r="H527" s="14">
        <f>'[1]TCE - ANEXO III - Preencher'!I536</f>
        <v>0</v>
      </c>
      <c r="I527" s="14">
        <f>'[1]TCE - ANEXO III - Preencher'!J536</f>
        <v>365.57760000000002</v>
      </c>
      <c r="J527" s="14">
        <f>'[1]TCE - ANEXO III - Preencher'!K536</f>
        <v>0</v>
      </c>
      <c r="K527" s="15">
        <f>'[1]TCE - ANEXO III - Preencher'!L536</f>
        <v>101.72588658799999</v>
      </c>
      <c r="L527" s="15">
        <f>'[1]TCE - ANEXO III - Preencher'!M536</f>
        <v>3.31</v>
      </c>
      <c r="M527" s="15">
        <f t="shared" si="49"/>
        <v>98.415886587999992</v>
      </c>
      <c r="N527" s="15">
        <f>'[1]TCE - ANEXO III - Preencher'!O536</f>
        <v>1.59</v>
      </c>
      <c r="O527" s="15">
        <f>'[1]TCE - ANEXO III - Preencher'!P536</f>
        <v>0</v>
      </c>
      <c r="P527" s="16">
        <f t="shared" si="50"/>
        <v>1.59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465.58348658799997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FLAVIO EDUARDO OMENA DE FREITAS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324115</v>
      </c>
      <c r="G528" s="13">
        <f>IF('[1]TCE - ANEXO III - Preencher'!H537="","",'[1]TCE - ANEXO III - Preencher'!H537)</f>
        <v>44348</v>
      </c>
      <c r="H528" s="14">
        <f>'[1]TCE - ANEXO III - Preencher'!I537</f>
        <v>0</v>
      </c>
      <c r="I528" s="14">
        <f>'[1]TCE - ANEXO III - Preencher'!J537</f>
        <v>391.63520000000005</v>
      </c>
      <c r="J528" s="14">
        <f>'[1]TCE - ANEXO III - Preencher'!K537</f>
        <v>0</v>
      </c>
      <c r="K528" s="15">
        <f>'[1]TCE - ANEXO III - Preencher'!L537</f>
        <v>101.72588658799999</v>
      </c>
      <c r="L528" s="15">
        <f>'[1]TCE - ANEXO III - Preencher'!M537</f>
        <v>2.09</v>
      </c>
      <c r="M528" s="15">
        <f t="shared" si="49"/>
        <v>99.635886587999991</v>
      </c>
      <c r="N528" s="15">
        <f>'[1]TCE - ANEXO III - Preencher'!O537</f>
        <v>9.61</v>
      </c>
      <c r="O528" s="15">
        <f>'[1]TCE - ANEXO III - Preencher'!P537</f>
        <v>0</v>
      </c>
      <c r="P528" s="16">
        <f t="shared" si="50"/>
        <v>9.61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500.88108658800007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FLAVIO HENRIQUE LOYOLA SANTOS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225125</v>
      </c>
      <c r="G529" s="13">
        <f>IF('[1]TCE - ANEXO III - Preencher'!H538="","",'[1]TCE - ANEXO III - Preencher'!H538)</f>
        <v>44348</v>
      </c>
      <c r="H529" s="14">
        <f>'[1]TCE - ANEXO III - Preencher'!I538</f>
        <v>0</v>
      </c>
      <c r="I529" s="14">
        <f>'[1]TCE - ANEXO III - Preencher'!J538</f>
        <v>1242.296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1242.296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FRANCIANE ALVES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44348</v>
      </c>
      <c r="H530" s="14">
        <f>'[1]TCE - ANEXO III - Preencher'!I539</f>
        <v>0</v>
      </c>
      <c r="I530" s="14">
        <f>'[1]TCE - ANEXO III - Preencher'!J539</f>
        <v>236.34719999999999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238.27719999999999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FRANCINNY BARBOSA DE SALES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44348</v>
      </c>
      <c r="H531" s="14">
        <f>'[1]TCE - ANEXO III - Preencher'!I540</f>
        <v>0</v>
      </c>
      <c r="I531" s="14">
        <f>'[1]TCE - ANEXO III - Preencher'!J540</f>
        <v>427.476</v>
      </c>
      <c r="J531" s="14">
        <f>'[1]TCE - ANEXO III - Preencher'!K540</f>
        <v>0</v>
      </c>
      <c r="K531" s="15">
        <f>'[1]TCE - ANEXO III - Preencher'!L540</f>
        <v>101.72588658799999</v>
      </c>
      <c r="L531" s="15">
        <f>'[1]TCE - ANEXO III - Preencher'!M540</f>
        <v>3.53</v>
      </c>
      <c r="M531" s="15">
        <f t="shared" si="49"/>
        <v>98.195886587999993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527.26188658800004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FRANCISCO DAS CHAGAS SILVA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225170</v>
      </c>
      <c r="G532" s="13">
        <f>IF('[1]TCE - ANEXO III - Preencher'!H541="","",'[1]TCE - ANEXO III - Preencher'!H541)</f>
        <v>44348</v>
      </c>
      <c r="H532" s="14">
        <f>'[1]TCE - ANEXO III - Preencher'!I541</f>
        <v>0</v>
      </c>
      <c r="I532" s="14">
        <f>'[1]TCE - ANEXO III - Preencher'!J541</f>
        <v>1208.7384</v>
      </c>
      <c r="J532" s="14">
        <f>'[1]TCE - ANEXO III - Preencher'!K541</f>
        <v>0</v>
      </c>
      <c r="K532" s="15">
        <f>'[1]TCE - ANEXO III - Preencher'!L541</f>
        <v>101.72588658799999</v>
      </c>
      <c r="L532" s="15">
        <f>'[1]TCE - ANEXO III - Preencher'!M541</f>
        <v>2.75</v>
      </c>
      <c r="M532" s="15">
        <f t="shared" si="49"/>
        <v>98.975886587999995</v>
      </c>
      <c r="N532" s="15">
        <f>'[1]TCE - ANEXO III - Preencher'!O541</f>
        <v>6.13</v>
      </c>
      <c r="O532" s="15">
        <f>'[1]TCE - ANEXO III - Preencher'!P541</f>
        <v>1.23</v>
      </c>
      <c r="P532" s="16">
        <f t="shared" si="50"/>
        <v>4.9000000000000004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1312.6142865880001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FRANCISCO JESUS ALONSO CRUZ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225120</v>
      </c>
      <c r="G533" s="13">
        <f>IF('[1]TCE - ANEXO III - Preencher'!H542="","",'[1]TCE - ANEXO III - Preencher'!H542)</f>
        <v>44348</v>
      </c>
      <c r="H533" s="14">
        <f>'[1]TCE - ANEXO III - Preencher'!I542</f>
        <v>0</v>
      </c>
      <c r="I533" s="14">
        <f>'[1]TCE - ANEXO III - Preencher'!J542</f>
        <v>756.25680000000011</v>
      </c>
      <c r="J533" s="14">
        <f>'[1]TCE - ANEXO III - Preencher'!K542</f>
        <v>0</v>
      </c>
      <c r="K533" s="15">
        <f>'[1]TCE - ANEXO III - Preencher'!L542</f>
        <v>101.72588658799999</v>
      </c>
      <c r="L533" s="15">
        <f>'[1]TCE - ANEXO III - Preencher'!M542</f>
        <v>2.75</v>
      </c>
      <c r="M533" s="15">
        <f t="shared" si="49"/>
        <v>98.975886587999995</v>
      </c>
      <c r="N533" s="15">
        <f>'[1]TCE - ANEXO III - Preencher'!O542</f>
        <v>6.13</v>
      </c>
      <c r="O533" s="15">
        <f>'[1]TCE - ANEXO III - Preencher'!P542</f>
        <v>1.23</v>
      </c>
      <c r="P533" s="16">
        <f t="shared" si="50"/>
        <v>4.9000000000000004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860.13268658800007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FRANCIVANIA FERREIRA BISPO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44348</v>
      </c>
      <c r="H534" s="14">
        <f>'[1]TCE - ANEXO III - Preencher'!I543</f>
        <v>0</v>
      </c>
      <c r="I534" s="14">
        <f>'[1]TCE - ANEXO III - Preencher'!J543</f>
        <v>157.53280000000001</v>
      </c>
      <c r="J534" s="14">
        <f>'[1]TCE - ANEXO III - Preencher'!K543</f>
        <v>0</v>
      </c>
      <c r="K534" s="15">
        <f>'[1]TCE - ANEXO III - Preencher'!L543</f>
        <v>101.72588658799999</v>
      </c>
      <c r="L534" s="15">
        <f>'[1]TCE - ANEXO III - Preencher'!M543</f>
        <v>22</v>
      </c>
      <c r="M534" s="15">
        <f t="shared" si="49"/>
        <v>79.725886587999995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264.48</v>
      </c>
      <c r="U534" s="15">
        <f>'[1]TCE - ANEXO III - Preencher'!V543</f>
        <v>0</v>
      </c>
      <c r="V534" s="16">
        <f t="shared" si="52"/>
        <v>264.48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503.66868658800001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FRANK FERNANDES LIMA</v>
      </c>
      <c r="E535" s="9" t="str">
        <f>IF('[1]TCE - ANEXO III - Preencher'!F544="4 - Assistência Odontológica","2 - Outros Profissionais da Saúde",'[1]TCE - ANEXO III - Preencher'!F544)</f>
        <v>1 - Médico</v>
      </c>
      <c r="F535" s="12" t="str">
        <f>'[1]TCE - ANEXO III - Preencher'!G544</f>
        <v>225225</v>
      </c>
      <c r="G535" s="13">
        <f>IF('[1]TCE - ANEXO III - Preencher'!H544="","",'[1]TCE - ANEXO III - Preencher'!H544)</f>
        <v>44348</v>
      </c>
      <c r="H535" s="14">
        <f>'[1]TCE - ANEXO III - Preencher'!I544</f>
        <v>0</v>
      </c>
      <c r="I535" s="14">
        <f>'[1]TCE - ANEXO III - Preencher'!J544</f>
        <v>2757.7888000000003</v>
      </c>
      <c r="J535" s="14">
        <f>'[1]TCE - ANEXO III - Preencher'!K544</f>
        <v>0</v>
      </c>
      <c r="K535" s="15">
        <f>'[1]TCE - ANEXO III - Preencher'!L544</f>
        <v>101.72588658799999</v>
      </c>
      <c r="L535" s="15">
        <f>'[1]TCE - ANEXO III - Preencher'!M544</f>
        <v>2.75</v>
      </c>
      <c r="M535" s="15">
        <f t="shared" si="49"/>
        <v>98.975886587999995</v>
      </c>
      <c r="N535" s="15">
        <f>'[1]TCE - ANEXO III - Preencher'!O544</f>
        <v>6.13</v>
      </c>
      <c r="O535" s="15">
        <f>'[1]TCE - ANEXO III - Preencher'!P544</f>
        <v>1.23</v>
      </c>
      <c r="P535" s="16">
        <f t="shared" si="50"/>
        <v>4.9000000000000004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2861.6646865880002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FREDERICO BEZERRA JULIAO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515110</v>
      </c>
      <c r="G536" s="13">
        <f>IF('[1]TCE - ANEXO III - Preencher'!H545="","",'[1]TCE - ANEXO III - Preencher'!H545)</f>
        <v>44348</v>
      </c>
      <c r="H536" s="14">
        <f>'[1]TCE - ANEXO III - Preencher'!I545</f>
        <v>0</v>
      </c>
      <c r="I536" s="14">
        <f>'[1]TCE - ANEXO III - Preencher'!J545</f>
        <v>173.71440000000001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175.64440000000002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GABRIEL KAYO DA SILVA ANDRADE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44348</v>
      </c>
      <c r="H537" s="14">
        <f>'[1]TCE - ANEXO III - Preencher'!I546</f>
        <v>0</v>
      </c>
      <c r="I537" s="14">
        <f>'[1]TCE - ANEXO III - Preencher'!J546</f>
        <v>147.5864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149.5164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GABRIEL MELO DE MENEZES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411005</v>
      </c>
      <c r="G538" s="13">
        <f>IF('[1]TCE - ANEXO III - Preencher'!H547="","",'[1]TCE - ANEXO III - Preencher'!H547)</f>
        <v>44348</v>
      </c>
      <c r="H538" s="14">
        <f>'[1]TCE - ANEXO III - Preencher'!I547</f>
        <v>0</v>
      </c>
      <c r="I538" s="14">
        <f>'[1]TCE - ANEXO III - Preencher'!J547</f>
        <v>8.3526000000000007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10.2826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GABRIEL MONTEIRO ANDRADE FONSECA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411005</v>
      </c>
      <c r="G539" s="13">
        <f>IF('[1]TCE - ANEXO III - Preencher'!H548="","",'[1]TCE - ANEXO III - Preencher'!H548)</f>
        <v>44348</v>
      </c>
      <c r="H539" s="14">
        <f>'[1]TCE - ANEXO III - Preencher'!I548</f>
        <v>0</v>
      </c>
      <c r="I539" s="14">
        <f>'[1]TCE - ANEXO III - Preencher'!J548</f>
        <v>5.9416000000000002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7.8715999999999999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GABRIELA LEONILDE BELTRAO CELESTINO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324115</v>
      </c>
      <c r="G540" s="13">
        <f>IF('[1]TCE - ANEXO III - Preencher'!H549="","",'[1]TCE - ANEXO III - Preencher'!H549)</f>
        <v>44348</v>
      </c>
      <c r="H540" s="14">
        <f>'[1]TCE - ANEXO III - Preencher'!I549</f>
        <v>0</v>
      </c>
      <c r="I540" s="14">
        <f>'[1]TCE - ANEXO III - Preencher'!J549</f>
        <v>404.91999999999996</v>
      </c>
      <c r="J540" s="14">
        <f>'[1]TCE - ANEXO III - Preencher'!K549</f>
        <v>0</v>
      </c>
      <c r="K540" s="15">
        <f>'[1]TCE - ANEXO III - Preencher'!L549</f>
        <v>101.72588658799999</v>
      </c>
      <c r="L540" s="15">
        <f>'[1]TCE - ANEXO III - Preencher'!M549</f>
        <v>2.09</v>
      </c>
      <c r="M540" s="15">
        <f t="shared" si="49"/>
        <v>99.635886587999991</v>
      </c>
      <c r="N540" s="15">
        <f>'[1]TCE - ANEXO III - Preencher'!O549</f>
        <v>9.61</v>
      </c>
      <c r="O540" s="15">
        <f>'[1]TCE - ANEXO III - Preencher'!P549</f>
        <v>0</v>
      </c>
      <c r="P540" s="16">
        <f t="shared" si="50"/>
        <v>9.61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514.16588658799992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GABRIELA MARIA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44348</v>
      </c>
      <c r="H541" s="14">
        <f>'[1]TCE - ANEXO III - Preencher'!I550</f>
        <v>0</v>
      </c>
      <c r="I541" s="14">
        <f>'[1]TCE - ANEXO III - Preencher'!J550</f>
        <v>212.65280000000001</v>
      </c>
      <c r="J541" s="14">
        <f>'[1]TCE - ANEXO III - Preencher'!K550</f>
        <v>0</v>
      </c>
      <c r="K541" s="15">
        <f>'[1]TCE - ANEXO III - Preencher'!L550</f>
        <v>101.72588658799999</v>
      </c>
      <c r="L541" s="15">
        <f>'[1]TCE - ANEXO III - Preencher'!M550</f>
        <v>25.05</v>
      </c>
      <c r="M541" s="15">
        <f t="shared" si="49"/>
        <v>76.675886587999997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66.11</v>
      </c>
      <c r="U541" s="15">
        <f>'[1]TCE - ANEXO III - Preencher'!V550</f>
        <v>0</v>
      </c>
      <c r="V541" s="16">
        <f t="shared" si="52"/>
        <v>66.11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357.368686588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GABRIELA MARQUES PEREIRA DE ALENCAR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225120</v>
      </c>
      <c r="G542" s="13">
        <f>IF('[1]TCE - ANEXO III - Preencher'!H551="","",'[1]TCE - ANEXO III - Preencher'!H551)</f>
        <v>44348</v>
      </c>
      <c r="H542" s="14">
        <f>'[1]TCE - ANEXO III - Preencher'!I551</f>
        <v>0</v>
      </c>
      <c r="I542" s="14">
        <f>'[1]TCE - ANEXO III - Preencher'!J551</f>
        <v>1069.6056000000001</v>
      </c>
      <c r="J542" s="14">
        <f>'[1]TCE - ANEXO III - Preencher'!K551</f>
        <v>0</v>
      </c>
      <c r="K542" s="15">
        <f>'[1]TCE - ANEXO III - Preencher'!L551</f>
        <v>101.72588658799999</v>
      </c>
      <c r="L542" s="15">
        <f>'[1]TCE - ANEXO III - Preencher'!M551</f>
        <v>2.75</v>
      </c>
      <c r="M542" s="15">
        <f t="shared" si="49"/>
        <v>98.975886587999995</v>
      </c>
      <c r="N542" s="15">
        <f>'[1]TCE - ANEXO III - Preencher'!O551</f>
        <v>6.13</v>
      </c>
      <c r="O542" s="15">
        <f>'[1]TCE - ANEXO III - Preencher'!P551</f>
        <v>1.23</v>
      </c>
      <c r="P542" s="16">
        <f t="shared" si="50"/>
        <v>4.9000000000000004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1173.4814865880003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GABRIELA THAYNA SOARES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44348</v>
      </c>
      <c r="H543" s="14">
        <f>'[1]TCE - ANEXO III - Preencher'!I552</f>
        <v>0</v>
      </c>
      <c r="I543" s="14">
        <f>'[1]TCE - ANEXO III - Preencher'!J552</f>
        <v>210.864</v>
      </c>
      <c r="J543" s="14">
        <f>'[1]TCE - ANEXO III - Preencher'!K552</f>
        <v>0</v>
      </c>
      <c r="K543" s="15">
        <f>'[1]TCE - ANEXO III - Preencher'!L552</f>
        <v>101.72588658799999</v>
      </c>
      <c r="L543" s="15">
        <f>'[1]TCE - ANEXO III - Preencher'!M552</f>
        <v>25.05</v>
      </c>
      <c r="M543" s="15">
        <f t="shared" si="49"/>
        <v>76.675886587999997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289.46988658800001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GABRIELE MALAQUIAS DA SILVA FONSECA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223605</v>
      </c>
      <c r="G544" s="13">
        <f>IF('[1]TCE - ANEXO III - Preencher'!H553="","",'[1]TCE - ANEXO III - Preencher'!H553)</f>
        <v>44348</v>
      </c>
      <c r="H544" s="14">
        <f>'[1]TCE - ANEXO III - Preencher'!I553</f>
        <v>0</v>
      </c>
      <c r="I544" s="14">
        <f>'[1]TCE - ANEXO III - Preencher'!J553</f>
        <v>237.09920000000002</v>
      </c>
      <c r="J544" s="14">
        <f>'[1]TCE - ANEXO III - Preencher'!K553</f>
        <v>0</v>
      </c>
      <c r="K544" s="15">
        <f>'[1]TCE - ANEXO III - Preencher'!L553</f>
        <v>101.72588658799999</v>
      </c>
      <c r="L544" s="15">
        <f>'[1]TCE - ANEXO III - Preencher'!M553</f>
        <v>2.39</v>
      </c>
      <c r="M544" s="15">
        <f t="shared" si="49"/>
        <v>99.335886587999994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338.02508658799997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GABRIELE TELES CHAVES</v>
      </c>
      <c r="E545" s="9" t="str">
        <f>IF('[1]TCE - ANEXO III - Preencher'!F554="4 - Assistência Odontológica","2 - Outros Profissionais da Saúde",'[1]TCE - ANEXO III - Preencher'!F554)</f>
        <v>1 - Médico</v>
      </c>
      <c r="F545" s="12" t="str">
        <f>'[1]TCE - ANEXO III - Preencher'!G554</f>
        <v>225120</v>
      </c>
      <c r="G545" s="13">
        <f>IF('[1]TCE - ANEXO III - Preencher'!H554="","",'[1]TCE - ANEXO III - Preencher'!H554)</f>
        <v>44348</v>
      </c>
      <c r="H545" s="14">
        <f>'[1]TCE - ANEXO III - Preencher'!I554</f>
        <v>0</v>
      </c>
      <c r="I545" s="14">
        <f>'[1]TCE - ANEXO III - Preencher'!J554</f>
        <v>1424.3704</v>
      </c>
      <c r="J545" s="14">
        <f>'[1]TCE - ANEXO III - Preencher'!K554</f>
        <v>0</v>
      </c>
      <c r="K545" s="15">
        <f>'[1]TCE - ANEXO III - Preencher'!L554</f>
        <v>101.72588658799999</v>
      </c>
      <c r="L545" s="15">
        <f>'[1]TCE - ANEXO III - Preencher'!M554</f>
        <v>2.75</v>
      </c>
      <c r="M545" s="15">
        <f t="shared" si="49"/>
        <v>98.975886587999995</v>
      </c>
      <c r="N545" s="15">
        <f>'[1]TCE - ANEXO III - Preencher'!O554</f>
        <v>6.13</v>
      </c>
      <c r="O545" s="15">
        <f>'[1]TCE - ANEXO III - Preencher'!P554</f>
        <v>1.23</v>
      </c>
      <c r="P545" s="16">
        <f t="shared" si="50"/>
        <v>4.9000000000000004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1528.2462865880002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GABRIELLA BRUNA SANTOS MACIEL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44348</v>
      </c>
      <c r="H546" s="14">
        <f>'[1]TCE - ANEXO III - Preencher'!I555</f>
        <v>0</v>
      </c>
      <c r="I546" s="14">
        <f>'[1]TCE - ANEXO III - Preencher'!J555</f>
        <v>334.85599999999999</v>
      </c>
      <c r="J546" s="14">
        <f>'[1]TCE - ANEXO III - Preencher'!K555</f>
        <v>0</v>
      </c>
      <c r="K546" s="15">
        <f>'[1]TCE - ANEXO III - Preencher'!L555</f>
        <v>101.72588658799999</v>
      </c>
      <c r="L546" s="15">
        <f>'[1]TCE - ANEXO III - Preencher'!M555</f>
        <v>2.66</v>
      </c>
      <c r="M546" s="15">
        <f t="shared" si="49"/>
        <v>99.065886587999998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AUX. CRECHE I</v>
      </c>
      <c r="AB546" s="15">
        <f t="shared" si="48"/>
        <v>435.51188658799998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GABRIELLA MARIA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44348</v>
      </c>
      <c r="H547" s="14">
        <f>'[1]TCE - ANEXO III - Preencher'!I556</f>
        <v>0</v>
      </c>
      <c r="I547" s="14">
        <f>'[1]TCE - ANEXO III - Preencher'!J556</f>
        <v>324.26080000000002</v>
      </c>
      <c r="J547" s="14">
        <f>'[1]TCE - ANEXO III - Preencher'!K556</f>
        <v>0</v>
      </c>
      <c r="K547" s="15">
        <f>'[1]TCE - ANEXO III - Preencher'!L556</f>
        <v>101.72588658799999</v>
      </c>
      <c r="L547" s="15">
        <f>'[1]TCE - ANEXO III - Preencher'!M556</f>
        <v>2.66</v>
      </c>
      <c r="M547" s="15">
        <f t="shared" si="49"/>
        <v>99.065886587999998</v>
      </c>
      <c r="N547" s="15">
        <f>'[1]TCE - ANEXO III - Preencher'!O556</f>
        <v>1.59</v>
      </c>
      <c r="O547" s="15">
        <f>'[1]TCE - ANEXO III - Preencher'!P556</f>
        <v>0</v>
      </c>
      <c r="P547" s="16">
        <f t="shared" si="50"/>
        <v>1.59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424.916686588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GABRIELLA MYLLENA DE SOUZA RIBEIRO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223605</v>
      </c>
      <c r="G548" s="13">
        <f>IF('[1]TCE - ANEXO III - Preencher'!H557="","",'[1]TCE - ANEXO III - Preencher'!H557)</f>
        <v>44348</v>
      </c>
      <c r="H548" s="14">
        <f>'[1]TCE - ANEXO III - Preencher'!I557</f>
        <v>0</v>
      </c>
      <c r="I548" s="14">
        <f>'[1]TCE - ANEXO III - Preencher'!J557</f>
        <v>390.29999999999995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1.59</v>
      </c>
      <c r="O548" s="15">
        <f>'[1]TCE - ANEXO III - Preencher'!P557</f>
        <v>0</v>
      </c>
      <c r="P548" s="16">
        <f t="shared" si="50"/>
        <v>1.59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391.88999999999993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GABRIELLE OLIVEIRA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411010</v>
      </c>
      <c r="G549" s="13">
        <f>IF('[1]TCE - ANEXO III - Preencher'!H558="","",'[1]TCE - ANEXO III - Preencher'!H558)</f>
        <v>44348</v>
      </c>
      <c r="H549" s="14">
        <f>'[1]TCE - ANEXO III - Preencher'!I558</f>
        <v>0</v>
      </c>
      <c r="I549" s="14">
        <f>'[1]TCE - ANEXO III - Preencher'!J558</f>
        <v>143.7064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145.63640000000001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GEIVSON BERNARDO DA HORA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44348</v>
      </c>
      <c r="H550" s="14">
        <f>'[1]TCE - ANEXO III - Preencher'!I559</f>
        <v>0</v>
      </c>
      <c r="I550" s="14">
        <f>'[1]TCE - ANEXO III - Preencher'!J559</f>
        <v>204.93920000000003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206.86920000000003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GENALDO DE OLIVEIRA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515110</v>
      </c>
      <c r="G551" s="13">
        <f>IF('[1]TCE - ANEXO III - Preencher'!H560="","",'[1]TCE - ANEXO III - Preencher'!H560)</f>
        <v>44348</v>
      </c>
      <c r="H551" s="14">
        <f>'[1]TCE - ANEXO III - Preencher'!I560</f>
        <v>0</v>
      </c>
      <c r="I551" s="14">
        <f>'[1]TCE - ANEXO III - Preencher'!J560</f>
        <v>200.44399999999999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202.374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GENARO ELIAS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514320</v>
      </c>
      <c r="G552" s="13">
        <f>IF('[1]TCE - ANEXO III - Preencher'!H561="","",'[1]TCE - ANEXO III - Preencher'!H561)</f>
        <v>44348</v>
      </c>
      <c r="H552" s="14">
        <f>'[1]TCE - ANEXO III - Preencher'!I561</f>
        <v>0</v>
      </c>
      <c r="I552" s="14">
        <f>'[1]TCE - ANEXO III - Preencher'!J561</f>
        <v>166.8</v>
      </c>
      <c r="J552" s="14">
        <f>'[1]TCE - ANEXO III - Preencher'!K561</f>
        <v>0</v>
      </c>
      <c r="K552" s="15">
        <f>'[1]TCE - ANEXO III - Preencher'!L561</f>
        <v>101.72588658799999</v>
      </c>
      <c r="L552" s="15">
        <f>'[1]TCE - ANEXO III - Preencher'!M561</f>
        <v>22</v>
      </c>
      <c r="M552" s="15">
        <f t="shared" si="49"/>
        <v>79.725886587999995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248.455886588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GENISON ONOFRE FLORENCIO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513505</v>
      </c>
      <c r="G553" s="13">
        <f>IF('[1]TCE - ANEXO III - Preencher'!H562="","",'[1]TCE - ANEXO III - Preencher'!H562)</f>
        <v>44348</v>
      </c>
      <c r="H553" s="14">
        <f>'[1]TCE - ANEXO III - Preencher'!I562</f>
        <v>0</v>
      </c>
      <c r="I553" s="14">
        <f>'[1]TCE - ANEXO III - Preencher'!J562</f>
        <v>186.4128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188.34280000000001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GENYSON JERONIMO BEZERRA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411010</v>
      </c>
      <c r="G554" s="13">
        <f>IF('[1]TCE - ANEXO III - Preencher'!H563="","",'[1]TCE - ANEXO III - Preencher'!H563)</f>
        <v>44348</v>
      </c>
      <c r="H554" s="14">
        <f>'[1]TCE - ANEXO III - Preencher'!I563</f>
        <v>0</v>
      </c>
      <c r="I554" s="14">
        <f>'[1]TCE - ANEXO III - Preencher'!J563</f>
        <v>143.7064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145.63640000000001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GEORGIA ALVES PEREIRA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225125</v>
      </c>
      <c r="G555" s="13">
        <f>IF('[1]TCE - ANEXO III - Preencher'!H564="","",'[1]TCE - ANEXO III - Preencher'!H564)</f>
        <v>44348</v>
      </c>
      <c r="H555" s="14">
        <f>'[1]TCE - ANEXO III - Preencher'!I564</f>
        <v>0</v>
      </c>
      <c r="I555" s="14">
        <f>'[1]TCE - ANEXO III - Preencher'!J564</f>
        <v>1078.8887999999999</v>
      </c>
      <c r="J555" s="14">
        <f>'[1]TCE - ANEXO III - Preencher'!K564</f>
        <v>0</v>
      </c>
      <c r="K555" s="15">
        <f>'[1]TCE - ANEXO III - Preencher'!L564</f>
        <v>101.72588658799999</v>
      </c>
      <c r="L555" s="15">
        <f>'[1]TCE - ANEXO III - Preencher'!M564</f>
        <v>2.75</v>
      </c>
      <c r="M555" s="15">
        <f t="shared" si="49"/>
        <v>98.975886587999995</v>
      </c>
      <c r="N555" s="15">
        <f>'[1]TCE - ANEXO III - Preencher'!O564</f>
        <v>6.13</v>
      </c>
      <c r="O555" s="15">
        <f>'[1]TCE - ANEXO III - Preencher'!P564</f>
        <v>1.23</v>
      </c>
      <c r="P555" s="16">
        <f t="shared" si="50"/>
        <v>4.9000000000000004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1182.7646865880001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GERALDINA DANYELLE PIMENTEL MEDEIROS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44348</v>
      </c>
      <c r="H556" s="14">
        <f>'[1]TCE - ANEXO III - Preencher'!I565</f>
        <v>0</v>
      </c>
      <c r="I556" s="14">
        <f>'[1]TCE - ANEXO III - Preencher'!J565</f>
        <v>87.419200000000004</v>
      </c>
      <c r="J556" s="14">
        <f>'[1]TCE - ANEXO III - Preencher'!K565</f>
        <v>0</v>
      </c>
      <c r="K556" s="15">
        <f>'[1]TCE - ANEXO III - Preencher'!L565</f>
        <v>101.72588658799999</v>
      </c>
      <c r="L556" s="15">
        <f>'[1]TCE - ANEXO III - Preencher'!M565</f>
        <v>15.86</v>
      </c>
      <c r="M556" s="15">
        <f t="shared" si="49"/>
        <v>85.865886587999995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41.87</v>
      </c>
      <c r="U556" s="15">
        <f>'[1]TCE - ANEXO III - Preencher'!V565</f>
        <v>0</v>
      </c>
      <c r="V556" s="16">
        <f t="shared" si="52"/>
        <v>41.87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217.08508658800002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GERALDO HENRIQUES FILGUEIRAS NETO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252210</v>
      </c>
      <c r="G557" s="13">
        <f>IF('[1]TCE - ANEXO III - Preencher'!H566="","",'[1]TCE - ANEXO III - Preencher'!H566)</f>
        <v>44348</v>
      </c>
      <c r="H557" s="14">
        <f>'[1]TCE - ANEXO III - Preencher'!I566</f>
        <v>0</v>
      </c>
      <c r="I557" s="14">
        <f>'[1]TCE - ANEXO III - Preencher'!J566</f>
        <v>1226.7975999999999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1228.7275999999999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GERALDO JOSE PARAISO WANDERLEY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225225</v>
      </c>
      <c r="G558" s="13">
        <f>IF('[1]TCE - ANEXO III - Preencher'!H567="","",'[1]TCE - ANEXO III - Preencher'!H567)</f>
        <v>44348</v>
      </c>
      <c r="H558" s="14">
        <f>'[1]TCE - ANEXO III - Preencher'!I567</f>
        <v>0</v>
      </c>
      <c r="I558" s="14">
        <f>'[1]TCE - ANEXO III - Preencher'!J567</f>
        <v>2218.96</v>
      </c>
      <c r="J558" s="14">
        <f>'[1]TCE - ANEXO III - Preencher'!K567</f>
        <v>0</v>
      </c>
      <c r="K558" s="15">
        <f>'[1]TCE - ANEXO III - Preencher'!L567</f>
        <v>101.72588658799999</v>
      </c>
      <c r="L558" s="15">
        <f>'[1]TCE - ANEXO III - Preencher'!M567</f>
        <v>2.75</v>
      </c>
      <c r="M558" s="15">
        <f t="shared" si="49"/>
        <v>98.975886587999995</v>
      </c>
      <c r="N558" s="15">
        <f>'[1]TCE - ANEXO III - Preencher'!O567</f>
        <v>6.13</v>
      </c>
      <c r="O558" s="15">
        <f>'[1]TCE - ANEXO III - Preencher'!P567</f>
        <v>1.23</v>
      </c>
      <c r="P558" s="16">
        <f t="shared" si="50"/>
        <v>4.9000000000000004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2322.835886588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GERCINIO FARIAS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514320</v>
      </c>
      <c r="G559" s="13">
        <f>IF('[1]TCE - ANEXO III - Preencher'!H568="","",'[1]TCE - ANEXO III - Preencher'!H568)</f>
        <v>44348</v>
      </c>
      <c r="H559" s="14">
        <f>'[1]TCE - ANEXO III - Preencher'!I568</f>
        <v>0</v>
      </c>
      <c r="I559" s="14">
        <f>'[1]TCE - ANEXO III - Preencher'!J568</f>
        <v>184.4</v>
      </c>
      <c r="J559" s="14">
        <f>'[1]TCE - ANEXO III - Preencher'!K568</f>
        <v>0</v>
      </c>
      <c r="K559" s="15">
        <f>'[1]TCE - ANEXO III - Preencher'!L568</f>
        <v>101.72588658799999</v>
      </c>
      <c r="L559" s="15">
        <f>'[1]TCE - ANEXO III - Preencher'!M568</f>
        <v>22</v>
      </c>
      <c r="M559" s="15">
        <f t="shared" si="49"/>
        <v>79.725886587999995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266.05588658800002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GERLAINE DE SANTANA GOMES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44348</v>
      </c>
      <c r="H560" s="14">
        <f>'[1]TCE - ANEXO III - Preencher'!I569</f>
        <v>0</v>
      </c>
      <c r="I560" s="14">
        <f>'[1]TCE - ANEXO III - Preencher'!J569</f>
        <v>208.22800000000001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AUX. CRECHE I</v>
      </c>
      <c r="AB560" s="15">
        <f t="shared" si="48"/>
        <v>210.15800000000002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GERMANA FONSECA FIGUEIREDO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225103</v>
      </c>
      <c r="G561" s="13">
        <f>IF('[1]TCE - ANEXO III - Preencher'!H570="","",'[1]TCE - ANEXO III - Preencher'!H570)</f>
        <v>44348</v>
      </c>
      <c r="H561" s="14">
        <f>'[1]TCE - ANEXO III - Preencher'!I570</f>
        <v>0</v>
      </c>
      <c r="I561" s="14">
        <f>'[1]TCE - ANEXO III - Preencher'!J570</f>
        <v>1014.3167999999999</v>
      </c>
      <c r="J561" s="14">
        <f>'[1]TCE - ANEXO III - Preencher'!K570</f>
        <v>0</v>
      </c>
      <c r="K561" s="15">
        <f>'[1]TCE - ANEXO III - Preencher'!L570</f>
        <v>101.72588658799999</v>
      </c>
      <c r="L561" s="15">
        <f>'[1]TCE - ANEXO III - Preencher'!M570</f>
        <v>2.75</v>
      </c>
      <c r="M561" s="15">
        <f t="shared" si="49"/>
        <v>98.975886587999995</v>
      </c>
      <c r="N561" s="15">
        <f>'[1]TCE - ANEXO III - Preencher'!O570</f>
        <v>6.13</v>
      </c>
      <c r="O561" s="15">
        <f>'[1]TCE - ANEXO III - Preencher'!P570</f>
        <v>1.23</v>
      </c>
      <c r="P561" s="16">
        <f t="shared" si="50"/>
        <v>4.9000000000000004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1118.192686588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GESSE DIAS GONCALVES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223605</v>
      </c>
      <c r="G562" s="13">
        <f>IF('[1]TCE - ANEXO III - Preencher'!H571="","",'[1]TCE - ANEXO III - Preencher'!H571)</f>
        <v>44348</v>
      </c>
      <c r="H562" s="14">
        <f>'[1]TCE - ANEXO III - Preencher'!I571</f>
        <v>0</v>
      </c>
      <c r="I562" s="14">
        <f>'[1]TCE - ANEXO III - Preencher'!J571</f>
        <v>337.28320000000002</v>
      </c>
      <c r="J562" s="14">
        <f>'[1]TCE - ANEXO III - Preencher'!K571</f>
        <v>0</v>
      </c>
      <c r="K562" s="15">
        <f>'[1]TCE - ANEXO III - Preencher'!L571</f>
        <v>101.72588658799999</v>
      </c>
      <c r="L562" s="15">
        <f>'[1]TCE - ANEXO III - Preencher'!M571</f>
        <v>2.62</v>
      </c>
      <c r="M562" s="15">
        <f t="shared" si="49"/>
        <v>99.10588658799999</v>
      </c>
      <c r="N562" s="15">
        <f>'[1]TCE - ANEXO III - Preencher'!O571</f>
        <v>1.59</v>
      </c>
      <c r="O562" s="15">
        <f>'[1]TCE - ANEXO III - Preencher'!P571</f>
        <v>0</v>
      </c>
      <c r="P562" s="16">
        <f t="shared" si="50"/>
        <v>1.59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437.97908658799997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GESSICA FERREIRA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44348</v>
      </c>
      <c r="H563" s="14">
        <f>'[1]TCE - ANEXO III - Preencher'!I572</f>
        <v>0</v>
      </c>
      <c r="I563" s="14">
        <f>'[1]TCE - ANEXO III - Preencher'!J572</f>
        <v>194.4888</v>
      </c>
      <c r="J563" s="14">
        <f>'[1]TCE - ANEXO III - Preencher'!K572</f>
        <v>0</v>
      </c>
      <c r="K563" s="15">
        <f>'[1]TCE - ANEXO III - Preencher'!L572</f>
        <v>101.72588658799999</v>
      </c>
      <c r="L563" s="15">
        <f>'[1]TCE - ANEXO III - Preencher'!M572</f>
        <v>25.05</v>
      </c>
      <c r="M563" s="15">
        <f t="shared" si="49"/>
        <v>76.675886587999997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273.094686588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GESSICA KARLA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44348</v>
      </c>
      <c r="H564" s="14">
        <f>'[1]TCE - ANEXO III - Preencher'!I573</f>
        <v>0</v>
      </c>
      <c r="I564" s="14">
        <f>'[1]TCE - ANEXO III - Preencher'!J573</f>
        <v>405.88480000000004</v>
      </c>
      <c r="J564" s="14">
        <f>'[1]TCE - ANEXO III - Preencher'!K573</f>
        <v>0</v>
      </c>
      <c r="K564" s="15">
        <f>'[1]TCE - ANEXO III - Preencher'!L573</f>
        <v>101.72588658799999</v>
      </c>
      <c r="L564" s="15">
        <f>'[1]TCE - ANEXO III - Preencher'!M573</f>
        <v>3.53</v>
      </c>
      <c r="M564" s="15">
        <f t="shared" si="49"/>
        <v>98.195886587999993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103.28</v>
      </c>
      <c r="U564" s="15">
        <f>'[1]TCE - ANEXO III - Preencher'!V573</f>
        <v>0</v>
      </c>
      <c r="V564" s="16">
        <f t="shared" si="52"/>
        <v>103.28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608.95068658800005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GESSYCA VANESSA NUNES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44348</v>
      </c>
      <c r="H565" s="14">
        <f>'[1]TCE - ANEXO III - Preencher'!I574</f>
        <v>0</v>
      </c>
      <c r="I565" s="14">
        <f>'[1]TCE - ANEXO III - Preencher'!J574</f>
        <v>20.051200000000001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21.981200000000001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GEYSIANE BERNARDO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44348</v>
      </c>
      <c r="H566" s="14">
        <f>'[1]TCE - ANEXO III - Preencher'!I575</f>
        <v>0</v>
      </c>
      <c r="I566" s="14">
        <f>'[1]TCE - ANEXO III - Preencher'!J575</f>
        <v>304.10640000000001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306.03640000000001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GIDELSON ROMERO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515110</v>
      </c>
      <c r="G567" s="13">
        <f>IF('[1]TCE - ANEXO III - Preencher'!H576="","",'[1]TCE - ANEXO III - Preencher'!H576)</f>
        <v>44348</v>
      </c>
      <c r="H567" s="14">
        <f>'[1]TCE - ANEXO III - Preencher'!I576</f>
        <v>0</v>
      </c>
      <c r="I567" s="14">
        <f>'[1]TCE - ANEXO III - Preencher'!J576</f>
        <v>201.66640000000001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203.59640000000002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GIDRIANA MARIA VILAR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44348</v>
      </c>
      <c r="H568" s="14">
        <f>'[1]TCE - ANEXO III - Preencher'!I577</f>
        <v>0</v>
      </c>
      <c r="I568" s="14">
        <f>'[1]TCE - ANEXO III - Preencher'!J577</f>
        <v>208.24160000000001</v>
      </c>
      <c r="J568" s="14">
        <f>'[1]TCE - ANEXO III - Preencher'!K577</f>
        <v>0</v>
      </c>
      <c r="K568" s="15">
        <f>'[1]TCE - ANEXO III - Preencher'!L577</f>
        <v>101.72588658799999</v>
      </c>
      <c r="L568" s="15">
        <f>'[1]TCE - ANEXO III - Preencher'!M577</f>
        <v>25.05</v>
      </c>
      <c r="M568" s="15">
        <f t="shared" si="49"/>
        <v>76.675886587999997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286.84748658799998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GIL MENDONCA BRASILEIRO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252105</v>
      </c>
      <c r="G569" s="13">
        <f>IF('[1]TCE - ANEXO III - Preencher'!H578="","",'[1]TCE - ANEXO III - Preencher'!H578)</f>
        <v>44348</v>
      </c>
      <c r="H569" s="14">
        <f>'[1]TCE - ANEXO III - Preencher'!I578</f>
        <v>0</v>
      </c>
      <c r="I569" s="14">
        <f>'[1]TCE - ANEXO III - Preencher'!J578</f>
        <v>2596.4247999999998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2598.3547999999996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GILBERTO ANTONIO DE SOUZA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411010</v>
      </c>
      <c r="G570" s="13">
        <f>IF('[1]TCE - ANEXO III - Preencher'!H579="","",'[1]TCE - ANEXO III - Preencher'!H579)</f>
        <v>44348</v>
      </c>
      <c r="H570" s="14">
        <f>'[1]TCE - ANEXO III - Preencher'!I579</f>
        <v>0</v>
      </c>
      <c r="I570" s="14">
        <f>'[1]TCE - ANEXO III - Preencher'!J579</f>
        <v>157.6728</v>
      </c>
      <c r="J570" s="14">
        <f>'[1]TCE - ANEXO III - Preencher'!K579</f>
        <v>0</v>
      </c>
      <c r="K570" s="15">
        <f>'[1]TCE - ANEXO III - Preencher'!L579</f>
        <v>101.72588658799999</v>
      </c>
      <c r="L570" s="15">
        <f>'[1]TCE - ANEXO III - Preencher'!M579</f>
        <v>23.95</v>
      </c>
      <c r="M570" s="15">
        <f t="shared" si="49"/>
        <v>77.775886587999992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237.37868658799999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GILBERTO ARAUJO BARROS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212415</v>
      </c>
      <c r="G571" s="13">
        <f>IF('[1]TCE - ANEXO III - Preencher'!H580="","",'[1]TCE - ANEXO III - Preencher'!H580)</f>
        <v>44348</v>
      </c>
      <c r="H571" s="14">
        <f>'[1]TCE - ANEXO III - Preencher'!I580</f>
        <v>0</v>
      </c>
      <c r="I571" s="14">
        <f>'[1]TCE - ANEXO III - Preencher'!J580</f>
        <v>295.52239999999995</v>
      </c>
      <c r="J571" s="14">
        <f>'[1]TCE - ANEXO III - Preencher'!K580</f>
        <v>0</v>
      </c>
      <c r="K571" s="15">
        <f>'[1]TCE - ANEXO III - Preencher'!L580</f>
        <v>101.72588658799999</v>
      </c>
      <c r="L571" s="15">
        <f>'[1]TCE - ANEXO III - Preencher'!M580</f>
        <v>23.95</v>
      </c>
      <c r="M571" s="15">
        <f t="shared" si="49"/>
        <v>77.775886587999992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375.22828658799995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GILBERTO TENORIO WANDERLEY FERNANDES LIMA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225225</v>
      </c>
      <c r="G572" s="13">
        <f>IF('[1]TCE - ANEXO III - Preencher'!H581="","",'[1]TCE - ANEXO III - Preencher'!H581)</f>
        <v>44348</v>
      </c>
      <c r="H572" s="14">
        <f>'[1]TCE - ANEXO III - Preencher'!I581</f>
        <v>0</v>
      </c>
      <c r="I572" s="14">
        <f>'[1]TCE - ANEXO III - Preencher'!J581</f>
        <v>1271.0567999999998</v>
      </c>
      <c r="J572" s="14">
        <f>'[1]TCE - ANEXO III - Preencher'!K581</f>
        <v>0</v>
      </c>
      <c r="K572" s="15">
        <f>'[1]TCE - ANEXO III - Preencher'!L581</f>
        <v>101.72588658799999</v>
      </c>
      <c r="L572" s="15">
        <f>'[1]TCE - ANEXO III - Preencher'!M581</f>
        <v>2.75</v>
      </c>
      <c r="M572" s="15">
        <f t="shared" si="49"/>
        <v>98.975886587999995</v>
      </c>
      <c r="N572" s="15">
        <f>'[1]TCE - ANEXO III - Preencher'!O581</f>
        <v>6.13</v>
      </c>
      <c r="O572" s="15">
        <f>'[1]TCE - ANEXO III - Preencher'!P581</f>
        <v>1.23</v>
      </c>
      <c r="P572" s="16">
        <f t="shared" si="50"/>
        <v>4.9000000000000004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1374.932686588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GILBERTO VILACA DE MENEZES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225112</v>
      </c>
      <c r="G573" s="13">
        <f>IF('[1]TCE - ANEXO III - Preencher'!H582="","",'[1]TCE - ANEXO III - Preencher'!H582)</f>
        <v>44348</v>
      </c>
      <c r="H573" s="14">
        <f>'[1]TCE - ANEXO III - Preencher'!I582</f>
        <v>0</v>
      </c>
      <c r="I573" s="14">
        <f>'[1]TCE - ANEXO III - Preencher'!J582</f>
        <v>1047.1296</v>
      </c>
      <c r="J573" s="14">
        <f>'[1]TCE - ANEXO III - Preencher'!K582</f>
        <v>0</v>
      </c>
      <c r="K573" s="15">
        <f>'[1]TCE - ANEXO III - Preencher'!L582</f>
        <v>101.72588658799999</v>
      </c>
      <c r="L573" s="15">
        <f>'[1]TCE - ANEXO III - Preencher'!M582</f>
        <v>2.75</v>
      </c>
      <c r="M573" s="15">
        <f t="shared" si="49"/>
        <v>98.975886587999995</v>
      </c>
      <c r="N573" s="15">
        <f>'[1]TCE - ANEXO III - Preencher'!O582</f>
        <v>6.13</v>
      </c>
      <c r="O573" s="15">
        <f>'[1]TCE - ANEXO III - Preencher'!P582</f>
        <v>1.23</v>
      </c>
      <c r="P573" s="16">
        <f t="shared" si="50"/>
        <v>4.9000000000000004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1151.0054865880002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GILCEIA BARBOSA DA SILVA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513430</v>
      </c>
      <c r="G574" s="13">
        <f>IF('[1]TCE - ANEXO III - Preencher'!H583="","",'[1]TCE - ANEXO III - Preencher'!H583)</f>
        <v>44348</v>
      </c>
      <c r="H574" s="14">
        <f>'[1]TCE - ANEXO III - Preencher'!I583</f>
        <v>0</v>
      </c>
      <c r="I574" s="14">
        <f>'[1]TCE - ANEXO III - Preencher'!J583</f>
        <v>4.3992000000000004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6.3292000000000002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GILDO JOSE DA SILVA JUNIOR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515110</v>
      </c>
      <c r="G575" s="13">
        <f>IF('[1]TCE - ANEXO III - Preencher'!H584="","",'[1]TCE - ANEXO III - Preencher'!H584)</f>
        <v>44348</v>
      </c>
      <c r="H575" s="14">
        <f>'[1]TCE - ANEXO III - Preencher'!I584</f>
        <v>0</v>
      </c>
      <c r="I575" s="14">
        <f>'[1]TCE - ANEXO III - Preencher'!J584</f>
        <v>187.5752</v>
      </c>
      <c r="J575" s="14">
        <f>'[1]TCE - ANEXO III - Preencher'!K584</f>
        <v>0</v>
      </c>
      <c r="K575" s="15">
        <f>'[1]TCE - ANEXO III - Preencher'!L584</f>
        <v>101.72588658799999</v>
      </c>
      <c r="L575" s="15">
        <f>'[1]TCE - ANEXO III - Preencher'!M584</f>
        <v>22</v>
      </c>
      <c r="M575" s="15">
        <f t="shared" si="49"/>
        <v>79.725886587999995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269.23108658799998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GILLIAN DO EGITO LIRA FERNANDES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223505</v>
      </c>
      <c r="G576" s="13">
        <f>IF('[1]TCE - ANEXO III - Preencher'!H585="","",'[1]TCE - ANEXO III - Preencher'!H585)</f>
        <v>44348</v>
      </c>
      <c r="H576" s="14">
        <f>'[1]TCE - ANEXO III - Preencher'!I585</f>
        <v>0</v>
      </c>
      <c r="I576" s="14">
        <f>'[1]TCE - ANEXO III - Preencher'!J585</f>
        <v>506.2192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1.59</v>
      </c>
      <c r="O576" s="15">
        <f>'[1]TCE - ANEXO III - Preencher'!P585</f>
        <v>0</v>
      </c>
      <c r="P576" s="16">
        <f t="shared" si="50"/>
        <v>1.59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507.80919999999998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GILVAN JUVENCIO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521130</v>
      </c>
      <c r="G577" s="13">
        <f>IF('[1]TCE - ANEXO III - Preencher'!H586="","",'[1]TCE - ANEXO III - Preencher'!H586)</f>
        <v>44348</v>
      </c>
      <c r="H577" s="14">
        <f>'[1]TCE - ANEXO III - Preencher'!I586</f>
        <v>0</v>
      </c>
      <c r="I577" s="14">
        <f>'[1]TCE - ANEXO III - Preencher'!J586</f>
        <v>160</v>
      </c>
      <c r="J577" s="14">
        <f>'[1]TCE - ANEXO III - Preencher'!K586</f>
        <v>0</v>
      </c>
      <c r="K577" s="15">
        <f>'[1]TCE - ANEXO III - Preencher'!L586</f>
        <v>101.72588658799999</v>
      </c>
      <c r="L577" s="15">
        <f>'[1]TCE - ANEXO III - Preencher'!M586</f>
        <v>22</v>
      </c>
      <c r="M577" s="15">
        <f t="shared" si="49"/>
        <v>79.725886587999995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AUX. CRECHE I</v>
      </c>
      <c r="AB577" s="15">
        <f t="shared" si="48"/>
        <v>241.65588658799999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GILZETE TEREZINHA SILVA BARROS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44348</v>
      </c>
      <c r="H578" s="14">
        <f>'[1]TCE - ANEXO III - Preencher'!I587</f>
        <v>0</v>
      </c>
      <c r="I578" s="14">
        <f>'[1]TCE - ANEXO III - Preencher'!J587</f>
        <v>205.95839999999998</v>
      </c>
      <c r="J578" s="14">
        <f>'[1]TCE - ANEXO III - Preencher'!K587</f>
        <v>0</v>
      </c>
      <c r="K578" s="15">
        <f>'[1]TCE - ANEXO III - Preencher'!L587</f>
        <v>101.72588658799999</v>
      </c>
      <c r="L578" s="15">
        <f>'[1]TCE - ANEXO III - Preencher'!M587</f>
        <v>25.05</v>
      </c>
      <c r="M578" s="15">
        <f t="shared" si="49"/>
        <v>76.675886587999997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66.11</v>
      </c>
      <c r="U578" s="15">
        <f>'[1]TCE - ANEXO III - Preencher'!V587</f>
        <v>0</v>
      </c>
      <c r="V578" s="16">
        <f t="shared" si="52"/>
        <v>66.11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350.67428658800003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GIRIVALDO CAVALCANTE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515110</v>
      </c>
      <c r="G579" s="13">
        <f>IF('[1]TCE - ANEXO III - Preencher'!H588="","",'[1]TCE - ANEXO III - Preencher'!H588)</f>
        <v>44348</v>
      </c>
      <c r="H579" s="14">
        <f>'[1]TCE - ANEXO III - Preencher'!I588</f>
        <v>0</v>
      </c>
      <c r="I579" s="14">
        <f>'[1]TCE - ANEXO III - Preencher'!J588</f>
        <v>175.524</v>
      </c>
      <c r="J579" s="14">
        <f>'[1]TCE - ANEXO III - Preencher'!K588</f>
        <v>0</v>
      </c>
      <c r="K579" s="15">
        <f>'[1]TCE - ANEXO III - Preencher'!L588</f>
        <v>101.72588658799999</v>
      </c>
      <c r="L579" s="15">
        <f>'[1]TCE - ANEXO III - Preencher'!M588</f>
        <v>22</v>
      </c>
      <c r="M579" s="15">
        <f t="shared" si="49"/>
        <v>79.725886587999995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257.17988658799999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GIRLEIDE DE MELO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44348</v>
      </c>
      <c r="H580" s="14">
        <f>'[1]TCE - ANEXO III - Preencher'!I589</f>
        <v>0</v>
      </c>
      <c r="I580" s="14">
        <f>'[1]TCE - ANEXO III - Preencher'!J589</f>
        <v>214.44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216.37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GISELE DAIANE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44348</v>
      </c>
      <c r="H581" s="14">
        <f>'[1]TCE - ANEXO III - Preencher'!I590</f>
        <v>0</v>
      </c>
      <c r="I581" s="14">
        <f>'[1]TCE - ANEXO III - Preencher'!J590</f>
        <v>90.910399999999996</v>
      </c>
      <c r="J581" s="14">
        <f>'[1]TCE - ANEXO III - Preencher'!K590</f>
        <v>0</v>
      </c>
      <c r="K581" s="15">
        <f>'[1]TCE - ANEXO III - Preencher'!L590</f>
        <v>101.72588658799999</v>
      </c>
      <c r="L581" s="15">
        <f>'[1]TCE - ANEXO III - Preencher'!M590</f>
        <v>16.7</v>
      </c>
      <c r="M581" s="15">
        <f t="shared" si="55"/>
        <v>85.025886587999992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177.86628658799998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GISELLY MARIA FEITOSA VASCONCELOS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351605</v>
      </c>
      <c r="G582" s="13">
        <f>IF('[1]TCE - ANEXO III - Preencher'!H591="","",'[1]TCE - ANEXO III - Preencher'!H591)</f>
        <v>44348</v>
      </c>
      <c r="H582" s="14">
        <f>'[1]TCE - ANEXO III - Preencher'!I591</f>
        <v>0</v>
      </c>
      <c r="I582" s="14">
        <f>'[1]TCE - ANEXO III - Preencher'!J591</f>
        <v>138.49279999999999</v>
      </c>
      <c r="J582" s="14">
        <f>'[1]TCE - ANEXO III - Preencher'!K591</f>
        <v>0</v>
      </c>
      <c r="K582" s="15">
        <f>'[1]TCE - ANEXO III - Preencher'!L591</f>
        <v>101.72588658799999</v>
      </c>
      <c r="L582" s="15">
        <f>'[1]TCE - ANEXO III - Preencher'!M591</f>
        <v>24.42</v>
      </c>
      <c r="M582" s="15">
        <f t="shared" si="55"/>
        <v>77.305886587999993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217.72868658799999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GISLANE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44348</v>
      </c>
      <c r="H583" s="14">
        <f>'[1]TCE - ANEXO III - Preencher'!I592</f>
        <v>0</v>
      </c>
      <c r="I583" s="14">
        <f>'[1]TCE - ANEXO III - Preencher'!J592</f>
        <v>201.6936</v>
      </c>
      <c r="J583" s="14">
        <f>'[1]TCE - ANEXO III - Preencher'!K592</f>
        <v>0</v>
      </c>
      <c r="K583" s="15">
        <f>'[1]TCE - ANEXO III - Preencher'!L592</f>
        <v>101.72588658799999</v>
      </c>
      <c r="L583" s="15">
        <f>'[1]TCE - ANEXO III - Preencher'!M592</f>
        <v>25.05</v>
      </c>
      <c r="M583" s="15">
        <f t="shared" si="55"/>
        <v>76.675886587999997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280.29948658799998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GISLAYNE SANTOS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44348</v>
      </c>
      <c r="H584" s="14">
        <f>'[1]TCE - ANEXO III - Preencher'!I593</f>
        <v>0</v>
      </c>
      <c r="I584" s="14">
        <f>'[1]TCE - ANEXO III - Preencher'!J593</f>
        <v>253.70160000000001</v>
      </c>
      <c r="J584" s="14">
        <f>'[1]TCE - ANEXO III - Preencher'!K593</f>
        <v>0</v>
      </c>
      <c r="K584" s="15">
        <f>'[1]TCE - ANEXO III - Preencher'!L593</f>
        <v>101.72588658799999</v>
      </c>
      <c r="L584" s="15">
        <f>'[1]TCE - ANEXO III - Preencher'!M593</f>
        <v>25.05</v>
      </c>
      <c r="M584" s="15">
        <f t="shared" si="55"/>
        <v>76.675886587999997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332.30748658800002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GIULY GOMES LIMA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225120</v>
      </c>
      <c r="G585" s="13">
        <f>IF('[1]TCE - ANEXO III - Preencher'!H594="","",'[1]TCE - ANEXO III - Preencher'!H594)</f>
        <v>44348</v>
      </c>
      <c r="H585" s="14">
        <f>'[1]TCE - ANEXO III - Preencher'!I594</f>
        <v>0</v>
      </c>
      <c r="I585" s="14">
        <f>'[1]TCE - ANEXO III - Preencher'!J594</f>
        <v>1312.2384</v>
      </c>
      <c r="J585" s="14">
        <f>'[1]TCE - ANEXO III - Preencher'!K594</f>
        <v>0</v>
      </c>
      <c r="K585" s="15">
        <f>'[1]TCE - ANEXO III - Preencher'!L594</f>
        <v>101.72588658799999</v>
      </c>
      <c r="L585" s="15">
        <f>'[1]TCE - ANEXO III - Preencher'!M594</f>
        <v>2.75</v>
      </c>
      <c r="M585" s="15">
        <f t="shared" si="55"/>
        <v>98.975886587999995</v>
      </c>
      <c r="N585" s="15">
        <f>'[1]TCE - ANEXO III - Preencher'!O594</f>
        <v>6.13</v>
      </c>
      <c r="O585" s="15">
        <f>'[1]TCE - ANEXO III - Preencher'!P594</f>
        <v>1.23</v>
      </c>
      <c r="P585" s="16">
        <f t="shared" si="56"/>
        <v>4.9000000000000004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1416.1142865880001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GIZELE MARIA DE LIMA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514320</v>
      </c>
      <c r="G586" s="13">
        <f>IF('[1]TCE - ANEXO III - Preencher'!H595="","",'[1]TCE - ANEXO III - Preencher'!H595)</f>
        <v>44348</v>
      </c>
      <c r="H586" s="14">
        <f>'[1]TCE - ANEXO III - Preencher'!I595</f>
        <v>0</v>
      </c>
      <c r="I586" s="14">
        <f>'[1]TCE - ANEXO III - Preencher'!J595</f>
        <v>166.8</v>
      </c>
      <c r="J586" s="14">
        <f>'[1]TCE - ANEXO III - Preencher'!K595</f>
        <v>0</v>
      </c>
      <c r="K586" s="15">
        <f>'[1]TCE - ANEXO III - Preencher'!L595</f>
        <v>101.72588658799999</v>
      </c>
      <c r="L586" s="15">
        <f>'[1]TCE - ANEXO III - Preencher'!M595</f>
        <v>22</v>
      </c>
      <c r="M586" s="15">
        <f t="shared" si="55"/>
        <v>79.725886587999995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248.455886588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GLAUCIA DE FREITAS MONTEIRO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44348</v>
      </c>
      <c r="H587" s="14">
        <f>'[1]TCE - ANEXO III - Preencher'!I596</f>
        <v>0</v>
      </c>
      <c r="I587" s="14">
        <f>'[1]TCE - ANEXO III - Preencher'!J596</f>
        <v>202.27519999999998</v>
      </c>
      <c r="J587" s="14">
        <f>'[1]TCE - ANEXO III - Preencher'!K596</f>
        <v>0</v>
      </c>
      <c r="K587" s="15">
        <f>'[1]TCE - ANEXO III - Preencher'!L596</f>
        <v>101.72588658799999</v>
      </c>
      <c r="L587" s="15">
        <f>'[1]TCE - ANEXO III - Preencher'!M596</f>
        <v>25.05</v>
      </c>
      <c r="M587" s="15">
        <f t="shared" si="55"/>
        <v>76.675886587999997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280.88108658799996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GLAUCIO AVELINO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782320</v>
      </c>
      <c r="G588" s="13">
        <f>IF('[1]TCE - ANEXO III - Preencher'!H597="","",'[1]TCE - ANEXO III - Preencher'!H597)</f>
        <v>44348</v>
      </c>
      <c r="H588" s="14">
        <f>'[1]TCE - ANEXO III - Preencher'!I597</f>
        <v>0</v>
      </c>
      <c r="I588" s="14">
        <f>'[1]TCE - ANEXO III - Preencher'!J597</f>
        <v>290.80960000000005</v>
      </c>
      <c r="J588" s="14">
        <f>'[1]TCE - ANEXO III - Preencher'!K597</f>
        <v>0</v>
      </c>
      <c r="K588" s="15">
        <f>'[1]TCE - ANEXO III - Preencher'!L597</f>
        <v>101.72588658799999</v>
      </c>
      <c r="L588" s="15">
        <f>'[1]TCE - ANEXO III - Preencher'!M597</f>
        <v>40.33</v>
      </c>
      <c r="M588" s="15">
        <f t="shared" si="55"/>
        <v>61.395886587999996</v>
      </c>
      <c r="N588" s="15">
        <f>'[1]TCE - ANEXO III - Preencher'!O597</f>
        <v>3.56</v>
      </c>
      <c r="O588" s="15">
        <f>'[1]TCE - ANEXO III - Preencher'!P597</f>
        <v>0</v>
      </c>
      <c r="P588" s="16">
        <f t="shared" si="56"/>
        <v>3.56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AUX DE FERRAMENTA</v>
      </c>
      <c r="AB588" s="15">
        <f t="shared" si="54"/>
        <v>355.76548658800004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GLEICE KELLE FERREIRA DE SANTANA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44348</v>
      </c>
      <c r="H589" s="14">
        <f>'[1]TCE - ANEXO III - Preencher'!I598</f>
        <v>0</v>
      </c>
      <c r="I589" s="14">
        <f>'[1]TCE - ANEXO III - Preencher'!J598</f>
        <v>233.13439999999997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AUX. CRECHE I</v>
      </c>
      <c r="AB589" s="15">
        <f t="shared" si="54"/>
        <v>235.06439999999998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GLEICIANE ADRIELLI SOUZA GUINHO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411005</v>
      </c>
      <c r="G590" s="13">
        <f>IF('[1]TCE - ANEXO III - Preencher'!H599="","",'[1]TCE - ANEXO III - Preencher'!H599)</f>
        <v>44348</v>
      </c>
      <c r="H590" s="14">
        <f>'[1]TCE - ANEXO III - Preencher'!I599</f>
        <v>0</v>
      </c>
      <c r="I590" s="14">
        <f>'[1]TCE - ANEXO III - Preencher'!J599</f>
        <v>14.6204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16.5504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GLEYSON ROBERTO GONCALVES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517410</v>
      </c>
      <c r="G591" s="13">
        <f>IF('[1]TCE - ANEXO III - Preencher'!H600="","",'[1]TCE - ANEXO III - Preencher'!H600)</f>
        <v>44348</v>
      </c>
      <c r="H591" s="14">
        <f>'[1]TCE - ANEXO III - Preencher'!I600</f>
        <v>0</v>
      </c>
      <c r="I591" s="14">
        <f>'[1]TCE - ANEXO III - Preencher'!J600</f>
        <v>144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145.93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GLICIA DE CARVALHO BRANDAO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252210</v>
      </c>
      <c r="G592" s="13">
        <f>IF('[1]TCE - ANEXO III - Preencher'!H601="","",'[1]TCE - ANEXO III - Preencher'!H601)</f>
        <v>44348</v>
      </c>
      <c r="H592" s="14">
        <f>'[1]TCE - ANEXO III - Preencher'!I601</f>
        <v>0</v>
      </c>
      <c r="I592" s="14">
        <f>'[1]TCE - ANEXO III - Preencher'!J601</f>
        <v>576.91360000000009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578.84360000000004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GRAYCE LACERDA SALES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44348</v>
      </c>
      <c r="H593" s="14">
        <f>'[1]TCE - ANEXO III - Preencher'!I602</f>
        <v>0</v>
      </c>
      <c r="I593" s="14">
        <f>'[1]TCE - ANEXO III - Preencher'!J602</f>
        <v>475.60559999999998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477.19559999999996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GRAZIELLA IRENE DA SILVA MAGALHAES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44348</v>
      </c>
      <c r="H594" s="14">
        <f>'[1]TCE - ANEXO III - Preencher'!I603</f>
        <v>0</v>
      </c>
      <c r="I594" s="14">
        <f>'[1]TCE - ANEXO III - Preencher'!J603</f>
        <v>252.34480000000002</v>
      </c>
      <c r="J594" s="14">
        <f>'[1]TCE - ANEXO III - Preencher'!K603</f>
        <v>0</v>
      </c>
      <c r="K594" s="15">
        <f>'[1]TCE - ANEXO III - Preencher'!L603</f>
        <v>101.72588658799999</v>
      </c>
      <c r="L594" s="15">
        <f>'[1]TCE - ANEXO III - Preencher'!M603</f>
        <v>25.05</v>
      </c>
      <c r="M594" s="15">
        <f t="shared" si="55"/>
        <v>76.675886587999997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330.950686588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GRAZIELLA SYNARA ALVES DA SILVA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44348</v>
      </c>
      <c r="H595" s="14">
        <f>'[1]TCE - ANEXO III - Preencher'!I604</f>
        <v>0</v>
      </c>
      <c r="I595" s="14">
        <f>'[1]TCE - ANEXO III - Preencher'!J604</f>
        <v>402.30880000000002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1797.07</v>
      </c>
      <c r="U595" s="15">
        <f>'[1]TCE - ANEXO III - Preencher'!V604</f>
        <v>0</v>
      </c>
      <c r="V595" s="16">
        <f t="shared" si="58"/>
        <v>1797.07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2200.9688000000001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GREYCE RUFINA TEIXEIRA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223605</v>
      </c>
      <c r="G596" s="13">
        <f>IF('[1]TCE - ANEXO III - Preencher'!H605="","",'[1]TCE - ANEXO III - Preencher'!H605)</f>
        <v>44348</v>
      </c>
      <c r="H596" s="14">
        <f>'[1]TCE - ANEXO III - Preencher'!I605</f>
        <v>0</v>
      </c>
      <c r="I596" s="14">
        <f>'[1]TCE - ANEXO III - Preencher'!J605</f>
        <v>482.03999999999996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483.62999999999994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GUACYRA MAGALHAES PIRES BEZERRA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131210</v>
      </c>
      <c r="G597" s="13">
        <f>IF('[1]TCE - ANEXO III - Preencher'!H606="","",'[1]TCE - ANEXO III - Preencher'!H606)</f>
        <v>44348</v>
      </c>
      <c r="H597" s="14">
        <f>'[1]TCE - ANEXO III - Preencher'!I606</f>
        <v>0</v>
      </c>
      <c r="I597" s="14">
        <f>'[1]TCE - ANEXO III - Preencher'!J606</f>
        <v>4392.3768</v>
      </c>
      <c r="J597" s="14">
        <f>'[1]TCE - ANEXO III - Preencher'!K606</f>
        <v>0</v>
      </c>
      <c r="K597" s="15">
        <f>'[1]TCE - ANEXO III - Preencher'!L606</f>
        <v>101.72588658799999</v>
      </c>
      <c r="L597" s="15">
        <f>'[1]TCE - ANEXO III - Preencher'!M606</f>
        <v>2.75</v>
      </c>
      <c r="M597" s="15">
        <f t="shared" si="55"/>
        <v>98.975886587999995</v>
      </c>
      <c r="N597" s="15">
        <f>'[1]TCE - ANEXO III - Preencher'!O606</f>
        <v>6.13</v>
      </c>
      <c r="O597" s="15">
        <f>'[1]TCE - ANEXO III - Preencher'!P606</f>
        <v>1.23</v>
      </c>
      <c r="P597" s="16">
        <f t="shared" si="56"/>
        <v>4.9000000000000004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4496.252686588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GUILHERME BRENER NEVES DOS SANTOS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411010</v>
      </c>
      <c r="G598" s="13">
        <f>IF('[1]TCE - ANEXO III - Preencher'!H607="","",'[1]TCE - ANEXO III - Preencher'!H607)</f>
        <v>44348</v>
      </c>
      <c r="H598" s="14">
        <f>'[1]TCE - ANEXO III - Preencher'!I607</f>
        <v>0</v>
      </c>
      <c r="I598" s="14">
        <f>'[1]TCE - ANEXO III - Preencher'!J607</f>
        <v>107.7792</v>
      </c>
      <c r="J598" s="14">
        <f>'[1]TCE - ANEXO III - Preencher'!K607</f>
        <v>0</v>
      </c>
      <c r="K598" s="15">
        <f>'[1]TCE - ANEXO III - Preencher'!L607</f>
        <v>101.72588658799999</v>
      </c>
      <c r="L598" s="15">
        <f>'[1]TCE - ANEXO III - Preencher'!M607</f>
        <v>23.95</v>
      </c>
      <c r="M598" s="15">
        <f t="shared" si="55"/>
        <v>77.775886587999992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187.485086588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GUILHERME JOSE SILVA PIMENTEL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225120</v>
      </c>
      <c r="G599" s="13">
        <f>IF('[1]TCE - ANEXO III - Preencher'!H608="","",'[1]TCE - ANEXO III - Preencher'!H608)</f>
        <v>44348</v>
      </c>
      <c r="H599" s="14">
        <f>'[1]TCE - ANEXO III - Preencher'!I608</f>
        <v>0</v>
      </c>
      <c r="I599" s="14">
        <f>'[1]TCE - ANEXO III - Preencher'!J608</f>
        <v>1730.5223999999998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6.13</v>
      </c>
      <c r="O599" s="15">
        <f>'[1]TCE - ANEXO III - Preencher'!P608</f>
        <v>1.23</v>
      </c>
      <c r="P599" s="16">
        <f t="shared" si="56"/>
        <v>4.9000000000000004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1735.4223999999999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GUILHERME VINICIUS FREITAS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521130</v>
      </c>
      <c r="G600" s="13">
        <f>IF('[1]TCE - ANEXO III - Preencher'!H609="","",'[1]TCE - ANEXO III - Preencher'!H609)</f>
        <v>44348</v>
      </c>
      <c r="H600" s="14">
        <f>'[1]TCE - ANEXO III - Preencher'!I609</f>
        <v>0</v>
      </c>
      <c r="I600" s="14">
        <f>'[1]TCE - ANEXO III - Preencher'!J609</f>
        <v>166.8</v>
      </c>
      <c r="J600" s="14">
        <f>'[1]TCE - ANEXO III - Preencher'!K609</f>
        <v>0</v>
      </c>
      <c r="K600" s="15">
        <f>'[1]TCE - ANEXO III - Preencher'!L609</f>
        <v>101.72588658799999</v>
      </c>
      <c r="L600" s="15">
        <f>'[1]TCE - ANEXO III - Preencher'!M609</f>
        <v>22</v>
      </c>
      <c r="M600" s="15">
        <f t="shared" si="55"/>
        <v>79.725886587999995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248.455886588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GUSTAVO NOGUEIRA DE HOLANDA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225112</v>
      </c>
      <c r="G601" s="13">
        <f>IF('[1]TCE - ANEXO III - Preencher'!H610="","",'[1]TCE - ANEXO III - Preencher'!H610)</f>
        <v>44348</v>
      </c>
      <c r="H601" s="14">
        <f>'[1]TCE - ANEXO III - Preencher'!I610</f>
        <v>0</v>
      </c>
      <c r="I601" s="14">
        <f>'[1]TCE - ANEXO III - Preencher'!J610</f>
        <v>1031.4104000000002</v>
      </c>
      <c r="J601" s="14">
        <f>'[1]TCE - ANEXO III - Preencher'!K610</f>
        <v>0</v>
      </c>
      <c r="K601" s="15">
        <f>'[1]TCE - ANEXO III - Preencher'!L610</f>
        <v>101.72588658799999</v>
      </c>
      <c r="L601" s="15">
        <f>'[1]TCE - ANEXO III - Preencher'!M610</f>
        <v>2.75</v>
      </c>
      <c r="M601" s="15">
        <f t="shared" si="55"/>
        <v>98.975886587999995</v>
      </c>
      <c r="N601" s="15">
        <f>'[1]TCE - ANEXO III - Preencher'!O610</f>
        <v>6.13</v>
      </c>
      <c r="O601" s="15">
        <f>'[1]TCE - ANEXO III - Preencher'!P610</f>
        <v>1.23</v>
      </c>
      <c r="P601" s="16">
        <f t="shared" si="56"/>
        <v>4.9000000000000004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AUX DE FERRAMENTA</v>
      </c>
      <c r="AB601" s="15">
        <f t="shared" si="54"/>
        <v>1135.2862865880004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HADASSA LETICIA SIMOES MARINHO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411005</v>
      </c>
      <c r="G602" s="13">
        <f>IF('[1]TCE - ANEXO III - Preencher'!H611="","",'[1]TCE - ANEXO III - Preencher'!H611)</f>
        <v>44348</v>
      </c>
      <c r="H602" s="14">
        <f>'[1]TCE - ANEXO III - Preencher'!I611</f>
        <v>0</v>
      </c>
      <c r="I602" s="14">
        <f>'[1]TCE - ANEXO III - Preencher'!J611</f>
        <v>14.638999999999999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16.568999999999999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HEDJANEIDE GISELA DOS SANTOS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411005</v>
      </c>
      <c r="G603" s="13">
        <f>IF('[1]TCE - ANEXO III - Preencher'!H612="","",'[1]TCE - ANEXO III - Preencher'!H612)</f>
        <v>44348</v>
      </c>
      <c r="H603" s="14">
        <f>'[1]TCE - ANEXO III - Preencher'!I612</f>
        <v>0</v>
      </c>
      <c r="I603" s="14">
        <f>'[1]TCE - ANEXO III - Preencher'!J612</f>
        <v>14.638999999999999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16.568999999999999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HELAINE GRAZIELLE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513430</v>
      </c>
      <c r="G604" s="13">
        <f>IF('[1]TCE - ANEXO III - Preencher'!H613="","",'[1]TCE - ANEXO III - Preencher'!H613)</f>
        <v>44348</v>
      </c>
      <c r="H604" s="14">
        <f>'[1]TCE - ANEXO III - Preencher'!I613</f>
        <v>0</v>
      </c>
      <c r="I604" s="14">
        <f>'[1]TCE - ANEXO III - Preencher'!J613</f>
        <v>47.26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49.19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HELBERT PEREIRA MATIAS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225225</v>
      </c>
      <c r="G605" s="13">
        <f>IF('[1]TCE - ANEXO III - Preencher'!H614="","",'[1]TCE - ANEXO III - Preencher'!H614)</f>
        <v>44348</v>
      </c>
      <c r="H605" s="14">
        <f>'[1]TCE - ANEXO III - Preencher'!I614</f>
        <v>0</v>
      </c>
      <c r="I605" s="14">
        <f>'[1]TCE - ANEXO III - Preencher'!J614</f>
        <v>1431.8688</v>
      </c>
      <c r="J605" s="14">
        <f>'[1]TCE - ANEXO III - Preencher'!K614</f>
        <v>0</v>
      </c>
      <c r="K605" s="15">
        <f>'[1]TCE - ANEXO III - Preencher'!L614</f>
        <v>101.72588658799999</v>
      </c>
      <c r="L605" s="15">
        <f>'[1]TCE - ANEXO III - Preencher'!M614</f>
        <v>2.75</v>
      </c>
      <c r="M605" s="15">
        <f t="shared" si="55"/>
        <v>98.975886587999995</v>
      </c>
      <c r="N605" s="15">
        <f>'[1]TCE - ANEXO III - Preencher'!O614</f>
        <v>6.13</v>
      </c>
      <c r="O605" s="15">
        <f>'[1]TCE - ANEXO III - Preencher'!P614</f>
        <v>1.23</v>
      </c>
      <c r="P605" s="16">
        <f t="shared" si="56"/>
        <v>4.9000000000000004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1535.7446865880001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HELENA MARIA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44348</v>
      </c>
      <c r="H606" s="14">
        <f>'[1]TCE - ANEXO III - Preencher'!I615</f>
        <v>0</v>
      </c>
      <c r="I606" s="14">
        <f>'[1]TCE - ANEXO III - Preencher'!J615</f>
        <v>211.16559999999998</v>
      </c>
      <c r="J606" s="14">
        <f>'[1]TCE - ANEXO III - Preencher'!K615</f>
        <v>0</v>
      </c>
      <c r="K606" s="15">
        <f>'[1]TCE - ANEXO III - Preencher'!L615</f>
        <v>101.72588658799999</v>
      </c>
      <c r="L606" s="15">
        <f>'[1]TCE - ANEXO III - Preencher'!M615</f>
        <v>25.05</v>
      </c>
      <c r="M606" s="15">
        <f t="shared" si="55"/>
        <v>76.675886587999997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289.77148658799996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HELENO RICARDO PEREIRA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312105</v>
      </c>
      <c r="G607" s="13">
        <f>IF('[1]TCE - ANEXO III - Preencher'!H616="","",'[1]TCE - ANEXO III - Preencher'!H616)</f>
        <v>44348</v>
      </c>
      <c r="H607" s="14">
        <f>'[1]TCE - ANEXO III - Preencher'!I616</f>
        <v>0</v>
      </c>
      <c r="I607" s="14">
        <f>'[1]TCE - ANEXO III - Preencher'!J616</f>
        <v>263.10559999999998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42.32</v>
      </c>
      <c r="U607" s="15">
        <f>'[1]TCE - ANEXO III - Preencher'!V616</f>
        <v>0</v>
      </c>
      <c r="V607" s="16">
        <f t="shared" si="58"/>
        <v>42.32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307.35559999999998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HELISA REGINA MACHADO ALVES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44348</v>
      </c>
      <c r="H608" s="14">
        <f>'[1]TCE - ANEXO III - Preencher'!I617</f>
        <v>0</v>
      </c>
      <c r="I608" s="14">
        <f>'[1]TCE - ANEXO III - Preencher'!J617</f>
        <v>145.8904</v>
      </c>
      <c r="J608" s="14">
        <f>'[1]TCE - ANEXO III - Preencher'!K617</f>
        <v>0</v>
      </c>
      <c r="K608" s="15">
        <f>'[1]TCE - ANEXO III - Preencher'!L617</f>
        <v>101.72588658799999</v>
      </c>
      <c r="L608" s="15">
        <f>'[1]TCE - ANEXO III - Preencher'!M617</f>
        <v>25.05</v>
      </c>
      <c r="M608" s="15">
        <f t="shared" si="55"/>
        <v>76.675886587999997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66.11</v>
      </c>
      <c r="U608" s="15">
        <f>'[1]TCE - ANEXO III - Preencher'!V617</f>
        <v>0</v>
      </c>
      <c r="V608" s="16">
        <f t="shared" si="58"/>
        <v>66.11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290.60628658799999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HERBERT FARIAS DE MIRANDA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225225</v>
      </c>
      <c r="G609" s="13">
        <f>IF('[1]TCE - ANEXO III - Preencher'!H618="","",'[1]TCE - ANEXO III - Preencher'!H618)</f>
        <v>44348</v>
      </c>
      <c r="H609" s="14">
        <f>'[1]TCE - ANEXO III - Preencher'!I618</f>
        <v>0</v>
      </c>
      <c r="I609" s="14">
        <f>'[1]TCE - ANEXO III - Preencher'!J618</f>
        <v>11.552000000000001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6.13</v>
      </c>
      <c r="O609" s="15">
        <f>'[1]TCE - ANEXO III - Preencher'!P618</f>
        <v>0</v>
      </c>
      <c r="P609" s="16">
        <f t="shared" si="56"/>
        <v>6.13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17.682000000000002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HILDEBERTO CAVALCANTI DE SOUZA FILHO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411010</v>
      </c>
      <c r="G610" s="13">
        <f>IF('[1]TCE - ANEXO III - Preencher'!H619="","",'[1]TCE - ANEXO III - Preencher'!H619)</f>
        <v>44348</v>
      </c>
      <c r="H610" s="14">
        <f>'[1]TCE - ANEXO III - Preencher'!I619</f>
        <v>0</v>
      </c>
      <c r="I610" s="14">
        <f>'[1]TCE - ANEXO III - Preencher'!J619</f>
        <v>143.7064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145.63640000000001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HISTENIO JUNIOR DA SILVA SALES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225125</v>
      </c>
      <c r="G611" s="13">
        <f>IF('[1]TCE - ANEXO III - Preencher'!H620="","",'[1]TCE - ANEXO III - Preencher'!H620)</f>
        <v>44348</v>
      </c>
      <c r="H611" s="14">
        <f>'[1]TCE - ANEXO III - Preencher'!I620</f>
        <v>0</v>
      </c>
      <c r="I611" s="14">
        <f>'[1]TCE - ANEXO III - Preencher'!J620</f>
        <v>1537.7000000000003</v>
      </c>
      <c r="J611" s="14">
        <f>'[1]TCE - ANEXO III - Preencher'!K620</f>
        <v>0</v>
      </c>
      <c r="K611" s="15">
        <f>'[1]TCE - ANEXO III - Preencher'!L620</f>
        <v>101.72588658799999</v>
      </c>
      <c r="L611" s="15">
        <f>'[1]TCE - ANEXO III - Preencher'!M620</f>
        <v>2.75</v>
      </c>
      <c r="M611" s="15">
        <f t="shared" si="55"/>
        <v>98.975886587999995</v>
      </c>
      <c r="N611" s="15">
        <f>'[1]TCE - ANEXO III - Preencher'!O620</f>
        <v>6.13</v>
      </c>
      <c r="O611" s="15">
        <f>'[1]TCE - ANEXO III - Preencher'!P620</f>
        <v>1.23</v>
      </c>
      <c r="P611" s="16">
        <f t="shared" si="56"/>
        <v>4.9000000000000004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1641.5758865880005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HOLLEMBERG LUCIANO FERREIRA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223605</v>
      </c>
      <c r="G612" s="13">
        <f>IF('[1]TCE - ANEXO III - Preencher'!H621="","",'[1]TCE - ANEXO III - Preencher'!H621)</f>
        <v>44348</v>
      </c>
      <c r="H612" s="14">
        <f>'[1]TCE - ANEXO III - Preencher'!I621</f>
        <v>0</v>
      </c>
      <c r="I612" s="14">
        <f>'[1]TCE - ANEXO III - Preencher'!J621</f>
        <v>179.70319999999998</v>
      </c>
      <c r="J612" s="14">
        <f>'[1]TCE - ANEXO III - Preencher'!K621</f>
        <v>0</v>
      </c>
      <c r="K612" s="15">
        <f>'[1]TCE - ANEXO III - Preencher'!L621</f>
        <v>101.72588658799999</v>
      </c>
      <c r="L612" s="15">
        <f>'[1]TCE - ANEXO III - Preencher'!M621</f>
        <v>1.99</v>
      </c>
      <c r="M612" s="15">
        <f t="shared" si="55"/>
        <v>99.735886588</v>
      </c>
      <c r="N612" s="15">
        <f>'[1]TCE - ANEXO III - Preencher'!O621</f>
        <v>1.59</v>
      </c>
      <c r="O612" s="15">
        <f>'[1]TCE - ANEXO III - Preencher'!P621</f>
        <v>0</v>
      </c>
      <c r="P612" s="16">
        <f t="shared" si="56"/>
        <v>1.59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281.02908658799998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HONORIANA PRISCILA BEZERRA DE ASSIS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223505</v>
      </c>
      <c r="G613" s="13">
        <f>IF('[1]TCE - ANEXO III - Preencher'!H622="","",'[1]TCE - ANEXO III - Preencher'!H622)</f>
        <v>44348</v>
      </c>
      <c r="H613" s="14">
        <f>'[1]TCE - ANEXO III - Preencher'!I622</f>
        <v>0</v>
      </c>
      <c r="I613" s="14">
        <f>'[1]TCE - ANEXO III - Preencher'!J622</f>
        <v>456.96160000000003</v>
      </c>
      <c r="J613" s="14">
        <f>'[1]TCE - ANEXO III - Preencher'!K622</f>
        <v>0</v>
      </c>
      <c r="K613" s="15">
        <f>'[1]TCE - ANEXO III - Preencher'!L622</f>
        <v>101.72588658799999</v>
      </c>
      <c r="L613" s="15">
        <f>'[1]TCE - ANEXO III - Preencher'!M622</f>
        <v>3.53</v>
      </c>
      <c r="M613" s="15">
        <f t="shared" si="55"/>
        <v>98.195886587999993</v>
      </c>
      <c r="N613" s="15">
        <f>'[1]TCE - ANEXO III - Preencher'!O622</f>
        <v>1.59</v>
      </c>
      <c r="O613" s="15">
        <f>'[1]TCE - ANEXO III - Preencher'!P622</f>
        <v>0</v>
      </c>
      <c r="P613" s="16">
        <f t="shared" si="56"/>
        <v>1.59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556.74748658800002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HOSANA FERREIRA MARINHO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44348</v>
      </c>
      <c r="H614" s="14">
        <f>'[1]TCE - ANEXO III - Preencher'!I623</f>
        <v>0</v>
      </c>
      <c r="I614" s="14">
        <f>'[1]TCE - ANEXO III - Preencher'!J623</f>
        <v>238.71200000000002</v>
      </c>
      <c r="J614" s="14">
        <f>'[1]TCE - ANEXO III - Preencher'!K623</f>
        <v>0</v>
      </c>
      <c r="K614" s="15">
        <f>'[1]TCE - ANEXO III - Preencher'!L623</f>
        <v>101.72588658799999</v>
      </c>
      <c r="L614" s="15">
        <f>'[1]TCE - ANEXO III - Preencher'!M623</f>
        <v>25.05</v>
      </c>
      <c r="M614" s="15">
        <f t="shared" si="55"/>
        <v>76.675886587999997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AUX. CRECHE I</v>
      </c>
      <c r="AB614" s="15">
        <f t="shared" si="54"/>
        <v>317.31788658800002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IAGGO RANIEELLE FERREIRA CAMPOS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782320</v>
      </c>
      <c r="G615" s="13">
        <f>IF('[1]TCE - ANEXO III - Preencher'!H624="","",'[1]TCE - ANEXO III - Preencher'!H624)</f>
        <v>44348</v>
      </c>
      <c r="H615" s="14">
        <f>'[1]TCE - ANEXO III - Preencher'!I624</f>
        <v>0</v>
      </c>
      <c r="I615" s="14">
        <f>'[1]TCE - ANEXO III - Preencher'!J624</f>
        <v>295.65520000000004</v>
      </c>
      <c r="J615" s="14">
        <f>'[1]TCE - ANEXO III - Preencher'!K624</f>
        <v>0</v>
      </c>
      <c r="K615" s="15">
        <f>'[1]TCE - ANEXO III - Preencher'!L624</f>
        <v>101.72588658799999</v>
      </c>
      <c r="L615" s="15">
        <f>'[1]TCE - ANEXO III - Preencher'!M624</f>
        <v>40.33</v>
      </c>
      <c r="M615" s="15">
        <f t="shared" si="55"/>
        <v>61.395886587999996</v>
      </c>
      <c r="N615" s="15">
        <f>'[1]TCE - ANEXO III - Preencher'!O624</f>
        <v>3.5</v>
      </c>
      <c r="O615" s="15">
        <f>'[1]TCE - ANEXO III - Preencher'!P624</f>
        <v>0</v>
      </c>
      <c r="P615" s="16">
        <f t="shared" si="56"/>
        <v>3.5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360.55108658800003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IANE CRISTINE ANDRADE OLIVEIRA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411005</v>
      </c>
      <c r="G616" s="13">
        <f>IF('[1]TCE - ANEXO III - Preencher'!H625="","",'[1]TCE - ANEXO III - Preencher'!H625)</f>
        <v>44348</v>
      </c>
      <c r="H616" s="14">
        <f>'[1]TCE - ANEXO III - Preencher'!I625</f>
        <v>0</v>
      </c>
      <c r="I616" s="14">
        <f>'[1]TCE - ANEXO III - Preencher'!J625</f>
        <v>8.3526000000000007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10.2826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IANKA MILENA FERREIRA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44348</v>
      </c>
      <c r="H617" s="14">
        <f>'[1]TCE - ANEXO III - Preencher'!I626</f>
        <v>0</v>
      </c>
      <c r="I617" s="14">
        <f>'[1]TCE - ANEXO III - Preencher'!J626</f>
        <v>35.832000000000001</v>
      </c>
      <c r="J617" s="14">
        <f>'[1]TCE - ANEXO III - Preencher'!K626</f>
        <v>0</v>
      </c>
      <c r="K617" s="15">
        <f>'[1]TCE - ANEXO III - Preencher'!L626</f>
        <v>101.72588658799999</v>
      </c>
      <c r="L617" s="15">
        <f>'[1]TCE - ANEXO III - Preencher'!M626</f>
        <v>6.68</v>
      </c>
      <c r="M617" s="15">
        <f t="shared" si="55"/>
        <v>95.045886588000002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17.63</v>
      </c>
      <c r="U617" s="15">
        <f>'[1]TCE - ANEXO III - Preencher'!V626</f>
        <v>0</v>
      </c>
      <c r="V617" s="16">
        <f t="shared" si="58"/>
        <v>17.63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150.437886588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IGOR ARAUJO DE LIMA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521130</v>
      </c>
      <c r="G618" s="13">
        <f>IF('[1]TCE - ANEXO III - Preencher'!H627="","",'[1]TCE - ANEXO III - Preencher'!H627)</f>
        <v>44348</v>
      </c>
      <c r="H618" s="14">
        <f>'[1]TCE - ANEXO III - Preencher'!I627</f>
        <v>0</v>
      </c>
      <c r="I618" s="14">
        <f>'[1]TCE - ANEXO III - Preencher'!J627</f>
        <v>180.9896</v>
      </c>
      <c r="J618" s="14">
        <f>'[1]TCE - ANEXO III - Preencher'!K627</f>
        <v>0</v>
      </c>
      <c r="K618" s="15">
        <f>'[1]TCE - ANEXO III - Preencher'!L627</f>
        <v>101.72588658799999</v>
      </c>
      <c r="L618" s="15">
        <f>'[1]TCE - ANEXO III - Preencher'!M627</f>
        <v>22</v>
      </c>
      <c r="M618" s="15">
        <f t="shared" si="55"/>
        <v>79.725886587999995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262.64548658799998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IGOR FELIPE SOUSA SANTOS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515110</v>
      </c>
      <c r="G619" s="13">
        <f>IF('[1]TCE - ANEXO III - Preencher'!H628="","",'[1]TCE - ANEXO III - Preencher'!H628)</f>
        <v>44348</v>
      </c>
      <c r="H619" s="14">
        <f>'[1]TCE - ANEXO III - Preencher'!I628</f>
        <v>0</v>
      </c>
      <c r="I619" s="14">
        <f>'[1]TCE - ANEXO III - Preencher'!J628</f>
        <v>43.120000000000005</v>
      </c>
      <c r="J619" s="14">
        <f>'[1]TCE - ANEXO III - Preencher'!K628</f>
        <v>0</v>
      </c>
      <c r="K619" s="15">
        <f>'[1]TCE - ANEXO III - Preencher'!L628</f>
        <v>101.72588658799999</v>
      </c>
      <c r="L619" s="15">
        <f>'[1]TCE - ANEXO III - Preencher'!M628</f>
        <v>0.73</v>
      </c>
      <c r="M619" s="15">
        <f t="shared" si="55"/>
        <v>100.99588658799999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146.045886588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IGOR KENNEDY DE LIRA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44348</v>
      </c>
      <c r="H620" s="14">
        <f>'[1]TCE - ANEXO III - Preencher'!I629</f>
        <v>0</v>
      </c>
      <c r="I620" s="14">
        <f>'[1]TCE - ANEXO III - Preencher'!J629</f>
        <v>226.61440000000002</v>
      </c>
      <c r="J620" s="14">
        <f>'[1]TCE - ANEXO III - Preencher'!K629</f>
        <v>0</v>
      </c>
      <c r="K620" s="15">
        <f>'[1]TCE - ANEXO III - Preencher'!L629</f>
        <v>101.72588658799999</v>
      </c>
      <c r="L620" s="15">
        <f>'[1]TCE - ANEXO III - Preencher'!M629</f>
        <v>25.05</v>
      </c>
      <c r="M620" s="15">
        <f t="shared" si="55"/>
        <v>76.675886587999997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305.22028658800002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IGOR WANDERLEY MAGALHAES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223605</v>
      </c>
      <c r="G621" s="13">
        <f>IF('[1]TCE - ANEXO III - Preencher'!H630="","",'[1]TCE - ANEXO III - Preencher'!H630)</f>
        <v>44348</v>
      </c>
      <c r="H621" s="14">
        <f>'[1]TCE - ANEXO III - Preencher'!I630</f>
        <v>0</v>
      </c>
      <c r="I621" s="14">
        <f>'[1]TCE - ANEXO III - Preencher'!J630</f>
        <v>344.58800000000002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1.59</v>
      </c>
      <c r="O621" s="15">
        <f>'[1]TCE - ANEXO III - Preencher'!P630</f>
        <v>0</v>
      </c>
      <c r="P621" s="16">
        <f t="shared" si="56"/>
        <v>1.59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346.178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ILARIO LIMA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44348</v>
      </c>
      <c r="H622" s="14">
        <f>'[1]TCE - ANEXO III - Preencher'!I631</f>
        <v>0</v>
      </c>
      <c r="I622" s="14">
        <f>'[1]TCE - ANEXO III - Preencher'!J631</f>
        <v>169.35759999999999</v>
      </c>
      <c r="J622" s="14">
        <f>'[1]TCE - ANEXO III - Preencher'!K631</f>
        <v>0</v>
      </c>
      <c r="K622" s="15">
        <f>'[1]TCE - ANEXO III - Preencher'!L631</f>
        <v>101.72588658799999</v>
      </c>
      <c r="L622" s="15">
        <f>'[1]TCE - ANEXO III - Preencher'!M631</f>
        <v>22</v>
      </c>
      <c r="M622" s="15">
        <f t="shared" si="55"/>
        <v>79.725886587999995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251.01348658799998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ILDO FLORENCIO FILHO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312105</v>
      </c>
      <c r="G623" s="13">
        <f>IF('[1]TCE - ANEXO III - Preencher'!H632="","",'[1]TCE - ANEXO III - Preencher'!H632)</f>
        <v>44348</v>
      </c>
      <c r="H623" s="14">
        <f>'[1]TCE - ANEXO III - Preencher'!I632</f>
        <v>0</v>
      </c>
      <c r="I623" s="14">
        <f>'[1]TCE - ANEXO III - Preencher'!J632</f>
        <v>265.98879999999997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42.32</v>
      </c>
      <c r="U623" s="15">
        <f>'[1]TCE - ANEXO III - Preencher'!V632</f>
        <v>0</v>
      </c>
      <c r="V623" s="16">
        <f t="shared" si="58"/>
        <v>42.32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AUX. CRECHE I</v>
      </c>
      <c r="AB623" s="15">
        <f t="shared" si="54"/>
        <v>310.23879999999997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INACIO LUIZ SANTOS ASFORA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215120</v>
      </c>
      <c r="G624" s="13">
        <f>IF('[1]TCE - ANEXO III - Preencher'!H633="","",'[1]TCE - ANEXO III - Preencher'!H633)</f>
        <v>44348</v>
      </c>
      <c r="H624" s="14">
        <f>'[1]TCE - ANEXO III - Preencher'!I633</f>
        <v>0</v>
      </c>
      <c r="I624" s="14">
        <f>'[1]TCE - ANEXO III - Preencher'!J633</f>
        <v>836.2672</v>
      </c>
      <c r="J624" s="14">
        <f>'[1]TCE - ANEXO III - Preencher'!K633</f>
        <v>0</v>
      </c>
      <c r="K624" s="15">
        <f>'[1]TCE - ANEXO III - Preencher'!L633</f>
        <v>101.72588658799999</v>
      </c>
      <c r="L624" s="15">
        <f>'[1]TCE - ANEXO III - Preencher'!M633</f>
        <v>46.86</v>
      </c>
      <c r="M624" s="15">
        <f t="shared" si="55"/>
        <v>54.865886587999995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893.06308658799992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INALDA NEVES DE SOUSA BASTOS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324115</v>
      </c>
      <c r="G625" s="13">
        <f>IF('[1]TCE - ANEXO III - Preencher'!H634="","",'[1]TCE - ANEXO III - Preencher'!H634)</f>
        <v>44348</v>
      </c>
      <c r="H625" s="14">
        <f>'[1]TCE - ANEXO III - Preencher'!I634</f>
        <v>0</v>
      </c>
      <c r="I625" s="14">
        <f>'[1]TCE - ANEXO III - Preencher'!J634</f>
        <v>409.74959999999999</v>
      </c>
      <c r="J625" s="14">
        <f>'[1]TCE - ANEXO III - Preencher'!K634</f>
        <v>0</v>
      </c>
      <c r="K625" s="15">
        <f>'[1]TCE - ANEXO III - Preencher'!L634</f>
        <v>101.72588658799999</v>
      </c>
      <c r="L625" s="15">
        <f>'[1]TCE - ANEXO III - Preencher'!M634</f>
        <v>2.09</v>
      </c>
      <c r="M625" s="15">
        <f t="shared" si="55"/>
        <v>99.635886587999991</v>
      </c>
      <c r="N625" s="15">
        <f>'[1]TCE - ANEXO III - Preencher'!O634</f>
        <v>9.61</v>
      </c>
      <c r="O625" s="15">
        <f>'[1]TCE - ANEXO III - Preencher'!P634</f>
        <v>0</v>
      </c>
      <c r="P625" s="16">
        <f t="shared" si="56"/>
        <v>9.61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518.99548658799995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INES DE OLIVEIRA AFONSO MAIA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225121</v>
      </c>
      <c r="G626" s="13">
        <f>IF('[1]TCE - ANEXO III - Preencher'!H635="","",'[1]TCE - ANEXO III - Preencher'!H635)</f>
        <v>44348</v>
      </c>
      <c r="H626" s="14">
        <f>'[1]TCE - ANEXO III - Preencher'!I635</f>
        <v>0</v>
      </c>
      <c r="I626" s="14">
        <f>'[1]TCE - ANEXO III - Preencher'!J635</f>
        <v>1229.8</v>
      </c>
      <c r="J626" s="14">
        <f>'[1]TCE - ANEXO III - Preencher'!K635</f>
        <v>0</v>
      </c>
      <c r="K626" s="15">
        <f>'[1]TCE - ANEXO III - Preencher'!L635</f>
        <v>101.72588658799999</v>
      </c>
      <c r="L626" s="15">
        <f>'[1]TCE - ANEXO III - Preencher'!M635</f>
        <v>2.75</v>
      </c>
      <c r="M626" s="15">
        <f t="shared" si="55"/>
        <v>98.975886587999995</v>
      </c>
      <c r="N626" s="15">
        <f>'[1]TCE - ANEXO III - Preencher'!O635</f>
        <v>6.13</v>
      </c>
      <c r="O626" s="15">
        <f>'[1]TCE - ANEXO III - Preencher'!P635</f>
        <v>1.23</v>
      </c>
      <c r="P626" s="16">
        <f t="shared" si="56"/>
        <v>4.9000000000000004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1333.6758865880001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INGRID FABRICIA LAGES PEREIRA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225124</v>
      </c>
      <c r="G627" s="13">
        <f>IF('[1]TCE - ANEXO III - Preencher'!H636="","",'[1]TCE - ANEXO III - Preencher'!H636)</f>
        <v>44348</v>
      </c>
      <c r="H627" s="14">
        <f>'[1]TCE - ANEXO III - Preencher'!I636</f>
        <v>0</v>
      </c>
      <c r="I627" s="14">
        <f>'[1]TCE - ANEXO III - Preencher'!J636</f>
        <v>1297.596</v>
      </c>
      <c r="J627" s="14">
        <f>'[1]TCE - ANEXO III - Preencher'!K636</f>
        <v>0</v>
      </c>
      <c r="K627" s="15">
        <f>'[1]TCE - ANEXO III - Preencher'!L636</f>
        <v>101.72588658799999</v>
      </c>
      <c r="L627" s="15">
        <f>'[1]TCE - ANEXO III - Preencher'!M636</f>
        <v>2.75</v>
      </c>
      <c r="M627" s="15">
        <f t="shared" si="55"/>
        <v>98.975886587999995</v>
      </c>
      <c r="N627" s="15">
        <f>'[1]TCE - ANEXO III - Preencher'!O636</f>
        <v>6.13</v>
      </c>
      <c r="O627" s="15">
        <f>'[1]TCE - ANEXO III - Preencher'!P636</f>
        <v>1.23</v>
      </c>
      <c r="P627" s="16">
        <f t="shared" si="56"/>
        <v>4.9000000000000004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1401.4718865880002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INGRID NASCIMENTO DA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411005</v>
      </c>
      <c r="G628" s="13">
        <f>IF('[1]TCE - ANEXO III - Preencher'!H637="","",'[1]TCE - ANEXO III - Preencher'!H637)</f>
        <v>44348</v>
      </c>
      <c r="H628" s="14">
        <f>'[1]TCE - ANEXO III - Preencher'!I637</f>
        <v>0</v>
      </c>
      <c r="I628" s="14">
        <f>'[1]TCE - ANEXO III - Preencher'!J637</f>
        <v>4.66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6.59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INGRITH GEYSIANNE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223605</v>
      </c>
      <c r="G629" s="13">
        <f>IF('[1]TCE - ANEXO III - Preencher'!H638="","",'[1]TCE - ANEXO III - Preencher'!H638)</f>
        <v>44348</v>
      </c>
      <c r="H629" s="14">
        <f>'[1]TCE - ANEXO III - Preencher'!I638</f>
        <v>0</v>
      </c>
      <c r="I629" s="14">
        <f>'[1]TCE - ANEXO III - Preencher'!J638</f>
        <v>235.42240000000001</v>
      </c>
      <c r="J629" s="14">
        <f>'[1]TCE - ANEXO III - Preencher'!K638</f>
        <v>0</v>
      </c>
      <c r="K629" s="15">
        <f>'[1]TCE - ANEXO III - Preencher'!L638</f>
        <v>101.72588658799999</v>
      </c>
      <c r="L629" s="15">
        <f>'[1]TCE - ANEXO III - Preencher'!M638</f>
        <v>2.39</v>
      </c>
      <c r="M629" s="15">
        <f t="shared" si="55"/>
        <v>99.335886587999994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336.34828658800001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IONARA PAIS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251605</v>
      </c>
      <c r="G630" s="13">
        <f>IF('[1]TCE - ANEXO III - Preencher'!H639="","",'[1]TCE - ANEXO III - Preencher'!H639)</f>
        <v>44348</v>
      </c>
      <c r="H630" s="14">
        <f>'[1]TCE - ANEXO III - Preencher'!I639</f>
        <v>0</v>
      </c>
      <c r="I630" s="14">
        <f>'[1]TCE - ANEXO III - Preencher'!J639</f>
        <v>195.64320000000001</v>
      </c>
      <c r="J630" s="14">
        <f>'[1]TCE - ANEXO III - Preencher'!K639</f>
        <v>0</v>
      </c>
      <c r="K630" s="15">
        <f>'[1]TCE - ANEXO III - Preencher'!L639</f>
        <v>101.72588658799999</v>
      </c>
      <c r="L630" s="15">
        <f>'[1]TCE - ANEXO III - Preencher'!M639</f>
        <v>39.08</v>
      </c>
      <c r="M630" s="15">
        <f t="shared" si="55"/>
        <v>62.645886587999996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260.21908658800004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IRAILMA DE OLIVEIRA MELO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411010</v>
      </c>
      <c r="G631" s="13">
        <f>IF('[1]TCE - ANEXO III - Preencher'!H640="","",'[1]TCE - ANEXO III - Preencher'!H640)</f>
        <v>44348</v>
      </c>
      <c r="H631" s="14">
        <f>'[1]TCE - ANEXO III - Preencher'!I640</f>
        <v>0</v>
      </c>
      <c r="I631" s="14">
        <f>'[1]TCE - ANEXO III - Preencher'!J640</f>
        <v>167.12559999999999</v>
      </c>
      <c r="J631" s="14">
        <f>'[1]TCE - ANEXO III - Preencher'!K640</f>
        <v>0</v>
      </c>
      <c r="K631" s="15">
        <f>'[1]TCE - ANEXO III - Preencher'!L640</f>
        <v>101.72588658799999</v>
      </c>
      <c r="L631" s="15">
        <f>'[1]TCE - ANEXO III - Preencher'!M640</f>
        <v>23.95</v>
      </c>
      <c r="M631" s="15">
        <f t="shared" si="55"/>
        <v>77.775886587999992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246.83148658799999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IRANEIDE LIMA DA ROCHA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44348</v>
      </c>
      <c r="H632" s="14">
        <f>'[1]TCE - ANEXO III - Preencher'!I641</f>
        <v>0</v>
      </c>
      <c r="I632" s="14">
        <f>'[1]TCE - ANEXO III - Preencher'!J641</f>
        <v>211.5136</v>
      </c>
      <c r="J632" s="14">
        <f>'[1]TCE - ANEXO III - Preencher'!K641</f>
        <v>0</v>
      </c>
      <c r="K632" s="15">
        <f>'[1]TCE - ANEXO III - Preencher'!L641</f>
        <v>101.72588658799999</v>
      </c>
      <c r="L632" s="15">
        <f>'[1]TCE - ANEXO III - Preencher'!M641</f>
        <v>25.05</v>
      </c>
      <c r="M632" s="15">
        <f t="shared" si="55"/>
        <v>76.675886587999997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290.11948658800003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IRANI BARBOSA DE LIMA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324205</v>
      </c>
      <c r="G633" s="13">
        <f>IF('[1]TCE - ANEXO III - Preencher'!H642="","",'[1]TCE - ANEXO III - Preencher'!H642)</f>
        <v>44348</v>
      </c>
      <c r="H633" s="14">
        <f>'[1]TCE - ANEXO III - Preencher'!I642</f>
        <v>0</v>
      </c>
      <c r="I633" s="14">
        <f>'[1]TCE - ANEXO III - Preencher'!J642</f>
        <v>275.58879999999999</v>
      </c>
      <c r="J633" s="14">
        <f>'[1]TCE - ANEXO III - Preencher'!K642</f>
        <v>0</v>
      </c>
      <c r="K633" s="15">
        <f>'[1]TCE - ANEXO III - Preencher'!L642</f>
        <v>101.72588658799999</v>
      </c>
      <c r="L633" s="15">
        <f>'[1]TCE - ANEXO III - Preencher'!M642</f>
        <v>34.299999999999997</v>
      </c>
      <c r="M633" s="15">
        <f t="shared" si="55"/>
        <v>67.425886587999997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AUX. CRECHE I</v>
      </c>
      <c r="AB633" s="15">
        <f t="shared" si="54"/>
        <v>344.94468658800002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IRAPUAN DE CASTRO VIEIRA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225150</v>
      </c>
      <c r="G634" s="13">
        <f>IF('[1]TCE - ANEXO III - Preencher'!H643="","",'[1]TCE - ANEXO III - Preencher'!H643)</f>
        <v>44348</v>
      </c>
      <c r="H634" s="14">
        <f>'[1]TCE - ANEXO III - Preencher'!I643</f>
        <v>0</v>
      </c>
      <c r="I634" s="14">
        <f>'[1]TCE - ANEXO III - Preencher'!J643</f>
        <v>1246.3136</v>
      </c>
      <c r="J634" s="14">
        <f>'[1]TCE - ANEXO III - Preencher'!K643</f>
        <v>0</v>
      </c>
      <c r="K634" s="15">
        <f>'[1]TCE - ANEXO III - Preencher'!L643</f>
        <v>101.72588658799999</v>
      </c>
      <c r="L634" s="15">
        <f>'[1]TCE - ANEXO III - Preencher'!M643</f>
        <v>2.75</v>
      </c>
      <c r="M634" s="15">
        <f t="shared" si="55"/>
        <v>98.975886587999995</v>
      </c>
      <c r="N634" s="15">
        <f>'[1]TCE - ANEXO III - Preencher'!O643</f>
        <v>6.13</v>
      </c>
      <c r="O634" s="15">
        <f>'[1]TCE - ANEXO III - Preencher'!P643</f>
        <v>1.23</v>
      </c>
      <c r="P634" s="16">
        <f t="shared" si="56"/>
        <v>4.9000000000000004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1350.1894865880001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IRIA PAES DE FRANCA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44348</v>
      </c>
      <c r="H635" s="14">
        <f>'[1]TCE - ANEXO III - Preencher'!I644</f>
        <v>0</v>
      </c>
      <c r="I635" s="14">
        <f>'[1]TCE - ANEXO III - Preencher'!J644</f>
        <v>202.29120000000003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204.22120000000004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IRIS JULIANA ALVES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44348</v>
      </c>
      <c r="H636" s="14">
        <f>'[1]TCE - ANEXO III - Preencher'!I645</f>
        <v>0</v>
      </c>
      <c r="I636" s="14">
        <f>'[1]TCE - ANEXO III - Preencher'!J645</f>
        <v>251.8648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66.11</v>
      </c>
      <c r="U636" s="15">
        <f>'[1]TCE - ANEXO III - Preencher'!V645</f>
        <v>0</v>
      </c>
      <c r="V636" s="16">
        <f t="shared" si="58"/>
        <v>66.11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319.90480000000002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IRISANGELA CRISTINA OLIVEIRA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44348</v>
      </c>
      <c r="H637" s="14">
        <f>'[1]TCE - ANEXO III - Preencher'!I646</f>
        <v>0</v>
      </c>
      <c r="I637" s="14">
        <f>'[1]TCE - ANEXO III - Preencher'!J646</f>
        <v>210.4992</v>
      </c>
      <c r="J637" s="14">
        <f>'[1]TCE - ANEXO III - Preencher'!K646</f>
        <v>0</v>
      </c>
      <c r="K637" s="15">
        <f>'[1]TCE - ANEXO III - Preencher'!L646</f>
        <v>101.72588658799999</v>
      </c>
      <c r="L637" s="15">
        <f>'[1]TCE - ANEXO III - Preencher'!M646</f>
        <v>25.05</v>
      </c>
      <c r="M637" s="15">
        <f t="shared" si="55"/>
        <v>76.675886587999997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289.10508658800001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IRISMAR FREIRE TORRES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44348</v>
      </c>
      <c r="H638" s="14">
        <f>'[1]TCE - ANEXO III - Preencher'!I647</f>
        <v>0</v>
      </c>
      <c r="I638" s="14">
        <f>'[1]TCE - ANEXO III - Preencher'!J647</f>
        <v>223.8416</v>
      </c>
      <c r="J638" s="14">
        <f>'[1]TCE - ANEXO III - Preencher'!K647</f>
        <v>0</v>
      </c>
      <c r="K638" s="15">
        <f>'[1]TCE - ANEXO III - Preencher'!L647</f>
        <v>101.72588658799999</v>
      </c>
      <c r="L638" s="15">
        <f>'[1]TCE - ANEXO III - Preencher'!M647</f>
        <v>25.05</v>
      </c>
      <c r="M638" s="15">
        <f t="shared" si="55"/>
        <v>76.675886587999997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302.447486588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IRONILDO FIGUEREDO DE PAULA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44348</v>
      </c>
      <c r="H639" s="14">
        <f>'[1]TCE - ANEXO III - Preencher'!I648</f>
        <v>0</v>
      </c>
      <c r="I639" s="14">
        <f>'[1]TCE - ANEXO III - Preencher'!J648</f>
        <v>244.37279999999998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246.30279999999999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ISABEL DA SILVA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44348</v>
      </c>
      <c r="H640" s="14">
        <f>'[1]TCE - ANEXO III - Preencher'!I649</f>
        <v>0</v>
      </c>
      <c r="I640" s="14">
        <f>'[1]TCE - ANEXO III - Preencher'!J649</f>
        <v>248.20959999999999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250.1396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ISABELA DA SILVA BARBOSA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251605</v>
      </c>
      <c r="G641" s="13">
        <f>IF('[1]TCE - ANEXO III - Preencher'!H650="","",'[1]TCE - ANEXO III - Preencher'!H650)</f>
        <v>44348</v>
      </c>
      <c r="H641" s="14">
        <f>'[1]TCE - ANEXO III - Preencher'!I650</f>
        <v>0</v>
      </c>
      <c r="I641" s="14">
        <f>'[1]TCE - ANEXO III - Preencher'!J650</f>
        <v>263.13040000000001</v>
      </c>
      <c r="J641" s="14">
        <f>'[1]TCE - ANEXO III - Preencher'!K650</f>
        <v>0</v>
      </c>
      <c r="K641" s="15">
        <f>'[1]TCE - ANEXO III - Preencher'!L650</f>
        <v>101.72588658799999</v>
      </c>
      <c r="L641" s="15">
        <f>'[1]TCE - ANEXO III - Preencher'!M650</f>
        <v>39.08</v>
      </c>
      <c r="M641" s="15">
        <f t="shared" si="55"/>
        <v>62.645886587999996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327.70628658800001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ISABELA MARIA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411005</v>
      </c>
      <c r="G642" s="13">
        <f>IF('[1]TCE - ANEXO III - Preencher'!H651="","",'[1]TCE - ANEXO III - Preencher'!H651)</f>
        <v>44348</v>
      </c>
      <c r="H642" s="14">
        <f>'[1]TCE - ANEXO III - Preencher'!I651</f>
        <v>0</v>
      </c>
      <c r="I642" s="14">
        <f>'[1]TCE - ANEXO III - Preencher'!J651</f>
        <v>15.5002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17.430199999999999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ISABELLA SANTOS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324115</v>
      </c>
      <c r="G643" s="13">
        <f>IF('[1]TCE - ANEXO III - Preencher'!H652="","",'[1]TCE - ANEXO III - Preencher'!H652)</f>
        <v>44348</v>
      </c>
      <c r="H643" s="14">
        <f>'[1]TCE - ANEXO III - Preencher'!I652</f>
        <v>0</v>
      </c>
      <c r="I643" s="14">
        <f>'[1]TCE - ANEXO III - Preencher'!J652</f>
        <v>405.33199999999999</v>
      </c>
      <c r="J643" s="14">
        <f>'[1]TCE - ANEXO III - Preencher'!K652</f>
        <v>0</v>
      </c>
      <c r="K643" s="15">
        <f>'[1]TCE - ANEXO III - Preencher'!L652</f>
        <v>101.72588658799999</v>
      </c>
      <c r="L643" s="15">
        <f>'[1]TCE - ANEXO III - Preencher'!M652</f>
        <v>2.09</v>
      </c>
      <c r="M643" s="15">
        <f t="shared" si="55"/>
        <v>99.635886587999991</v>
      </c>
      <c r="N643" s="15">
        <f>'[1]TCE - ANEXO III - Preencher'!O652</f>
        <v>9.61</v>
      </c>
      <c r="O643" s="15">
        <f>'[1]TCE - ANEXO III - Preencher'!P652</f>
        <v>0</v>
      </c>
      <c r="P643" s="16">
        <f t="shared" si="56"/>
        <v>9.61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514.57788658799996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ISABELLE CRISTINE FREITAS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223810</v>
      </c>
      <c r="G644" s="13">
        <f>IF('[1]TCE - ANEXO III - Preencher'!H653="","",'[1]TCE - ANEXO III - Preencher'!H653)</f>
        <v>44348</v>
      </c>
      <c r="H644" s="14">
        <f>'[1]TCE - ANEXO III - Preencher'!I653</f>
        <v>0</v>
      </c>
      <c r="I644" s="14">
        <f>'[1]TCE - ANEXO III - Preencher'!J653</f>
        <v>266.46559999999999</v>
      </c>
      <c r="J644" s="14">
        <f>'[1]TCE - ANEXO III - Preencher'!K653</f>
        <v>0</v>
      </c>
      <c r="K644" s="15">
        <f>'[1]TCE - ANEXO III - Preencher'!L653</f>
        <v>101.72588658799999</v>
      </c>
      <c r="L644" s="15">
        <f>'[1]TCE - ANEXO III - Preencher'!M653</f>
        <v>39.08</v>
      </c>
      <c r="M644" s="15">
        <f t="shared" ref="M644:M707" si="61">K644-L644</f>
        <v>62.645886587999996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331.041486588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ISABELLE KAROLAYNE ALVES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44348</v>
      </c>
      <c r="H645" s="14">
        <f>'[1]TCE - ANEXO III - Preencher'!I654</f>
        <v>0</v>
      </c>
      <c r="I645" s="14">
        <f>'[1]TCE - ANEXO III - Preencher'!J654</f>
        <v>225.54640000000001</v>
      </c>
      <c r="J645" s="14">
        <f>'[1]TCE - ANEXO III - Preencher'!K654</f>
        <v>0</v>
      </c>
      <c r="K645" s="15">
        <f>'[1]TCE - ANEXO III - Preencher'!L654</f>
        <v>101.72588658799999</v>
      </c>
      <c r="L645" s="15">
        <f>'[1]TCE - ANEXO III - Preencher'!M654</f>
        <v>25.05</v>
      </c>
      <c r="M645" s="15">
        <f t="shared" si="61"/>
        <v>76.675886587999997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66.11</v>
      </c>
      <c r="U645" s="15">
        <f>'[1]TCE - ANEXO III - Preencher'!V654</f>
        <v>0</v>
      </c>
      <c r="V645" s="16">
        <f t="shared" si="64"/>
        <v>66.11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370.26228658799999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ISABELLY NASCIMENTO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223605</v>
      </c>
      <c r="G646" s="13">
        <f>IF('[1]TCE - ANEXO III - Preencher'!H655="","",'[1]TCE - ANEXO III - Preencher'!H655)</f>
        <v>44348</v>
      </c>
      <c r="H646" s="14">
        <f>'[1]TCE - ANEXO III - Preencher'!I655</f>
        <v>0</v>
      </c>
      <c r="I646" s="14">
        <f>'[1]TCE - ANEXO III - Preencher'!J655</f>
        <v>271.8</v>
      </c>
      <c r="J646" s="14">
        <f>'[1]TCE - ANEXO III - Preencher'!K655</f>
        <v>0</v>
      </c>
      <c r="K646" s="15">
        <f>'[1]TCE - ANEXO III - Preencher'!L655</f>
        <v>101.72588658799999</v>
      </c>
      <c r="L646" s="15">
        <f>'[1]TCE - ANEXO III - Preencher'!M655</f>
        <v>2.62</v>
      </c>
      <c r="M646" s="15">
        <f t="shared" si="61"/>
        <v>99.10588658799999</v>
      </c>
      <c r="N646" s="15">
        <f>'[1]TCE - ANEXO III - Preencher'!O655</f>
        <v>1.59</v>
      </c>
      <c r="O646" s="15">
        <f>'[1]TCE - ANEXO III - Preencher'!P655</f>
        <v>0</v>
      </c>
      <c r="P646" s="16">
        <f t="shared" si="62"/>
        <v>1.59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372.49588658799996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ISAC FLORENCIO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517410</v>
      </c>
      <c r="G647" s="13">
        <f>IF('[1]TCE - ANEXO III - Preencher'!H656="","",'[1]TCE - ANEXO III - Preencher'!H656)</f>
        <v>44348</v>
      </c>
      <c r="H647" s="14">
        <f>'[1]TCE - ANEXO III - Preencher'!I656</f>
        <v>0</v>
      </c>
      <c r="I647" s="14">
        <f>'[1]TCE - ANEXO III - Preencher'!J656</f>
        <v>157.5472</v>
      </c>
      <c r="J647" s="14">
        <f>'[1]TCE - ANEXO III - Preencher'!K656</f>
        <v>0</v>
      </c>
      <c r="K647" s="15">
        <f>'[1]TCE - ANEXO III - Preencher'!L656</f>
        <v>101.72588658799999</v>
      </c>
      <c r="L647" s="15">
        <f>'[1]TCE - ANEXO III - Preencher'!M656</f>
        <v>22</v>
      </c>
      <c r="M647" s="15">
        <f t="shared" si="61"/>
        <v>79.725886587999995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239.20308658800002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ISADORA MEDEIROS DE OLIVEIRA MAGALHAES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251520</v>
      </c>
      <c r="G648" s="13">
        <f>IF('[1]TCE - ANEXO III - Preencher'!H657="","",'[1]TCE - ANEXO III - Preencher'!H657)</f>
        <v>44348</v>
      </c>
      <c r="H648" s="14">
        <f>'[1]TCE - ANEXO III - Preencher'!I657</f>
        <v>0</v>
      </c>
      <c r="I648" s="14">
        <f>'[1]TCE - ANEXO III - Preencher'!J657</f>
        <v>339.00720000000001</v>
      </c>
      <c r="J648" s="14">
        <f>'[1]TCE - ANEXO III - Preencher'!K657</f>
        <v>0</v>
      </c>
      <c r="K648" s="15">
        <f>'[1]TCE - ANEXO III - Preencher'!L657</f>
        <v>101.72588658799999</v>
      </c>
      <c r="L648" s="15">
        <f>'[1]TCE - ANEXO III - Preencher'!M657</f>
        <v>52.1</v>
      </c>
      <c r="M648" s="15">
        <f t="shared" si="61"/>
        <v>49.625886587999993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390.56308658800003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ISIS LUNA DE QUEIROZ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225124</v>
      </c>
      <c r="G649" s="13">
        <f>IF('[1]TCE - ANEXO III - Preencher'!H658="","",'[1]TCE - ANEXO III - Preencher'!H658)</f>
        <v>44348</v>
      </c>
      <c r="H649" s="14">
        <f>'[1]TCE - ANEXO III - Preencher'!I658</f>
        <v>0</v>
      </c>
      <c r="I649" s="14">
        <f>'[1]TCE - ANEXO III - Preencher'!J658</f>
        <v>1014.3167999999999</v>
      </c>
      <c r="J649" s="14">
        <f>'[1]TCE - ANEXO III - Preencher'!K658</f>
        <v>0</v>
      </c>
      <c r="K649" s="15">
        <f>'[1]TCE - ANEXO III - Preencher'!L658</f>
        <v>101.72588658799999</v>
      </c>
      <c r="L649" s="15">
        <f>'[1]TCE - ANEXO III - Preencher'!M658</f>
        <v>2.75</v>
      </c>
      <c r="M649" s="15">
        <f t="shared" si="61"/>
        <v>98.975886587999995</v>
      </c>
      <c r="N649" s="15">
        <f>'[1]TCE - ANEXO III - Preencher'!O658</f>
        <v>6.13</v>
      </c>
      <c r="O649" s="15">
        <f>'[1]TCE - ANEXO III - Preencher'!P658</f>
        <v>1.23</v>
      </c>
      <c r="P649" s="16">
        <f t="shared" si="62"/>
        <v>4.9000000000000004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1118.192686588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ISLA MARIA DE SANTANA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44348</v>
      </c>
      <c r="H650" s="14">
        <f>'[1]TCE - ANEXO III - Preencher'!I659</f>
        <v>0</v>
      </c>
      <c r="I650" s="14">
        <f>'[1]TCE - ANEXO III - Preencher'!J659</f>
        <v>238.6712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240.60120000000001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ISLANE CARLA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44348</v>
      </c>
      <c r="H651" s="14">
        <f>'[1]TCE - ANEXO III - Preencher'!I660</f>
        <v>0</v>
      </c>
      <c r="I651" s="14">
        <f>'[1]TCE - ANEXO III - Preencher'!J660</f>
        <v>442.65520000000004</v>
      </c>
      <c r="J651" s="14">
        <f>'[1]TCE - ANEXO III - Preencher'!K660</f>
        <v>0</v>
      </c>
      <c r="K651" s="15">
        <f>'[1]TCE - ANEXO III - Preencher'!L660</f>
        <v>101.72588658799999</v>
      </c>
      <c r="L651" s="15">
        <f>'[1]TCE - ANEXO III - Preencher'!M660</f>
        <v>3.53</v>
      </c>
      <c r="M651" s="15">
        <f t="shared" si="61"/>
        <v>98.195886587999993</v>
      </c>
      <c r="N651" s="15">
        <f>'[1]TCE - ANEXO III - Preencher'!O660</f>
        <v>1.59</v>
      </c>
      <c r="O651" s="15">
        <f>'[1]TCE - ANEXO III - Preencher'!P660</f>
        <v>0</v>
      </c>
      <c r="P651" s="16">
        <f t="shared" si="62"/>
        <v>1.59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542.44108658800008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ITALO LINCOLN SOARES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44348</v>
      </c>
      <c r="H652" s="14">
        <f>'[1]TCE - ANEXO III - Preencher'!I661</f>
        <v>0</v>
      </c>
      <c r="I652" s="14">
        <f>'[1]TCE - ANEXO III - Preencher'!J661</f>
        <v>143.7064</v>
      </c>
      <c r="J652" s="14">
        <f>'[1]TCE - ANEXO III - Preencher'!K661</f>
        <v>0</v>
      </c>
      <c r="K652" s="15">
        <f>'[1]TCE - ANEXO III - Preencher'!L661</f>
        <v>101.72588658799999</v>
      </c>
      <c r="L652" s="15">
        <f>'[1]TCE - ANEXO III - Preencher'!M661</f>
        <v>23.95</v>
      </c>
      <c r="M652" s="15">
        <f t="shared" si="61"/>
        <v>77.775886587999992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223.412286588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ITALO ROCEMBERG DE MOURA XAVIER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44348</v>
      </c>
      <c r="H653" s="14">
        <f>'[1]TCE - ANEXO III - Preencher'!I662</f>
        <v>0</v>
      </c>
      <c r="I653" s="14">
        <f>'[1]TCE - ANEXO III - Preencher'!J662</f>
        <v>304.81119999999999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1.59</v>
      </c>
      <c r="O653" s="15">
        <f>'[1]TCE - ANEXO III - Preencher'!P662</f>
        <v>0</v>
      </c>
      <c r="P653" s="16">
        <f t="shared" si="62"/>
        <v>1.59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306.40119999999996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ITAMARA DO NASCIMENTO MACEDO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44348</v>
      </c>
      <c r="H654" s="14">
        <f>'[1]TCE - ANEXO III - Preencher'!I663</f>
        <v>0</v>
      </c>
      <c r="I654" s="14">
        <f>'[1]TCE - ANEXO III - Preencher'!J663</f>
        <v>241.8272</v>
      </c>
      <c r="J654" s="14">
        <f>'[1]TCE - ANEXO III - Preencher'!K663</f>
        <v>0</v>
      </c>
      <c r="K654" s="15">
        <f>'[1]TCE - ANEXO III - Preencher'!L663</f>
        <v>101.72588658799999</v>
      </c>
      <c r="L654" s="15">
        <f>'[1]TCE - ANEXO III - Preencher'!M663</f>
        <v>25.05</v>
      </c>
      <c r="M654" s="15">
        <f t="shared" si="61"/>
        <v>76.675886587999997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66.11</v>
      </c>
      <c r="U654" s="15">
        <f>'[1]TCE - ANEXO III - Preencher'!V663</f>
        <v>0</v>
      </c>
      <c r="V654" s="16">
        <f t="shared" si="64"/>
        <v>66.11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386.54308658799999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ITAMARA JAKCILDA LIRA DE MACEDO MOREIRA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44348</v>
      </c>
      <c r="H655" s="14">
        <f>'[1]TCE - ANEXO III - Preencher'!I664</f>
        <v>0</v>
      </c>
      <c r="I655" s="14">
        <f>'[1]TCE - ANEXO III - Preencher'!J664</f>
        <v>211.87120000000002</v>
      </c>
      <c r="J655" s="14">
        <f>'[1]TCE - ANEXO III - Preencher'!K664</f>
        <v>0</v>
      </c>
      <c r="K655" s="15">
        <f>'[1]TCE - ANEXO III - Preencher'!L664</f>
        <v>101.72588658799999</v>
      </c>
      <c r="L655" s="15">
        <f>'[1]TCE - ANEXO III - Preencher'!M664</f>
        <v>25.05</v>
      </c>
      <c r="M655" s="15">
        <f t="shared" si="61"/>
        <v>76.675886587999997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290.47708658800002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IVAN FABRICIO RODRIGUES DE SOUZA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271105</v>
      </c>
      <c r="G656" s="13">
        <f>IF('[1]TCE - ANEXO III - Preencher'!H665="","",'[1]TCE - ANEXO III - Preencher'!H665)</f>
        <v>44348</v>
      </c>
      <c r="H656" s="14">
        <f>'[1]TCE - ANEXO III - Preencher'!I665</f>
        <v>0</v>
      </c>
      <c r="I656" s="14">
        <f>'[1]TCE - ANEXO III - Preencher'!J665</f>
        <v>366.98079999999999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368.91079999999999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IVAN RODRIGUES DE QUEIROZ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517410</v>
      </c>
      <c r="G657" s="13">
        <f>IF('[1]TCE - ANEXO III - Preencher'!H666="","",'[1]TCE - ANEXO III - Preencher'!H666)</f>
        <v>44348</v>
      </c>
      <c r="H657" s="14">
        <f>'[1]TCE - ANEXO III - Preencher'!I666</f>
        <v>0</v>
      </c>
      <c r="I657" s="14">
        <f>'[1]TCE - ANEXO III - Preencher'!J666</f>
        <v>90.132800000000003</v>
      </c>
      <c r="J657" s="14">
        <f>'[1]TCE - ANEXO III - Preencher'!K666</f>
        <v>0</v>
      </c>
      <c r="K657" s="15">
        <f>'[1]TCE - ANEXO III - Preencher'!L666</f>
        <v>101.72588658799999</v>
      </c>
      <c r="L657" s="15">
        <f>'[1]TCE - ANEXO III - Preencher'!M666</f>
        <v>22</v>
      </c>
      <c r="M657" s="15">
        <f t="shared" si="61"/>
        <v>79.725886587999995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171.78868658800002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IVANCLECIO DE SOUZA RODRIGUES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225225</v>
      </c>
      <c r="G658" s="13">
        <f>IF('[1]TCE - ANEXO III - Preencher'!H667="","",'[1]TCE - ANEXO III - Preencher'!H667)</f>
        <v>44348</v>
      </c>
      <c r="H658" s="14">
        <f>'[1]TCE - ANEXO III - Preencher'!I667</f>
        <v>0</v>
      </c>
      <c r="I658" s="14">
        <f>'[1]TCE - ANEXO III - Preencher'!J667</f>
        <v>1271.4207999999999</v>
      </c>
      <c r="J658" s="14">
        <f>'[1]TCE - ANEXO III - Preencher'!K667</f>
        <v>0</v>
      </c>
      <c r="K658" s="15">
        <f>'[1]TCE - ANEXO III - Preencher'!L667</f>
        <v>101.72588658799999</v>
      </c>
      <c r="L658" s="15">
        <f>'[1]TCE - ANEXO III - Preencher'!M667</f>
        <v>2.75</v>
      </c>
      <c r="M658" s="15">
        <f t="shared" si="61"/>
        <v>98.975886587999995</v>
      </c>
      <c r="N658" s="15">
        <f>'[1]TCE - ANEXO III - Preencher'!O667</f>
        <v>6.13</v>
      </c>
      <c r="O658" s="15">
        <f>'[1]TCE - ANEXO III - Preencher'!P667</f>
        <v>1.23</v>
      </c>
      <c r="P658" s="16">
        <f t="shared" si="62"/>
        <v>4.9000000000000004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1375.2966865880001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IVANDERSON LEANDRO SANTOS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44348</v>
      </c>
      <c r="H659" s="14">
        <f>'[1]TCE - ANEXO III - Preencher'!I668</f>
        <v>0</v>
      </c>
      <c r="I659" s="14">
        <f>'[1]TCE - ANEXO III - Preencher'!J668</f>
        <v>156.18880000000001</v>
      </c>
      <c r="J659" s="14">
        <f>'[1]TCE - ANEXO III - Preencher'!K668</f>
        <v>0</v>
      </c>
      <c r="K659" s="15">
        <f>'[1]TCE - ANEXO III - Preencher'!L668</f>
        <v>101.72588658799999</v>
      </c>
      <c r="L659" s="15">
        <f>'[1]TCE - ANEXO III - Preencher'!M668</f>
        <v>25.05</v>
      </c>
      <c r="M659" s="15">
        <f t="shared" si="61"/>
        <v>76.675886587999997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234.79468658800002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IVANEIDE LUNA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513505</v>
      </c>
      <c r="G660" s="13">
        <f>IF('[1]TCE - ANEXO III - Preencher'!H669="","",'[1]TCE - ANEXO III - Preencher'!H669)</f>
        <v>44348</v>
      </c>
      <c r="H660" s="14">
        <f>'[1]TCE - ANEXO III - Preencher'!I669</f>
        <v>0</v>
      </c>
      <c r="I660" s="14">
        <f>'[1]TCE - ANEXO III - Preencher'!J669</f>
        <v>166.8</v>
      </c>
      <c r="J660" s="14">
        <f>'[1]TCE - ANEXO III - Preencher'!K669</f>
        <v>0</v>
      </c>
      <c r="K660" s="15">
        <f>'[1]TCE - ANEXO III - Preencher'!L669</f>
        <v>101.72588658799999</v>
      </c>
      <c r="L660" s="15">
        <f>'[1]TCE - ANEXO III - Preencher'!M669</f>
        <v>22</v>
      </c>
      <c r="M660" s="15">
        <f t="shared" si="61"/>
        <v>79.725886587999995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248.455886588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IVANEIDE ROSA DE LIRA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763305</v>
      </c>
      <c r="G661" s="13">
        <f>IF('[1]TCE - ANEXO III - Preencher'!H670="","",'[1]TCE - ANEXO III - Preencher'!H670)</f>
        <v>44348</v>
      </c>
      <c r="H661" s="14">
        <f>'[1]TCE - ANEXO III - Preencher'!I670</f>
        <v>0</v>
      </c>
      <c r="I661" s="14">
        <f>'[1]TCE - ANEXO III - Preencher'!J670</f>
        <v>158.61439999999999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160.5444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IVANEIDE SILVA DE SOUZA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514320</v>
      </c>
      <c r="G662" s="13">
        <f>IF('[1]TCE - ANEXO III - Preencher'!H671="","",'[1]TCE - ANEXO III - Preencher'!H671)</f>
        <v>44348</v>
      </c>
      <c r="H662" s="14">
        <f>'[1]TCE - ANEXO III - Preencher'!I671</f>
        <v>0</v>
      </c>
      <c r="I662" s="14">
        <f>'[1]TCE - ANEXO III - Preencher'!J671</f>
        <v>166.8</v>
      </c>
      <c r="J662" s="14">
        <f>'[1]TCE - ANEXO III - Preencher'!K671</f>
        <v>0</v>
      </c>
      <c r="K662" s="15">
        <f>'[1]TCE - ANEXO III - Preencher'!L671</f>
        <v>101.72588658799999</v>
      </c>
      <c r="L662" s="15">
        <f>'[1]TCE - ANEXO III - Preencher'!M671</f>
        <v>22</v>
      </c>
      <c r="M662" s="15">
        <f t="shared" si="61"/>
        <v>79.725886587999995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AUX. CRECHE I</v>
      </c>
      <c r="AB662" s="15">
        <f t="shared" si="60"/>
        <v>248.455886588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IVANETE MARIA SILVA FONTES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44348</v>
      </c>
      <c r="H663" s="14">
        <f>'[1]TCE - ANEXO III - Preencher'!I672</f>
        <v>0</v>
      </c>
      <c r="I663" s="14">
        <f>'[1]TCE - ANEXO III - Preencher'!J672</f>
        <v>156.57839999999999</v>
      </c>
      <c r="J663" s="14">
        <f>'[1]TCE - ANEXO III - Preencher'!K672</f>
        <v>0</v>
      </c>
      <c r="K663" s="15">
        <f>'[1]TCE - ANEXO III - Preencher'!L672</f>
        <v>101.72588658799999</v>
      </c>
      <c r="L663" s="15">
        <f>'[1]TCE - ANEXO III - Preencher'!M672</f>
        <v>25.05</v>
      </c>
      <c r="M663" s="15">
        <f t="shared" si="61"/>
        <v>76.675886587999997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235.18428658799999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IVANETE VILARINA DE MELO MOURA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225124</v>
      </c>
      <c r="G664" s="13">
        <f>IF('[1]TCE - ANEXO III - Preencher'!H673="","",'[1]TCE - ANEXO III - Preencher'!H673)</f>
        <v>44348</v>
      </c>
      <c r="H664" s="14">
        <f>'[1]TCE - ANEXO III - Preencher'!I673</f>
        <v>0</v>
      </c>
      <c r="I664" s="14">
        <f>'[1]TCE - ANEXO III - Preencher'!J673</f>
        <v>1318.2288000000001</v>
      </c>
      <c r="J664" s="14">
        <f>'[1]TCE - ANEXO III - Preencher'!K673</f>
        <v>0</v>
      </c>
      <c r="K664" s="15">
        <f>'[1]TCE - ANEXO III - Preencher'!L673</f>
        <v>101.72588658799999</v>
      </c>
      <c r="L664" s="15">
        <f>'[1]TCE - ANEXO III - Preencher'!M673</f>
        <v>2.75</v>
      </c>
      <c r="M664" s="15">
        <f t="shared" si="61"/>
        <v>98.975886587999995</v>
      </c>
      <c r="N664" s="15">
        <f>'[1]TCE - ANEXO III - Preencher'!O673</f>
        <v>6.13</v>
      </c>
      <c r="O664" s="15">
        <f>'[1]TCE - ANEXO III - Preencher'!P673</f>
        <v>1.23</v>
      </c>
      <c r="P664" s="16">
        <f t="shared" si="62"/>
        <v>4.9000000000000004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1422.1046865880003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IVANI FRANCISCA DE MOURA HIDALGO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223710</v>
      </c>
      <c r="G665" s="13">
        <f>IF('[1]TCE - ANEXO III - Preencher'!H674="","",'[1]TCE - ANEXO III - Preencher'!H674)</f>
        <v>44348</v>
      </c>
      <c r="H665" s="14">
        <f>'[1]TCE - ANEXO III - Preencher'!I674</f>
        <v>0</v>
      </c>
      <c r="I665" s="14">
        <f>'[1]TCE - ANEXO III - Preencher'!J674</f>
        <v>498.44880000000006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500.37880000000007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IVANICE MARIA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514320</v>
      </c>
      <c r="G666" s="13">
        <f>IF('[1]TCE - ANEXO III - Preencher'!H675="","",'[1]TCE - ANEXO III - Preencher'!H675)</f>
        <v>44348</v>
      </c>
      <c r="H666" s="14">
        <f>'[1]TCE - ANEXO III - Preencher'!I675</f>
        <v>0</v>
      </c>
      <c r="I666" s="14">
        <f>'[1]TCE - ANEXO III - Preencher'!J675</f>
        <v>184.4</v>
      </c>
      <c r="J666" s="14">
        <f>'[1]TCE - ANEXO III - Preencher'!K675</f>
        <v>0</v>
      </c>
      <c r="K666" s="15">
        <f>'[1]TCE - ANEXO III - Preencher'!L675</f>
        <v>101.72588658799999</v>
      </c>
      <c r="L666" s="15">
        <f>'[1]TCE - ANEXO III - Preencher'!M675</f>
        <v>22</v>
      </c>
      <c r="M666" s="15">
        <f t="shared" si="61"/>
        <v>79.725886587999995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266.05588658800002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IVANISE ILZA BELARMINO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44348</v>
      </c>
      <c r="H667" s="14">
        <f>'[1]TCE - ANEXO III - Preencher'!I676</f>
        <v>0</v>
      </c>
      <c r="I667" s="14">
        <f>'[1]TCE - ANEXO III - Preencher'!J676</f>
        <v>202.1216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204.05160000000001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IVERTON IAGO PEREIRA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521130</v>
      </c>
      <c r="G668" s="13">
        <f>IF('[1]TCE - ANEXO III - Preencher'!H677="","",'[1]TCE - ANEXO III - Preencher'!H677)</f>
        <v>44348</v>
      </c>
      <c r="H668" s="14">
        <f>'[1]TCE - ANEXO III - Preencher'!I677</f>
        <v>0</v>
      </c>
      <c r="I668" s="14">
        <f>'[1]TCE - ANEXO III - Preencher'!J677</f>
        <v>188.5976</v>
      </c>
      <c r="J668" s="14">
        <f>'[1]TCE - ANEXO III - Preencher'!K677</f>
        <v>0</v>
      </c>
      <c r="K668" s="15">
        <f>'[1]TCE - ANEXO III - Preencher'!L677</f>
        <v>101.72588658799999</v>
      </c>
      <c r="L668" s="15">
        <f>'[1]TCE - ANEXO III - Preencher'!M677</f>
        <v>22</v>
      </c>
      <c r="M668" s="15">
        <f t="shared" si="61"/>
        <v>79.725886587999995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270.25348658799999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IVONALDO ROSENDO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782320</v>
      </c>
      <c r="G669" s="13">
        <f>IF('[1]TCE - ANEXO III - Preencher'!H678="","",'[1]TCE - ANEXO III - Preencher'!H678)</f>
        <v>44348</v>
      </c>
      <c r="H669" s="14">
        <f>'[1]TCE - ANEXO III - Preencher'!I678</f>
        <v>0</v>
      </c>
      <c r="I669" s="14">
        <f>'[1]TCE - ANEXO III - Preencher'!J678</f>
        <v>313.58240000000001</v>
      </c>
      <c r="J669" s="14">
        <f>'[1]TCE - ANEXO III - Preencher'!K678</f>
        <v>0</v>
      </c>
      <c r="K669" s="15">
        <f>'[1]TCE - ANEXO III - Preencher'!L678</f>
        <v>101.72588658799999</v>
      </c>
      <c r="L669" s="15">
        <f>'[1]TCE - ANEXO III - Preencher'!M678</f>
        <v>40.33</v>
      </c>
      <c r="M669" s="15">
        <f t="shared" si="61"/>
        <v>61.395886587999996</v>
      </c>
      <c r="N669" s="15">
        <f>'[1]TCE - ANEXO III - Preencher'!O678</f>
        <v>3.56</v>
      </c>
      <c r="O669" s="15">
        <f>'[1]TCE - ANEXO III - Preencher'!P678</f>
        <v>0</v>
      </c>
      <c r="P669" s="16">
        <f t="shared" si="62"/>
        <v>3.56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378.53828658800001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IVONE JOSEFINA DE OLIVEIRA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521130</v>
      </c>
      <c r="G670" s="13">
        <f>IF('[1]TCE - ANEXO III - Preencher'!H679="","",'[1]TCE - ANEXO III - Preencher'!H679)</f>
        <v>44348</v>
      </c>
      <c r="H670" s="14">
        <f>'[1]TCE - ANEXO III - Preencher'!I679</f>
        <v>0</v>
      </c>
      <c r="I670" s="14">
        <f>'[1]TCE - ANEXO III - Preencher'!J679</f>
        <v>180.61920000000001</v>
      </c>
      <c r="J670" s="14">
        <f>'[1]TCE - ANEXO III - Preencher'!K679</f>
        <v>0</v>
      </c>
      <c r="K670" s="15">
        <f>'[1]TCE - ANEXO III - Preencher'!L679</f>
        <v>101.72588658799999</v>
      </c>
      <c r="L670" s="15">
        <f>'[1]TCE - ANEXO III - Preencher'!M679</f>
        <v>22</v>
      </c>
      <c r="M670" s="15">
        <f t="shared" si="61"/>
        <v>79.725886587999995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262.27508658800002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IVSON GOUVEIA CURSINO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225124</v>
      </c>
      <c r="G671" s="13">
        <f>IF('[1]TCE - ANEXO III - Preencher'!H680="","",'[1]TCE - ANEXO III - Preencher'!H680)</f>
        <v>44348</v>
      </c>
      <c r="H671" s="14">
        <f>'[1]TCE - ANEXO III - Preencher'!I680</f>
        <v>0</v>
      </c>
      <c r="I671" s="14">
        <f>'[1]TCE - ANEXO III - Preencher'!J680</f>
        <v>1396.1976</v>
      </c>
      <c r="J671" s="14">
        <f>'[1]TCE - ANEXO III - Preencher'!K680</f>
        <v>0</v>
      </c>
      <c r="K671" s="15">
        <f>'[1]TCE - ANEXO III - Preencher'!L680</f>
        <v>101.72588658799999</v>
      </c>
      <c r="L671" s="15">
        <f>'[1]TCE - ANEXO III - Preencher'!M680</f>
        <v>2.75</v>
      </c>
      <c r="M671" s="15">
        <f t="shared" si="61"/>
        <v>98.975886587999995</v>
      </c>
      <c r="N671" s="15">
        <f>'[1]TCE - ANEXO III - Preencher'!O680</f>
        <v>6.13</v>
      </c>
      <c r="O671" s="15">
        <f>'[1]TCE - ANEXO III - Preencher'!P680</f>
        <v>1.23</v>
      </c>
      <c r="P671" s="16">
        <f t="shared" si="62"/>
        <v>4.9000000000000004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1500.0734865880002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IZABELA CRISTINA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413105</v>
      </c>
      <c r="G672" s="13">
        <f>IF('[1]TCE - ANEXO III - Preencher'!H681="","",'[1]TCE - ANEXO III - Preencher'!H681)</f>
        <v>44348</v>
      </c>
      <c r="H672" s="14">
        <f>'[1]TCE - ANEXO III - Preencher'!I681</f>
        <v>0</v>
      </c>
      <c r="I672" s="14">
        <f>'[1]TCE - ANEXO III - Preencher'!J681</f>
        <v>244.20799999999997</v>
      </c>
      <c r="J672" s="14">
        <f>'[1]TCE - ANEXO III - Preencher'!K681</f>
        <v>0</v>
      </c>
      <c r="K672" s="15">
        <f>'[1]TCE - ANEXO III - Preencher'!L681</f>
        <v>101.72588658799999</v>
      </c>
      <c r="L672" s="15">
        <f>'[1]TCE - ANEXO III - Preencher'!M681</f>
        <v>23.95</v>
      </c>
      <c r="M672" s="15">
        <f t="shared" si="61"/>
        <v>77.775886587999992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323.91388658799997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JACIANA ANGELINA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44348</v>
      </c>
      <c r="H673" s="14">
        <f>'[1]TCE - ANEXO III - Preencher'!I682</f>
        <v>0</v>
      </c>
      <c r="I673" s="14">
        <f>'[1]TCE - ANEXO III - Preencher'!J682</f>
        <v>274.98799999999994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276.91799999999995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JACIELE SOARES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44348</v>
      </c>
      <c r="H674" s="14">
        <f>'[1]TCE - ANEXO III - Preencher'!I683</f>
        <v>0</v>
      </c>
      <c r="I674" s="14">
        <f>'[1]TCE - ANEXO III - Preencher'!J683</f>
        <v>242.41760000000002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AUX. CRECHE I</v>
      </c>
      <c r="AB674" s="15">
        <f t="shared" si="60"/>
        <v>244.34760000000003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JACIELY MARIA DOS SANTOS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411010</v>
      </c>
      <c r="G675" s="13">
        <f>IF('[1]TCE - ANEXO III - Preencher'!H684="","",'[1]TCE - ANEXO III - Preencher'!H684)</f>
        <v>44348</v>
      </c>
      <c r="H675" s="14">
        <f>'[1]TCE - ANEXO III - Preencher'!I684</f>
        <v>0</v>
      </c>
      <c r="I675" s="14">
        <f>'[1]TCE - ANEXO III - Preencher'!J684</f>
        <v>224.41119999999998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226.34119999999999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JACKSON FERNANDES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223605</v>
      </c>
      <c r="G676" s="13">
        <f>IF('[1]TCE - ANEXO III - Preencher'!H685="","",'[1]TCE - ANEXO III - Preencher'!H685)</f>
        <v>44348</v>
      </c>
      <c r="H676" s="14">
        <f>'[1]TCE - ANEXO III - Preencher'!I685</f>
        <v>0</v>
      </c>
      <c r="I676" s="14">
        <f>'[1]TCE - ANEXO III - Preencher'!J685</f>
        <v>293.03919999999999</v>
      </c>
      <c r="J676" s="14">
        <f>'[1]TCE - ANEXO III - Preencher'!K685</f>
        <v>0</v>
      </c>
      <c r="K676" s="15">
        <f>'[1]TCE - ANEXO III - Preencher'!L685</f>
        <v>101.72588658799999</v>
      </c>
      <c r="L676" s="15">
        <f>'[1]TCE - ANEXO III - Preencher'!M685</f>
        <v>2.39</v>
      </c>
      <c r="M676" s="15">
        <f t="shared" si="61"/>
        <v>99.335886587999994</v>
      </c>
      <c r="N676" s="15">
        <f>'[1]TCE - ANEXO III - Preencher'!O685</f>
        <v>1.59</v>
      </c>
      <c r="O676" s="15">
        <f>'[1]TCE - ANEXO III - Preencher'!P685</f>
        <v>0</v>
      </c>
      <c r="P676" s="16">
        <f t="shared" si="62"/>
        <v>1.59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393.96508658799996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JACKSON RODRIGUES DO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44348</v>
      </c>
      <c r="H677" s="14">
        <f>'[1]TCE - ANEXO III - Preencher'!I686</f>
        <v>0</v>
      </c>
      <c r="I677" s="14">
        <f>'[1]TCE - ANEXO III - Preencher'!J686</f>
        <v>130.82400000000001</v>
      </c>
      <c r="J677" s="14">
        <f>'[1]TCE - ANEXO III - Preencher'!K686</f>
        <v>0</v>
      </c>
      <c r="K677" s="15">
        <f>'[1]TCE - ANEXO III - Preencher'!L686</f>
        <v>101.72588658799999</v>
      </c>
      <c r="L677" s="15">
        <f>'[1]TCE - ANEXO III - Preencher'!M686</f>
        <v>24.21</v>
      </c>
      <c r="M677" s="15">
        <f t="shared" si="61"/>
        <v>77.515886588000001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210.26988658800002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JACSON FAGNER BATISTA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515110</v>
      </c>
      <c r="G678" s="13">
        <f>IF('[1]TCE - ANEXO III - Preencher'!H687="","",'[1]TCE - ANEXO III - Preencher'!H687)</f>
        <v>44348</v>
      </c>
      <c r="H678" s="14">
        <f>'[1]TCE - ANEXO III - Preencher'!I687</f>
        <v>0</v>
      </c>
      <c r="I678" s="14">
        <f>'[1]TCE - ANEXO III - Preencher'!J687</f>
        <v>188.63839999999999</v>
      </c>
      <c r="J678" s="14">
        <f>'[1]TCE - ANEXO III - Preencher'!K687</f>
        <v>0</v>
      </c>
      <c r="K678" s="15">
        <f>'[1]TCE - ANEXO III - Preencher'!L687</f>
        <v>101.72588658799999</v>
      </c>
      <c r="L678" s="15">
        <f>'[1]TCE - ANEXO III - Preencher'!M687</f>
        <v>22</v>
      </c>
      <c r="M678" s="15">
        <f t="shared" si="61"/>
        <v>79.725886587999995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270.29428658799998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JAIME BARRETO DE ALMEIDA NETO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223605</v>
      </c>
      <c r="G679" s="13">
        <f>IF('[1]TCE - ANEXO III - Preencher'!H688="","",'[1]TCE - ANEXO III - Preencher'!H688)</f>
        <v>44348</v>
      </c>
      <c r="H679" s="14">
        <f>'[1]TCE - ANEXO III - Preencher'!I688</f>
        <v>0</v>
      </c>
      <c r="I679" s="14">
        <f>'[1]TCE - ANEXO III - Preencher'!J688</f>
        <v>415.48720000000003</v>
      </c>
      <c r="J679" s="14">
        <f>'[1]TCE - ANEXO III - Preencher'!K688</f>
        <v>0</v>
      </c>
      <c r="K679" s="15">
        <f>'[1]TCE - ANEXO III - Preencher'!L688</f>
        <v>101.72588658799999</v>
      </c>
      <c r="L679" s="15">
        <f>'[1]TCE - ANEXO III - Preencher'!M688</f>
        <v>3.1</v>
      </c>
      <c r="M679" s="15">
        <f t="shared" si="61"/>
        <v>98.625886588</v>
      </c>
      <c r="N679" s="15">
        <f>'[1]TCE - ANEXO III - Preencher'!O688</f>
        <v>1.59</v>
      </c>
      <c r="O679" s="15">
        <f>'[1]TCE - ANEXO III - Preencher'!P688</f>
        <v>0</v>
      </c>
      <c r="P679" s="16">
        <f t="shared" si="62"/>
        <v>1.59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515.70308658800002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JAKELINE DA SILVA OLIVEIRA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513430</v>
      </c>
      <c r="G680" s="13">
        <f>IF('[1]TCE - ANEXO III - Preencher'!H689="","",'[1]TCE - ANEXO III - Preencher'!H689)</f>
        <v>44348</v>
      </c>
      <c r="H680" s="14">
        <f>'[1]TCE - ANEXO III - Preencher'!I689</f>
        <v>0</v>
      </c>
      <c r="I680" s="14">
        <f>'[1]TCE - ANEXO III - Preencher'!J689</f>
        <v>168.10560000000001</v>
      </c>
      <c r="J680" s="14">
        <f>'[1]TCE - ANEXO III - Preencher'!K689</f>
        <v>0</v>
      </c>
      <c r="K680" s="15">
        <f>'[1]TCE - ANEXO III - Preencher'!L689</f>
        <v>101.72588658799999</v>
      </c>
      <c r="L680" s="15">
        <f>'[1]TCE - ANEXO III - Preencher'!M689</f>
        <v>22</v>
      </c>
      <c r="M680" s="15">
        <f t="shared" si="61"/>
        <v>79.725886587999995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66.12</v>
      </c>
      <c r="U680" s="15">
        <f>'[1]TCE - ANEXO III - Preencher'!V689</f>
        <v>0</v>
      </c>
      <c r="V680" s="16">
        <f t="shared" si="64"/>
        <v>66.12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315.88148658800003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JAKSON HENRIQUE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223605</v>
      </c>
      <c r="G681" s="13">
        <f>IF('[1]TCE - ANEXO III - Preencher'!H690="","",'[1]TCE - ANEXO III - Preencher'!H690)</f>
        <v>44348</v>
      </c>
      <c r="H681" s="14">
        <f>'[1]TCE - ANEXO III - Preencher'!I690</f>
        <v>0</v>
      </c>
      <c r="I681" s="14">
        <f>'[1]TCE - ANEXO III - Preencher'!J690</f>
        <v>383.12879999999996</v>
      </c>
      <c r="J681" s="14">
        <f>'[1]TCE - ANEXO III - Preencher'!K690</f>
        <v>0</v>
      </c>
      <c r="K681" s="15">
        <f>'[1]TCE - ANEXO III - Preencher'!L690</f>
        <v>101.72588658799999</v>
      </c>
      <c r="L681" s="15">
        <f>'[1]TCE - ANEXO III - Preencher'!M690</f>
        <v>3.1</v>
      </c>
      <c r="M681" s="15">
        <f t="shared" si="61"/>
        <v>98.625886588</v>
      </c>
      <c r="N681" s="15">
        <f>'[1]TCE - ANEXO III - Preencher'!O690</f>
        <v>1.59</v>
      </c>
      <c r="O681" s="15">
        <f>'[1]TCE - ANEXO III - Preencher'!P690</f>
        <v>0</v>
      </c>
      <c r="P681" s="16">
        <f t="shared" si="62"/>
        <v>1.59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483.34468658799995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JAMILE WALESKA DE LIMA SOUZA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44348</v>
      </c>
      <c r="H682" s="14">
        <f>'[1]TCE - ANEXO III - Preencher'!I691</f>
        <v>0</v>
      </c>
      <c r="I682" s="14">
        <f>'[1]TCE - ANEXO III - Preencher'!J691</f>
        <v>216.55520000000001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661.1</v>
      </c>
      <c r="U682" s="15">
        <f>'[1]TCE - ANEXO III - Preencher'!V691</f>
        <v>0</v>
      </c>
      <c r="V682" s="16">
        <f t="shared" si="64"/>
        <v>661.1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879.58519999999999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JAMMERSON EMMANOEL ALVES DE ARAUJO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517415</v>
      </c>
      <c r="G683" s="13">
        <f>IF('[1]TCE - ANEXO III - Preencher'!H692="","",'[1]TCE - ANEXO III - Preencher'!H692)</f>
        <v>44348</v>
      </c>
      <c r="H683" s="14">
        <f>'[1]TCE - ANEXO III - Preencher'!I692</f>
        <v>0</v>
      </c>
      <c r="I683" s="14">
        <f>'[1]TCE - ANEXO III - Preencher'!J692</f>
        <v>156.95840000000001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158.88840000000002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JANAILDA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44348</v>
      </c>
      <c r="H684" s="14">
        <f>'[1]TCE - ANEXO III - Preencher'!I693</f>
        <v>0</v>
      </c>
      <c r="I684" s="14">
        <f>'[1]TCE - ANEXO III - Preencher'!J693</f>
        <v>202.09119999999999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204.02119999999999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JANAILDA DOS SANTOS SIMIAO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513505</v>
      </c>
      <c r="G685" s="13">
        <f>IF('[1]TCE - ANEXO III - Preencher'!H694="","",'[1]TCE - ANEXO III - Preencher'!H694)</f>
        <v>44348</v>
      </c>
      <c r="H685" s="14">
        <f>'[1]TCE - ANEXO III - Preencher'!I694</f>
        <v>0</v>
      </c>
      <c r="I685" s="14">
        <f>'[1]TCE - ANEXO III - Preencher'!J694</f>
        <v>166.8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168.73000000000002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JANAILMA DOS SANTOS SOUZA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44348</v>
      </c>
      <c r="H686" s="14">
        <f>'[1]TCE - ANEXO III - Preencher'!I695</f>
        <v>0</v>
      </c>
      <c r="I686" s="14">
        <f>'[1]TCE - ANEXO III - Preencher'!J695</f>
        <v>286.46159999999998</v>
      </c>
      <c r="J686" s="14">
        <f>'[1]TCE - ANEXO III - Preencher'!K695</f>
        <v>0</v>
      </c>
      <c r="K686" s="15">
        <f>'[1]TCE - ANEXO III - Preencher'!L695</f>
        <v>101.72588658799999</v>
      </c>
      <c r="L686" s="15">
        <f>'[1]TCE - ANEXO III - Preencher'!M695</f>
        <v>25.05</v>
      </c>
      <c r="M686" s="15">
        <f t="shared" si="61"/>
        <v>76.675886587999997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365.06748658800001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JANAINA ALMEIDA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223605</v>
      </c>
      <c r="G687" s="13">
        <f>IF('[1]TCE - ANEXO III - Preencher'!H696="","",'[1]TCE - ANEXO III - Preencher'!H696)</f>
        <v>44348</v>
      </c>
      <c r="H687" s="14">
        <f>'[1]TCE - ANEXO III - Preencher'!I696</f>
        <v>0</v>
      </c>
      <c r="I687" s="14">
        <f>'[1]TCE - ANEXO III - Preencher'!J696</f>
        <v>365.71839999999997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1.59</v>
      </c>
      <c r="O687" s="15">
        <f>'[1]TCE - ANEXO III - Preencher'!P696</f>
        <v>0</v>
      </c>
      <c r="P687" s="16">
        <f t="shared" si="62"/>
        <v>1.59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367.30839999999995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JANAINA LEITE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411010</v>
      </c>
      <c r="G688" s="13">
        <f>IF('[1]TCE - ANEXO III - Preencher'!H697="","",'[1]TCE - ANEXO III - Preencher'!H697)</f>
        <v>44348</v>
      </c>
      <c r="H688" s="14">
        <f>'[1]TCE - ANEXO III - Preencher'!I697</f>
        <v>0</v>
      </c>
      <c r="I688" s="14">
        <f>'[1]TCE - ANEXO III - Preencher'!J697</f>
        <v>139.71440000000001</v>
      </c>
      <c r="J688" s="14">
        <f>'[1]TCE - ANEXO III - Preencher'!K697</f>
        <v>0</v>
      </c>
      <c r="K688" s="15">
        <f>'[1]TCE - ANEXO III - Preencher'!L697</f>
        <v>101.72588658799999</v>
      </c>
      <c r="L688" s="15">
        <f>'[1]TCE - ANEXO III - Preencher'!M697</f>
        <v>23.95</v>
      </c>
      <c r="M688" s="15">
        <f t="shared" si="61"/>
        <v>77.775886587999992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219.42028658800001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JANAINA MARIA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44348</v>
      </c>
      <c r="H689" s="14">
        <f>'[1]TCE - ANEXO III - Preencher'!I698</f>
        <v>0</v>
      </c>
      <c r="I689" s="14">
        <f>'[1]TCE - ANEXO III - Preencher'!J698</f>
        <v>233.24960000000002</v>
      </c>
      <c r="J689" s="14">
        <f>'[1]TCE - ANEXO III - Preencher'!K698</f>
        <v>0</v>
      </c>
      <c r="K689" s="15">
        <f>'[1]TCE - ANEXO III - Preencher'!L698</f>
        <v>101.72588658799999</v>
      </c>
      <c r="L689" s="15">
        <f>'[1]TCE - ANEXO III - Preencher'!M698</f>
        <v>0.73</v>
      </c>
      <c r="M689" s="15">
        <f t="shared" si="61"/>
        <v>100.99588658799999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336.17548658800001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JANAINA MARIA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763305</v>
      </c>
      <c r="G690" s="13">
        <f>IF('[1]TCE - ANEXO III - Preencher'!H699="","",'[1]TCE - ANEXO III - Preencher'!H699)</f>
        <v>44348</v>
      </c>
      <c r="H690" s="14">
        <f>'[1]TCE - ANEXO III - Preencher'!I699</f>
        <v>0</v>
      </c>
      <c r="I690" s="14">
        <f>'[1]TCE - ANEXO III - Preencher'!J699</f>
        <v>170.29600000000002</v>
      </c>
      <c r="J690" s="14">
        <f>'[1]TCE - ANEXO III - Preencher'!K699</f>
        <v>0</v>
      </c>
      <c r="K690" s="15">
        <f>'[1]TCE - ANEXO III - Preencher'!L699</f>
        <v>101.72588658799999</v>
      </c>
      <c r="L690" s="15">
        <f>'[1]TCE - ANEXO III - Preencher'!M699</f>
        <v>22</v>
      </c>
      <c r="M690" s="15">
        <f t="shared" si="61"/>
        <v>79.725886587999995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251.95188658800004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JANAINA MARIA SILVA DE SOUZA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44348</v>
      </c>
      <c r="H691" s="14">
        <f>'[1]TCE - ANEXO III - Preencher'!I700</f>
        <v>0</v>
      </c>
      <c r="I691" s="14">
        <f>'[1]TCE - ANEXO III - Preencher'!J700</f>
        <v>252.58960000000002</v>
      </c>
      <c r="J691" s="14">
        <f>'[1]TCE - ANEXO III - Preencher'!K700</f>
        <v>0</v>
      </c>
      <c r="K691" s="15">
        <f>'[1]TCE - ANEXO III - Preencher'!L700</f>
        <v>101.72588658799999</v>
      </c>
      <c r="L691" s="15">
        <f>'[1]TCE - ANEXO III - Preencher'!M700</f>
        <v>25.05</v>
      </c>
      <c r="M691" s="15">
        <f t="shared" si="61"/>
        <v>76.675886587999997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331.19548658800005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JANAINA RIMARTA DE OLIVEIRA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44348</v>
      </c>
      <c r="H692" s="14">
        <f>'[1]TCE - ANEXO III - Preencher'!I701</f>
        <v>0</v>
      </c>
      <c r="I692" s="14">
        <f>'[1]TCE - ANEXO III - Preencher'!J701</f>
        <v>397.30560000000003</v>
      </c>
      <c r="J692" s="14">
        <f>'[1]TCE - ANEXO III - Preencher'!K701</f>
        <v>0</v>
      </c>
      <c r="K692" s="15">
        <f>'[1]TCE - ANEXO III - Preencher'!L701</f>
        <v>101.72588658799999</v>
      </c>
      <c r="L692" s="15">
        <f>'[1]TCE - ANEXO III - Preencher'!M701</f>
        <v>3.53</v>
      </c>
      <c r="M692" s="15">
        <f t="shared" si="61"/>
        <v>98.195886587999993</v>
      </c>
      <c r="N692" s="15">
        <f>'[1]TCE - ANEXO III - Preencher'!O701</f>
        <v>1.59</v>
      </c>
      <c r="O692" s="15">
        <f>'[1]TCE - ANEXO III - Preencher'!P701</f>
        <v>0</v>
      </c>
      <c r="P692" s="16">
        <f t="shared" si="62"/>
        <v>1.59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103.28</v>
      </c>
      <c r="U692" s="15">
        <f>'[1]TCE - ANEXO III - Preencher'!V701</f>
        <v>0</v>
      </c>
      <c r="V692" s="16">
        <f t="shared" si="64"/>
        <v>103.28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600.37148658800004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JANAINA SOARES DE ARRUDA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44348</v>
      </c>
      <c r="H693" s="14">
        <f>'[1]TCE - ANEXO III - Preencher'!I702</f>
        <v>0</v>
      </c>
      <c r="I693" s="14">
        <f>'[1]TCE - ANEXO III - Preencher'!J702</f>
        <v>167.7296</v>
      </c>
      <c r="J693" s="14">
        <f>'[1]TCE - ANEXO III - Preencher'!K702</f>
        <v>0</v>
      </c>
      <c r="K693" s="15">
        <f>'[1]TCE - ANEXO III - Preencher'!L702</f>
        <v>101.72588658799999</v>
      </c>
      <c r="L693" s="15">
        <f>'[1]TCE - ANEXO III - Preencher'!M702</f>
        <v>25.05</v>
      </c>
      <c r="M693" s="15">
        <f t="shared" si="61"/>
        <v>76.675886587999997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246.33548658800001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JANAINE SOARES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223710</v>
      </c>
      <c r="G694" s="13">
        <f>IF('[1]TCE - ANEXO III - Preencher'!H703="","",'[1]TCE - ANEXO III - Preencher'!H703)</f>
        <v>44348</v>
      </c>
      <c r="H694" s="14">
        <f>'[1]TCE - ANEXO III - Preencher'!I703</f>
        <v>0</v>
      </c>
      <c r="I694" s="14">
        <f>'[1]TCE - ANEXO III - Preencher'!J703</f>
        <v>388.54720000000003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390.47720000000004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JANE LETICIA NASCIMENTO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223505</v>
      </c>
      <c r="G695" s="13">
        <f>IF('[1]TCE - ANEXO III - Preencher'!H704="","",'[1]TCE - ANEXO III - Preencher'!H704)</f>
        <v>44348</v>
      </c>
      <c r="H695" s="14">
        <f>'[1]TCE - ANEXO III - Preencher'!I704</f>
        <v>0</v>
      </c>
      <c r="I695" s="14">
        <f>'[1]TCE - ANEXO III - Preencher'!J704</f>
        <v>476.21519999999998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1.59</v>
      </c>
      <c r="O695" s="15">
        <f>'[1]TCE - ANEXO III - Preencher'!P704</f>
        <v>0</v>
      </c>
      <c r="P695" s="16">
        <f t="shared" si="62"/>
        <v>1.59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477.80519999999996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JANECLEIDE FELIX DOS SANTOS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514320</v>
      </c>
      <c r="G696" s="13">
        <f>IF('[1]TCE - ANEXO III - Preencher'!H705="","",'[1]TCE - ANEXO III - Preencher'!H705)</f>
        <v>44348</v>
      </c>
      <c r="H696" s="14">
        <f>'[1]TCE - ANEXO III - Preencher'!I705</f>
        <v>0</v>
      </c>
      <c r="I696" s="14">
        <f>'[1]TCE - ANEXO III - Preencher'!J705</f>
        <v>186.70080000000002</v>
      </c>
      <c r="J696" s="14">
        <f>'[1]TCE - ANEXO III - Preencher'!K705</f>
        <v>0</v>
      </c>
      <c r="K696" s="15">
        <f>'[1]TCE - ANEXO III - Preencher'!L705</f>
        <v>101.72588658799999</v>
      </c>
      <c r="L696" s="15">
        <f>'[1]TCE - ANEXO III - Preencher'!M705</f>
        <v>22</v>
      </c>
      <c r="M696" s="15">
        <f t="shared" si="61"/>
        <v>79.725886587999995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268.356686588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JANETE DE LIMA SOUSA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513505</v>
      </c>
      <c r="G697" s="13">
        <f>IF('[1]TCE - ANEXO III - Preencher'!H706="","",'[1]TCE - ANEXO III - Preencher'!H706)</f>
        <v>44348</v>
      </c>
      <c r="H697" s="14">
        <f>'[1]TCE - ANEXO III - Preencher'!I706</f>
        <v>0</v>
      </c>
      <c r="I697" s="14">
        <f>'[1]TCE - ANEXO III - Preencher'!J706</f>
        <v>216.96880000000002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218.89880000000002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JANICLEIDE CORDEIRO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513430</v>
      </c>
      <c r="G698" s="13">
        <f>IF('[1]TCE - ANEXO III - Preencher'!H707="","",'[1]TCE - ANEXO III - Preencher'!H707)</f>
        <v>44348</v>
      </c>
      <c r="H698" s="14">
        <f>'[1]TCE - ANEXO III - Preencher'!I707</f>
        <v>0</v>
      </c>
      <c r="I698" s="14">
        <f>'[1]TCE - ANEXO III - Preencher'!J707</f>
        <v>163.4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165.33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JANINE DA SILVA DUARTE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44348</v>
      </c>
      <c r="H699" s="14">
        <f>'[1]TCE - ANEXO III - Preencher'!I708</f>
        <v>0</v>
      </c>
      <c r="I699" s="14">
        <f>'[1]TCE - ANEXO III - Preencher'!J708</f>
        <v>431.72320000000002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1.59</v>
      </c>
      <c r="O699" s="15">
        <f>'[1]TCE - ANEXO III - Preencher'!P708</f>
        <v>0</v>
      </c>
      <c r="P699" s="16">
        <f t="shared" si="62"/>
        <v>1.59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AUX. CRECHE I</v>
      </c>
      <c r="AB699" s="15">
        <f t="shared" si="60"/>
        <v>433.31319999999999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JANNY CLERY BERNARDINO DE VASCONCELOS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44348</v>
      </c>
      <c r="H700" s="14">
        <f>'[1]TCE - ANEXO III - Preencher'!I709</f>
        <v>0</v>
      </c>
      <c r="I700" s="14">
        <f>'[1]TCE - ANEXO III - Preencher'!J709</f>
        <v>144.79600000000002</v>
      </c>
      <c r="J700" s="14">
        <f>'[1]TCE - ANEXO III - Preencher'!K709</f>
        <v>0</v>
      </c>
      <c r="K700" s="15">
        <f>'[1]TCE - ANEXO III - Preencher'!L709</f>
        <v>101.72588658799999</v>
      </c>
      <c r="L700" s="15">
        <f>'[1]TCE - ANEXO III - Preencher'!M709</f>
        <v>25.05</v>
      </c>
      <c r="M700" s="15">
        <f t="shared" si="61"/>
        <v>76.675886587999997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223.40188658800002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JAQUELINE ARAUJO PEREIRA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513505</v>
      </c>
      <c r="G701" s="13">
        <f>IF('[1]TCE - ANEXO III - Preencher'!H710="","",'[1]TCE - ANEXO III - Preencher'!H710)</f>
        <v>44348</v>
      </c>
      <c r="H701" s="14">
        <f>'[1]TCE - ANEXO III - Preencher'!I710</f>
        <v>0</v>
      </c>
      <c r="I701" s="14">
        <f>'[1]TCE - ANEXO III - Preencher'!J710</f>
        <v>185.93360000000001</v>
      </c>
      <c r="J701" s="14">
        <f>'[1]TCE - ANEXO III - Preencher'!K710</f>
        <v>0</v>
      </c>
      <c r="K701" s="15">
        <f>'[1]TCE - ANEXO III - Preencher'!L710</f>
        <v>101.72588658799999</v>
      </c>
      <c r="L701" s="15">
        <f>'[1]TCE - ANEXO III - Preencher'!M710</f>
        <v>22</v>
      </c>
      <c r="M701" s="15">
        <f t="shared" si="61"/>
        <v>79.725886587999995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AUX. CRECHE I</v>
      </c>
      <c r="AB701" s="15">
        <f t="shared" si="60"/>
        <v>267.589486588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JAQUELINE BEZERRA CAVALCANTI CALADO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44348</v>
      </c>
      <c r="H702" s="14">
        <f>'[1]TCE - ANEXO III - Preencher'!I711</f>
        <v>0</v>
      </c>
      <c r="I702" s="14">
        <f>'[1]TCE - ANEXO III - Preencher'!J711</f>
        <v>249.3656</v>
      </c>
      <c r="J702" s="14">
        <f>'[1]TCE - ANEXO III - Preencher'!K711</f>
        <v>0</v>
      </c>
      <c r="K702" s="15">
        <f>'[1]TCE - ANEXO III - Preencher'!L711</f>
        <v>101.72588658799999</v>
      </c>
      <c r="L702" s="15">
        <f>'[1]TCE - ANEXO III - Preencher'!M711</f>
        <v>2.66</v>
      </c>
      <c r="M702" s="15">
        <f t="shared" si="61"/>
        <v>99.065886587999998</v>
      </c>
      <c r="N702" s="15">
        <f>'[1]TCE - ANEXO III - Preencher'!O711</f>
        <v>1.59</v>
      </c>
      <c r="O702" s="15">
        <f>'[1]TCE - ANEXO III - Preencher'!P711</f>
        <v>0</v>
      </c>
      <c r="P702" s="16">
        <f t="shared" si="62"/>
        <v>1.59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350.02148658799996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JAQUELINE VELOSO DOS SANTOS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44348</v>
      </c>
      <c r="H703" s="14">
        <f>'[1]TCE - ANEXO III - Preencher'!I712</f>
        <v>0</v>
      </c>
      <c r="I703" s="14">
        <f>'[1]TCE - ANEXO III - Preencher'!J712</f>
        <v>23.150400000000001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AUX. CRECHE I</v>
      </c>
      <c r="AB703" s="15">
        <f t="shared" si="60"/>
        <v>25.080400000000001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JAYANNE VASCONCELOS CAVALCANTE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251605</v>
      </c>
      <c r="G704" s="13">
        <f>IF('[1]TCE - ANEXO III - Preencher'!H713="","",'[1]TCE - ANEXO III - Preencher'!H713)</f>
        <v>44348</v>
      </c>
      <c r="H704" s="14">
        <f>'[1]TCE - ANEXO III - Preencher'!I713</f>
        <v>0</v>
      </c>
      <c r="I704" s="14">
        <f>'[1]TCE - ANEXO III - Preencher'!J713</f>
        <v>262.08960000000002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264.01960000000003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JEANE MARIA MORAIS DE SANTANA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411010</v>
      </c>
      <c r="G705" s="13">
        <f>IF('[1]TCE - ANEXO III - Preencher'!H714="","",'[1]TCE - ANEXO III - Preencher'!H714)</f>
        <v>44348</v>
      </c>
      <c r="H705" s="14">
        <f>'[1]TCE - ANEXO III - Preencher'!I714</f>
        <v>0</v>
      </c>
      <c r="I705" s="14">
        <f>'[1]TCE - ANEXO III - Preencher'!J714</f>
        <v>144.452</v>
      </c>
      <c r="J705" s="14">
        <f>'[1]TCE - ANEXO III - Preencher'!K714</f>
        <v>0</v>
      </c>
      <c r="K705" s="15">
        <f>'[1]TCE - ANEXO III - Preencher'!L714</f>
        <v>101.72588658799999</v>
      </c>
      <c r="L705" s="15">
        <f>'[1]TCE - ANEXO III - Preencher'!M714</f>
        <v>23.95</v>
      </c>
      <c r="M705" s="15">
        <f t="shared" si="61"/>
        <v>77.775886587999992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224.157886588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JEANELUCY VASCONCELOS BEZERRA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44348</v>
      </c>
      <c r="H706" s="14">
        <f>'[1]TCE - ANEXO III - Preencher'!I715</f>
        <v>0</v>
      </c>
      <c r="I706" s="14">
        <f>'[1]TCE - ANEXO III - Preencher'!J715</f>
        <v>204.75280000000001</v>
      </c>
      <c r="J706" s="14">
        <f>'[1]TCE - ANEXO III - Preencher'!K715</f>
        <v>0</v>
      </c>
      <c r="K706" s="15">
        <f>'[1]TCE - ANEXO III - Preencher'!L715</f>
        <v>101.72588658799999</v>
      </c>
      <c r="L706" s="15">
        <f>'[1]TCE - ANEXO III - Preencher'!M715</f>
        <v>25.05</v>
      </c>
      <c r="M706" s="15">
        <f t="shared" si="61"/>
        <v>76.675886587999997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283.35868658800001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JEFFERSON ALVES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411010</v>
      </c>
      <c r="G707" s="13">
        <f>IF('[1]TCE - ANEXO III - Preencher'!H716="","",'[1]TCE - ANEXO III - Preencher'!H716)</f>
        <v>44348</v>
      </c>
      <c r="H707" s="14">
        <f>'[1]TCE - ANEXO III - Preencher'!I716</f>
        <v>0</v>
      </c>
      <c r="I707" s="14">
        <f>'[1]TCE - ANEXO III - Preencher'!J716</f>
        <v>165.59280000000001</v>
      </c>
      <c r="J707" s="14">
        <f>'[1]TCE - ANEXO III - Preencher'!K716</f>
        <v>0</v>
      </c>
      <c r="K707" s="15">
        <f>'[1]TCE - ANEXO III - Preencher'!L716</f>
        <v>101.72588658799999</v>
      </c>
      <c r="L707" s="15">
        <f>'[1]TCE - ANEXO III - Preencher'!M716</f>
        <v>23.95</v>
      </c>
      <c r="M707" s="15">
        <f t="shared" si="61"/>
        <v>77.775886587999992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AUX. CRECHE I/AUX. CRECHE II</v>
      </c>
      <c r="AB707" s="15">
        <f t="shared" ref="AB707:AB770" si="66">H707+I707+J707+M707+P707+S707+V707+Z707</f>
        <v>245.29868658800001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JEFFERSON BATISTA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44348</v>
      </c>
      <c r="H708" s="14">
        <f>'[1]TCE - ANEXO III - Preencher'!I717</f>
        <v>0</v>
      </c>
      <c r="I708" s="14">
        <f>'[1]TCE - ANEXO III - Preencher'!J717</f>
        <v>219.60719999999998</v>
      </c>
      <c r="J708" s="14">
        <f>'[1]TCE - ANEXO III - Preencher'!K717</f>
        <v>0</v>
      </c>
      <c r="K708" s="15">
        <f>'[1]TCE - ANEXO III - Preencher'!L717</f>
        <v>101.72588658799999</v>
      </c>
      <c r="L708" s="15">
        <f>'[1]TCE - ANEXO III - Preencher'!M717</f>
        <v>25.05</v>
      </c>
      <c r="M708" s="15">
        <f t="shared" ref="M708:M771" si="67">K708-L708</f>
        <v>76.675886587999997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298.21308658799995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JEFFERSON BEZERRA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44348</v>
      </c>
      <c r="H709" s="14">
        <f>'[1]TCE - ANEXO III - Preencher'!I718</f>
        <v>0</v>
      </c>
      <c r="I709" s="14">
        <f>'[1]TCE - ANEXO III - Preencher'!J718</f>
        <v>349.52800000000002</v>
      </c>
      <c r="J709" s="14">
        <f>'[1]TCE - ANEXO III - Preencher'!K718</f>
        <v>0</v>
      </c>
      <c r="K709" s="15">
        <f>'[1]TCE - ANEXO III - Preencher'!L718</f>
        <v>101.72588658799999</v>
      </c>
      <c r="L709" s="15">
        <f>'[1]TCE - ANEXO III - Preencher'!M718</f>
        <v>3.31</v>
      </c>
      <c r="M709" s="15">
        <f t="shared" si="67"/>
        <v>98.415886587999992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449.53388658799997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JEFFERSON WESLEY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44348</v>
      </c>
      <c r="H710" s="14">
        <f>'[1]TCE - ANEXO III - Preencher'!I719</f>
        <v>0</v>
      </c>
      <c r="I710" s="14">
        <f>'[1]TCE - ANEXO III - Preencher'!J719</f>
        <v>185.57760000000002</v>
      </c>
      <c r="J710" s="14">
        <f>'[1]TCE - ANEXO III - Preencher'!K719</f>
        <v>0</v>
      </c>
      <c r="K710" s="15">
        <f>'[1]TCE - ANEXO III - Preencher'!L719</f>
        <v>101.72588658799999</v>
      </c>
      <c r="L710" s="15">
        <f>'[1]TCE - ANEXO III - Preencher'!M719</f>
        <v>22</v>
      </c>
      <c r="M710" s="15">
        <f t="shared" si="67"/>
        <v>79.725886587999995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267.23348658800001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JENNIFER FELIX DOS SANTOS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44348</v>
      </c>
      <c r="H711" s="14">
        <f>'[1]TCE - ANEXO III - Preencher'!I720</f>
        <v>0</v>
      </c>
      <c r="I711" s="14">
        <f>'[1]TCE - ANEXO III - Preencher'!J720</f>
        <v>158.42399999999998</v>
      </c>
      <c r="J711" s="14">
        <f>'[1]TCE - ANEXO III - Preencher'!K720</f>
        <v>0</v>
      </c>
      <c r="K711" s="15">
        <f>'[1]TCE - ANEXO III - Preencher'!L720</f>
        <v>101.72588658799999</v>
      </c>
      <c r="L711" s="15">
        <f>'[1]TCE - ANEXO III - Preencher'!M720</f>
        <v>25.05</v>
      </c>
      <c r="M711" s="15">
        <f t="shared" si="67"/>
        <v>76.675886587999997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237.02988658799998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JENNIFER SOARES WANDERLEY FERNANDES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214125</v>
      </c>
      <c r="G712" s="13">
        <f>IF('[1]TCE - ANEXO III - Preencher'!H721="","",'[1]TCE - ANEXO III - Preencher'!H721)</f>
        <v>44348</v>
      </c>
      <c r="H712" s="14">
        <f>'[1]TCE - ANEXO III - Preencher'!I721</f>
        <v>0</v>
      </c>
      <c r="I712" s="14">
        <f>'[1]TCE - ANEXO III - Preencher'!J721</f>
        <v>251.37280000000001</v>
      </c>
      <c r="J712" s="14">
        <f>'[1]TCE - ANEXO III - Preencher'!K721</f>
        <v>0</v>
      </c>
      <c r="K712" s="15">
        <f>'[1]TCE - ANEXO III - Preencher'!L721</f>
        <v>101.72588658799999</v>
      </c>
      <c r="L712" s="15">
        <f>'[1]TCE - ANEXO III - Preencher'!M721</f>
        <v>23.95</v>
      </c>
      <c r="M712" s="15">
        <f t="shared" si="67"/>
        <v>77.775886587999992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AUX DE FERRAMENTA</v>
      </c>
      <c r="AB712" s="15">
        <f t="shared" si="66"/>
        <v>331.07868658800004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JENSEN MILFONT FONG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225225</v>
      </c>
      <c r="G713" s="13">
        <f>IF('[1]TCE - ANEXO III - Preencher'!H722="","",'[1]TCE - ANEXO III - Preencher'!H722)</f>
        <v>44348</v>
      </c>
      <c r="H713" s="14">
        <f>'[1]TCE - ANEXO III - Preencher'!I722</f>
        <v>0</v>
      </c>
      <c r="I713" s="14">
        <f>'[1]TCE - ANEXO III - Preencher'!J722</f>
        <v>1930.2664</v>
      </c>
      <c r="J713" s="14">
        <f>'[1]TCE - ANEXO III - Preencher'!K722</f>
        <v>0</v>
      </c>
      <c r="K713" s="15">
        <f>'[1]TCE - ANEXO III - Preencher'!L722</f>
        <v>101.72588658799999</v>
      </c>
      <c r="L713" s="15">
        <f>'[1]TCE - ANEXO III - Preencher'!M722</f>
        <v>2.75</v>
      </c>
      <c r="M713" s="15">
        <f t="shared" si="67"/>
        <v>98.975886587999995</v>
      </c>
      <c r="N713" s="15">
        <f>'[1]TCE - ANEXO III - Preencher'!O722</f>
        <v>6.13</v>
      </c>
      <c r="O713" s="15">
        <f>'[1]TCE - ANEXO III - Preencher'!P722</f>
        <v>1.23</v>
      </c>
      <c r="P713" s="16">
        <f t="shared" si="68"/>
        <v>4.9000000000000004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2034.1422865880002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JERONIMO FELIPE DOS SANTOS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782305</v>
      </c>
      <c r="G714" s="13">
        <f>IF('[1]TCE - ANEXO III - Preencher'!H723="","",'[1]TCE - ANEXO III - Preencher'!H723)</f>
        <v>44348</v>
      </c>
      <c r="H714" s="14">
        <f>'[1]TCE - ANEXO III - Preencher'!I723</f>
        <v>0</v>
      </c>
      <c r="I714" s="14">
        <f>'[1]TCE - ANEXO III - Preencher'!J723</f>
        <v>257.43520000000001</v>
      </c>
      <c r="J714" s="14">
        <f>'[1]TCE - ANEXO III - Preencher'!K723</f>
        <v>0</v>
      </c>
      <c r="K714" s="15">
        <f>'[1]TCE - ANEXO III - Preencher'!L723</f>
        <v>101.72588658799999</v>
      </c>
      <c r="L714" s="15">
        <f>'[1]TCE - ANEXO III - Preencher'!M723</f>
        <v>36.369999999999997</v>
      </c>
      <c r="M714" s="15">
        <f t="shared" si="67"/>
        <v>65.355886588000004</v>
      </c>
      <c r="N714" s="15">
        <f>'[1]TCE - ANEXO III - Preencher'!O723</f>
        <v>3.5</v>
      </c>
      <c r="O714" s="15">
        <f>'[1]TCE - ANEXO III - Preencher'!P723</f>
        <v>0</v>
      </c>
      <c r="P714" s="16">
        <f t="shared" si="68"/>
        <v>3.5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326.29108658799998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JERSON JOSE FELIX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515110</v>
      </c>
      <c r="G715" s="13">
        <f>IF('[1]TCE - ANEXO III - Preencher'!H724="","",'[1]TCE - ANEXO III - Preencher'!H724)</f>
        <v>44348</v>
      </c>
      <c r="H715" s="14">
        <f>'[1]TCE - ANEXO III - Preencher'!I724</f>
        <v>0</v>
      </c>
      <c r="I715" s="14">
        <f>'[1]TCE - ANEXO III - Preencher'!J724</f>
        <v>158.41680000000002</v>
      </c>
      <c r="J715" s="14">
        <f>'[1]TCE - ANEXO III - Preencher'!K724</f>
        <v>0</v>
      </c>
      <c r="K715" s="15">
        <f>'[1]TCE - ANEXO III - Preencher'!L724</f>
        <v>101.72588658799999</v>
      </c>
      <c r="L715" s="15">
        <f>'[1]TCE - ANEXO III - Preencher'!M724</f>
        <v>22</v>
      </c>
      <c r="M715" s="15">
        <f t="shared" si="67"/>
        <v>79.725886587999995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240.07268658800001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JESSE MAGNO DA SILVA SANTOS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223505</v>
      </c>
      <c r="G716" s="13">
        <f>IF('[1]TCE - ANEXO III - Preencher'!H725="","",'[1]TCE - ANEXO III - Preencher'!H725)</f>
        <v>44348</v>
      </c>
      <c r="H716" s="14">
        <f>'[1]TCE - ANEXO III - Preencher'!I725</f>
        <v>0</v>
      </c>
      <c r="I716" s="14">
        <f>'[1]TCE - ANEXO III - Preencher'!J725</f>
        <v>440.04480000000001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1.59</v>
      </c>
      <c r="O716" s="15">
        <f>'[1]TCE - ANEXO III - Preencher'!P725</f>
        <v>0</v>
      </c>
      <c r="P716" s="16">
        <f t="shared" si="68"/>
        <v>1.59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441.63479999999998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JESSICA ALVES DE SANTANA OLIVEIRA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411010</v>
      </c>
      <c r="G717" s="13">
        <f>IF('[1]TCE - ANEXO III - Preencher'!H726="","",'[1]TCE - ANEXO III - Preencher'!H726)</f>
        <v>44348</v>
      </c>
      <c r="H717" s="14">
        <f>'[1]TCE - ANEXO III - Preencher'!I726</f>
        <v>0</v>
      </c>
      <c r="I717" s="14">
        <f>'[1]TCE - ANEXO III - Preencher'!J726</f>
        <v>152.06720000000001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66.12</v>
      </c>
      <c r="U717" s="15">
        <f>'[1]TCE - ANEXO III - Preencher'!V726</f>
        <v>0</v>
      </c>
      <c r="V717" s="16">
        <f t="shared" si="70"/>
        <v>66.12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220.11720000000003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JESSICA CAROLINE DUARTE VILELA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411010</v>
      </c>
      <c r="G718" s="13">
        <f>IF('[1]TCE - ANEXO III - Preencher'!H727="","",'[1]TCE - ANEXO III - Preencher'!H727)</f>
        <v>44348</v>
      </c>
      <c r="H718" s="14">
        <f>'[1]TCE - ANEXO III - Preencher'!I727</f>
        <v>0</v>
      </c>
      <c r="I718" s="14">
        <f>'[1]TCE - ANEXO III - Preencher'!J727</f>
        <v>154.40479999999999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156.3348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JESSICA DA SILVA FERREIRA SARINHO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411010</v>
      </c>
      <c r="G719" s="13">
        <f>IF('[1]TCE - ANEXO III - Preencher'!H728="","",'[1]TCE - ANEXO III - Preencher'!H728)</f>
        <v>44348</v>
      </c>
      <c r="H719" s="14">
        <f>'[1]TCE - ANEXO III - Preencher'!I728</f>
        <v>0</v>
      </c>
      <c r="I719" s="14">
        <f>'[1]TCE - ANEXO III - Preencher'!J728</f>
        <v>186.97919999999999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66.12</v>
      </c>
      <c r="U719" s="15">
        <f>'[1]TCE - ANEXO III - Preencher'!V728</f>
        <v>0</v>
      </c>
      <c r="V719" s="16">
        <f t="shared" si="70"/>
        <v>66.12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255.0292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JESSICA MARIA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44348</v>
      </c>
      <c r="H720" s="14">
        <f>'[1]TCE - ANEXO III - Preencher'!I729</f>
        <v>0</v>
      </c>
      <c r="I720" s="14">
        <f>'[1]TCE - ANEXO III - Preencher'!J729</f>
        <v>235.72720000000001</v>
      </c>
      <c r="J720" s="14">
        <f>'[1]TCE - ANEXO III - Preencher'!K729</f>
        <v>0</v>
      </c>
      <c r="K720" s="15">
        <f>'[1]TCE - ANEXO III - Preencher'!L729</f>
        <v>101.72588658799999</v>
      </c>
      <c r="L720" s="15">
        <f>'[1]TCE - ANEXO III - Preencher'!M729</f>
        <v>25.05</v>
      </c>
      <c r="M720" s="15">
        <f t="shared" si="67"/>
        <v>76.675886587999997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314.33308658800001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JESSICA MIRELLI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223530</v>
      </c>
      <c r="G721" s="13">
        <f>IF('[1]TCE - ANEXO III - Preencher'!H730="","",'[1]TCE - ANEXO III - Preencher'!H730)</f>
        <v>44348</v>
      </c>
      <c r="H721" s="14">
        <f>'[1]TCE - ANEXO III - Preencher'!I730</f>
        <v>0</v>
      </c>
      <c r="I721" s="14">
        <f>'[1]TCE - ANEXO III - Preencher'!J730</f>
        <v>434.46640000000002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1.59</v>
      </c>
      <c r="O721" s="15">
        <f>'[1]TCE - ANEXO III - Preencher'!P730</f>
        <v>0</v>
      </c>
      <c r="P721" s="16">
        <f t="shared" si="68"/>
        <v>1.59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103.28</v>
      </c>
      <c r="U721" s="15">
        <f>'[1]TCE - ANEXO III - Preencher'!V730</f>
        <v>0</v>
      </c>
      <c r="V721" s="16">
        <f t="shared" si="70"/>
        <v>103.28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539.33640000000003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JESSICA SANTOS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44348</v>
      </c>
      <c r="H722" s="14">
        <f>'[1]TCE - ANEXO III - Preencher'!I731</f>
        <v>0</v>
      </c>
      <c r="I722" s="14">
        <f>'[1]TCE - ANEXO III - Preencher'!J731</f>
        <v>200.95919999999998</v>
      </c>
      <c r="J722" s="14">
        <f>'[1]TCE - ANEXO III - Preencher'!K731</f>
        <v>0</v>
      </c>
      <c r="K722" s="15">
        <f>'[1]TCE - ANEXO III - Preencher'!L731</f>
        <v>101.72588658799999</v>
      </c>
      <c r="L722" s="15">
        <f>'[1]TCE - ANEXO III - Preencher'!M731</f>
        <v>25.05</v>
      </c>
      <c r="M722" s="15">
        <f t="shared" si="67"/>
        <v>76.675886587999997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279.56508658799999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JESSICA SUELEN MENDONCA DE QUEIROZ MACIEL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44348</v>
      </c>
      <c r="H723" s="14">
        <f>'[1]TCE - ANEXO III - Preencher'!I732</f>
        <v>0</v>
      </c>
      <c r="I723" s="14">
        <f>'[1]TCE - ANEXO III - Preencher'!J732</f>
        <v>190.68799999999999</v>
      </c>
      <c r="J723" s="14">
        <f>'[1]TCE - ANEXO III - Preencher'!K732</f>
        <v>0</v>
      </c>
      <c r="K723" s="15">
        <f>'[1]TCE - ANEXO III - Preencher'!L732</f>
        <v>101.72588658799999</v>
      </c>
      <c r="L723" s="15">
        <f>'[1]TCE - ANEXO III - Preencher'!M732</f>
        <v>25.05</v>
      </c>
      <c r="M723" s="15">
        <f t="shared" si="67"/>
        <v>76.675886587999997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269.29388658800002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JESSICA URBANO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223605</v>
      </c>
      <c r="G724" s="13">
        <f>IF('[1]TCE - ANEXO III - Preencher'!H733="","",'[1]TCE - ANEXO III - Preencher'!H733)</f>
        <v>44348</v>
      </c>
      <c r="H724" s="14">
        <f>'[1]TCE - ANEXO III - Preencher'!I733</f>
        <v>0</v>
      </c>
      <c r="I724" s="14">
        <f>'[1]TCE - ANEXO III - Preencher'!J733</f>
        <v>415.15199999999999</v>
      </c>
      <c r="J724" s="14">
        <f>'[1]TCE - ANEXO III - Preencher'!K733</f>
        <v>0</v>
      </c>
      <c r="K724" s="15">
        <f>'[1]TCE - ANEXO III - Preencher'!L733</f>
        <v>101.72588658799999</v>
      </c>
      <c r="L724" s="15">
        <f>'[1]TCE - ANEXO III - Preencher'!M733</f>
        <v>3.1</v>
      </c>
      <c r="M724" s="15">
        <f t="shared" si="67"/>
        <v>98.625886588</v>
      </c>
      <c r="N724" s="15">
        <f>'[1]TCE - ANEXO III - Preencher'!O733</f>
        <v>1.59</v>
      </c>
      <c r="O724" s="15">
        <f>'[1]TCE - ANEXO III - Preencher'!P733</f>
        <v>0</v>
      </c>
      <c r="P724" s="16">
        <f t="shared" si="68"/>
        <v>1.59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515.36788658800003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JESSIKA CARVALHO VASCONCELOS DE ANDRADE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223505</v>
      </c>
      <c r="G725" s="13">
        <f>IF('[1]TCE - ANEXO III - Preencher'!H734="","",'[1]TCE - ANEXO III - Preencher'!H734)</f>
        <v>44348</v>
      </c>
      <c r="H725" s="14">
        <f>'[1]TCE - ANEXO III - Preencher'!I734</f>
        <v>0</v>
      </c>
      <c r="I725" s="14">
        <f>'[1]TCE - ANEXO III - Preencher'!J734</f>
        <v>458.17359999999996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1.59</v>
      </c>
      <c r="O725" s="15">
        <f>'[1]TCE - ANEXO III - Preencher'!P734</f>
        <v>0</v>
      </c>
      <c r="P725" s="16">
        <f t="shared" si="68"/>
        <v>1.59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206.56</v>
      </c>
      <c r="U725" s="15">
        <f>'[1]TCE - ANEXO III - Preencher'!V734</f>
        <v>0</v>
      </c>
      <c r="V725" s="16">
        <f t="shared" si="70"/>
        <v>206.56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666.32359999999994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JESSYCA ISLANE ROMANA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763305</v>
      </c>
      <c r="G726" s="13">
        <f>IF('[1]TCE - ANEXO III - Preencher'!H735="","",'[1]TCE - ANEXO III - Preencher'!H735)</f>
        <v>44348</v>
      </c>
      <c r="H726" s="14">
        <f>'[1]TCE - ANEXO III - Preencher'!I735</f>
        <v>0</v>
      </c>
      <c r="I726" s="14">
        <f>'[1]TCE - ANEXO III - Preencher'!J735</f>
        <v>155.04000000000002</v>
      </c>
      <c r="J726" s="14">
        <f>'[1]TCE - ANEXO III - Preencher'!K735</f>
        <v>0</v>
      </c>
      <c r="K726" s="15">
        <f>'[1]TCE - ANEXO III - Preencher'!L735</f>
        <v>101.72588658799999</v>
      </c>
      <c r="L726" s="15">
        <f>'[1]TCE - ANEXO III - Preencher'!M735</f>
        <v>22</v>
      </c>
      <c r="M726" s="15">
        <f t="shared" si="67"/>
        <v>79.725886587999995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236.69588658800001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JEU DELMONDES DE CARVALHO JUNIOR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225120</v>
      </c>
      <c r="G727" s="13">
        <f>IF('[1]TCE - ANEXO III - Preencher'!H736="","",'[1]TCE - ANEXO III - Preencher'!H736)</f>
        <v>44348</v>
      </c>
      <c r="H727" s="14">
        <f>'[1]TCE - ANEXO III - Preencher'!I736</f>
        <v>0</v>
      </c>
      <c r="I727" s="14">
        <f>'[1]TCE - ANEXO III - Preencher'!J736</f>
        <v>2727.4984000000004</v>
      </c>
      <c r="J727" s="14">
        <f>'[1]TCE - ANEXO III - Preencher'!K736</f>
        <v>0</v>
      </c>
      <c r="K727" s="15">
        <f>'[1]TCE - ANEXO III - Preencher'!L736</f>
        <v>101.72588658799999</v>
      </c>
      <c r="L727" s="15">
        <f>'[1]TCE - ANEXO III - Preencher'!M736</f>
        <v>2.75</v>
      </c>
      <c r="M727" s="15">
        <f t="shared" si="67"/>
        <v>98.975886587999995</v>
      </c>
      <c r="N727" s="15">
        <f>'[1]TCE - ANEXO III - Preencher'!O736</f>
        <v>6.13</v>
      </c>
      <c r="O727" s="15">
        <f>'[1]TCE - ANEXO III - Preencher'!P736</f>
        <v>1.23</v>
      </c>
      <c r="P727" s="16">
        <f t="shared" si="68"/>
        <v>4.9000000000000004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2831.3742865880004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JOANA D ARC VILA NOVA JATOBA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239405</v>
      </c>
      <c r="G728" s="13">
        <f>IF('[1]TCE - ANEXO III - Preencher'!H737="","",'[1]TCE - ANEXO III - Preencher'!H737)</f>
        <v>44348</v>
      </c>
      <c r="H728" s="14">
        <f>'[1]TCE - ANEXO III - Preencher'!I737</f>
        <v>0</v>
      </c>
      <c r="I728" s="14">
        <f>'[1]TCE - ANEXO III - Preencher'!J737</f>
        <v>1415.6479999999999</v>
      </c>
      <c r="J728" s="14">
        <f>'[1]TCE - ANEXO III - Preencher'!K737</f>
        <v>0</v>
      </c>
      <c r="K728" s="15">
        <f>'[1]TCE - ANEXO III - Preencher'!L737</f>
        <v>101.72588658799999</v>
      </c>
      <c r="L728" s="15">
        <f>'[1]TCE - ANEXO III - Preencher'!M737</f>
        <v>56.43</v>
      </c>
      <c r="M728" s="15">
        <f t="shared" si="67"/>
        <v>45.295886587999995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1462.873886588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JOANA PAULA DA SILVA FELINTO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44348</v>
      </c>
      <c r="H729" s="14">
        <f>'[1]TCE - ANEXO III - Preencher'!I738</f>
        <v>0</v>
      </c>
      <c r="I729" s="14">
        <f>'[1]TCE - ANEXO III - Preencher'!J738</f>
        <v>212.29840000000002</v>
      </c>
      <c r="J729" s="14">
        <f>'[1]TCE - ANEXO III - Preencher'!K738</f>
        <v>0</v>
      </c>
      <c r="K729" s="15">
        <f>'[1]TCE - ANEXO III - Preencher'!L738</f>
        <v>101.72588658799999</v>
      </c>
      <c r="L729" s="15">
        <f>'[1]TCE - ANEXO III - Preencher'!M738</f>
        <v>25.05</v>
      </c>
      <c r="M729" s="15">
        <f t="shared" si="67"/>
        <v>76.675886587999997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290.90428658800005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JOAO BATISTA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312105</v>
      </c>
      <c r="G730" s="13">
        <f>IF('[1]TCE - ANEXO III - Preencher'!H739="","",'[1]TCE - ANEXO III - Preencher'!H739)</f>
        <v>44348</v>
      </c>
      <c r="H730" s="14">
        <f>'[1]TCE - ANEXO III - Preencher'!I739</f>
        <v>0</v>
      </c>
      <c r="I730" s="14">
        <f>'[1]TCE - ANEXO III - Preencher'!J739</f>
        <v>239.36959999999999</v>
      </c>
      <c r="J730" s="14">
        <f>'[1]TCE - ANEXO III - Preencher'!K739</f>
        <v>0</v>
      </c>
      <c r="K730" s="15">
        <f>'[1]TCE - ANEXO III - Preencher'!L739</f>
        <v>101.72588658799999</v>
      </c>
      <c r="L730" s="15">
        <f>'[1]TCE - ANEXO III - Preencher'!M739</f>
        <v>29.24</v>
      </c>
      <c r="M730" s="15">
        <f t="shared" si="67"/>
        <v>72.485886588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42.32</v>
      </c>
      <c r="U730" s="15">
        <f>'[1]TCE - ANEXO III - Preencher'!V739</f>
        <v>0</v>
      </c>
      <c r="V730" s="16">
        <f t="shared" si="70"/>
        <v>42.32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356.10548658799996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JOAO BATISTA DE SALES FILHO</v>
      </c>
      <c r="E731" s="9" t="str">
        <f>IF('[1]TCE - ANEXO III - Preencher'!F740="4 - Assistência Odontológica","2 - Outros Profissionais da Saúde",'[1]TCE - ANEXO III - Preencher'!F740)</f>
        <v>1 - Médico</v>
      </c>
      <c r="F731" s="12" t="str">
        <f>'[1]TCE - ANEXO III - Preencher'!G740</f>
        <v>225125</v>
      </c>
      <c r="G731" s="13">
        <f>IF('[1]TCE - ANEXO III - Preencher'!H740="","",'[1]TCE - ANEXO III - Preencher'!H740)</f>
        <v>44348</v>
      </c>
      <c r="H731" s="14">
        <f>'[1]TCE - ANEXO III - Preencher'!I740</f>
        <v>0</v>
      </c>
      <c r="I731" s="14">
        <f>'[1]TCE - ANEXO III - Preencher'!J740</f>
        <v>2254.3735999999999</v>
      </c>
      <c r="J731" s="14">
        <f>'[1]TCE - ANEXO III - Preencher'!K740</f>
        <v>0</v>
      </c>
      <c r="K731" s="15">
        <f>'[1]TCE - ANEXO III - Preencher'!L740</f>
        <v>101.72588658799999</v>
      </c>
      <c r="L731" s="15">
        <f>'[1]TCE - ANEXO III - Preencher'!M740</f>
        <v>2.75</v>
      </c>
      <c r="M731" s="15">
        <f t="shared" si="67"/>
        <v>98.975886587999995</v>
      </c>
      <c r="N731" s="15">
        <f>'[1]TCE - ANEXO III - Preencher'!O740</f>
        <v>6.13</v>
      </c>
      <c r="O731" s="15">
        <f>'[1]TCE - ANEXO III - Preencher'!P740</f>
        <v>1.23</v>
      </c>
      <c r="P731" s="16">
        <f t="shared" si="68"/>
        <v>4.9000000000000004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2358.2494865879999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JOAO BATISTA DOS SANTOS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517410</v>
      </c>
      <c r="G732" s="13">
        <f>IF('[1]TCE - ANEXO III - Preencher'!H741="","",'[1]TCE - ANEXO III - Preencher'!H741)</f>
        <v>44348</v>
      </c>
      <c r="H732" s="14">
        <f>'[1]TCE - ANEXO III - Preencher'!I741</f>
        <v>0</v>
      </c>
      <c r="I732" s="14">
        <f>'[1]TCE - ANEXO III - Preencher'!J741</f>
        <v>180.40320000000003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182.33320000000003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JOAO BOSCO DA SILVA TEIXEIRA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324115</v>
      </c>
      <c r="G733" s="13">
        <f>IF('[1]TCE - ANEXO III - Preencher'!H742="","",'[1]TCE - ANEXO III - Preencher'!H742)</f>
        <v>44348</v>
      </c>
      <c r="H733" s="14">
        <f>'[1]TCE - ANEXO III - Preencher'!I742</f>
        <v>0</v>
      </c>
      <c r="I733" s="14">
        <f>'[1]TCE - ANEXO III - Preencher'!J742</f>
        <v>407.01919999999996</v>
      </c>
      <c r="J733" s="14">
        <f>'[1]TCE - ANEXO III - Preencher'!K742</f>
        <v>0</v>
      </c>
      <c r="K733" s="15">
        <f>'[1]TCE - ANEXO III - Preencher'!L742</f>
        <v>101.72588658799999</v>
      </c>
      <c r="L733" s="15">
        <f>'[1]TCE - ANEXO III - Preencher'!M742</f>
        <v>2.09</v>
      </c>
      <c r="M733" s="15">
        <f t="shared" si="67"/>
        <v>99.635886587999991</v>
      </c>
      <c r="N733" s="15">
        <f>'[1]TCE - ANEXO III - Preencher'!O742</f>
        <v>9.61</v>
      </c>
      <c r="O733" s="15">
        <f>'[1]TCE - ANEXO III - Preencher'!P742</f>
        <v>0</v>
      </c>
      <c r="P733" s="16">
        <f t="shared" si="68"/>
        <v>9.61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516.26508658799992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JOAO JOSE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324115</v>
      </c>
      <c r="G734" s="13">
        <f>IF('[1]TCE - ANEXO III - Preencher'!H743="","",'[1]TCE - ANEXO III - Preencher'!H743)</f>
        <v>44348</v>
      </c>
      <c r="H734" s="14">
        <f>'[1]TCE - ANEXO III - Preencher'!I743</f>
        <v>0</v>
      </c>
      <c r="I734" s="14">
        <f>'[1]TCE - ANEXO III - Preencher'!J743</f>
        <v>396.76319999999998</v>
      </c>
      <c r="J734" s="14">
        <f>'[1]TCE - ANEXO III - Preencher'!K743</f>
        <v>0</v>
      </c>
      <c r="K734" s="15">
        <f>'[1]TCE - ANEXO III - Preencher'!L743</f>
        <v>101.72588658799999</v>
      </c>
      <c r="L734" s="15">
        <f>'[1]TCE - ANEXO III - Preencher'!M743</f>
        <v>2.09</v>
      </c>
      <c r="M734" s="15">
        <f t="shared" si="67"/>
        <v>99.635886587999991</v>
      </c>
      <c r="N734" s="15">
        <f>'[1]TCE - ANEXO III - Preencher'!O743</f>
        <v>9.61</v>
      </c>
      <c r="O734" s="15">
        <f>'[1]TCE - ANEXO III - Preencher'!P743</f>
        <v>0</v>
      </c>
      <c r="P734" s="16">
        <f t="shared" si="68"/>
        <v>9.61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506.009086588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JOAO MARCOS DA SILVA SANTOS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252545</v>
      </c>
      <c r="G735" s="13">
        <f>IF('[1]TCE - ANEXO III - Preencher'!H744="","",'[1]TCE - ANEXO III - Preencher'!H744)</f>
        <v>44348</v>
      </c>
      <c r="H735" s="14">
        <f>'[1]TCE - ANEXO III - Preencher'!I744</f>
        <v>0</v>
      </c>
      <c r="I735" s="14">
        <f>'[1]TCE - ANEXO III - Preencher'!J744</f>
        <v>352.78160000000003</v>
      </c>
      <c r="J735" s="14">
        <f>'[1]TCE - ANEXO III - Preencher'!K744</f>
        <v>0</v>
      </c>
      <c r="K735" s="15">
        <f>'[1]TCE - ANEXO III - Preencher'!L744</f>
        <v>101.72588658799999</v>
      </c>
      <c r="L735" s="15">
        <f>'[1]TCE - ANEXO III - Preencher'!M744</f>
        <v>15.37</v>
      </c>
      <c r="M735" s="15">
        <f t="shared" si="67"/>
        <v>86.35588658799999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441.06748658800001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JOAO NEVES DE ALMEIDA NETO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515110</v>
      </c>
      <c r="G736" s="13">
        <f>IF('[1]TCE - ANEXO III - Preencher'!H745="","",'[1]TCE - ANEXO III - Preencher'!H745)</f>
        <v>44348</v>
      </c>
      <c r="H736" s="14">
        <f>'[1]TCE - ANEXO III - Preencher'!I745</f>
        <v>0</v>
      </c>
      <c r="I736" s="14">
        <f>'[1]TCE - ANEXO III - Preencher'!J745</f>
        <v>158.4</v>
      </c>
      <c r="J736" s="14">
        <f>'[1]TCE - ANEXO III - Preencher'!K745</f>
        <v>0</v>
      </c>
      <c r="K736" s="15">
        <f>'[1]TCE - ANEXO III - Preencher'!L745</f>
        <v>101.72588658799999</v>
      </c>
      <c r="L736" s="15">
        <f>'[1]TCE - ANEXO III - Preencher'!M745</f>
        <v>22</v>
      </c>
      <c r="M736" s="15">
        <f t="shared" si="67"/>
        <v>79.725886587999995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240.05588658800002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JOAO PAULO DE LIMA ALMEIDA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44348</v>
      </c>
      <c r="H737" s="14">
        <f>'[1]TCE - ANEXO III - Preencher'!I746</f>
        <v>0</v>
      </c>
      <c r="I737" s="14">
        <f>'[1]TCE - ANEXO III - Preencher'!J746</f>
        <v>197.23200000000003</v>
      </c>
      <c r="J737" s="14">
        <f>'[1]TCE - ANEXO III - Preencher'!K746</f>
        <v>0</v>
      </c>
      <c r="K737" s="15">
        <f>'[1]TCE - ANEXO III - Preencher'!L746</f>
        <v>101.72588658799999</v>
      </c>
      <c r="L737" s="15">
        <f>'[1]TCE - ANEXO III - Preencher'!M746</f>
        <v>25.05</v>
      </c>
      <c r="M737" s="15">
        <f t="shared" si="67"/>
        <v>76.675886587999997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275.837886588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JOAO PAULO SILVA DO NASCIMENTO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514320</v>
      </c>
      <c r="G738" s="13">
        <f>IF('[1]TCE - ANEXO III - Preencher'!H747="","",'[1]TCE - ANEXO III - Preencher'!H747)</f>
        <v>44348</v>
      </c>
      <c r="H738" s="14">
        <f>'[1]TCE - ANEXO III - Preencher'!I747</f>
        <v>0</v>
      </c>
      <c r="I738" s="14">
        <f>'[1]TCE - ANEXO III - Preencher'!J747</f>
        <v>168.55279999999999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170.4828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JOAO SEVERINO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44348</v>
      </c>
      <c r="H739" s="14">
        <f>'[1]TCE - ANEXO III - Preencher'!I748</f>
        <v>0</v>
      </c>
      <c r="I739" s="14">
        <f>'[1]TCE - ANEXO III - Preencher'!J748</f>
        <v>251.88160000000002</v>
      </c>
      <c r="J739" s="14">
        <f>'[1]TCE - ANEXO III - Preencher'!K748</f>
        <v>0</v>
      </c>
      <c r="K739" s="15">
        <f>'[1]TCE - ANEXO III - Preencher'!L748</f>
        <v>101.72588658799999</v>
      </c>
      <c r="L739" s="15">
        <f>'[1]TCE - ANEXO III - Preencher'!M748</f>
        <v>25.05</v>
      </c>
      <c r="M739" s="15">
        <f t="shared" si="67"/>
        <v>76.675886587999997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330.48748658800002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JOAO VEIGA LEITAO DE ALBUQUERQUE FILHO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225225</v>
      </c>
      <c r="G740" s="13">
        <f>IF('[1]TCE - ANEXO III - Preencher'!H749="","",'[1]TCE - ANEXO III - Preencher'!H749)</f>
        <v>44348</v>
      </c>
      <c r="H740" s="14">
        <f>'[1]TCE - ANEXO III - Preencher'!I749</f>
        <v>0</v>
      </c>
      <c r="I740" s="14">
        <f>'[1]TCE - ANEXO III - Preencher'!J749</f>
        <v>1789.2288000000001</v>
      </c>
      <c r="J740" s="14">
        <f>'[1]TCE - ANEXO III - Preencher'!K749</f>
        <v>0</v>
      </c>
      <c r="K740" s="15">
        <f>'[1]TCE - ANEXO III - Preencher'!L749</f>
        <v>101.72588658799999</v>
      </c>
      <c r="L740" s="15">
        <f>'[1]TCE - ANEXO III - Preencher'!M749</f>
        <v>1.37</v>
      </c>
      <c r="M740" s="15">
        <f t="shared" si="67"/>
        <v>100.35588658799999</v>
      </c>
      <c r="N740" s="15">
        <f>'[1]TCE - ANEXO III - Preencher'!O749</f>
        <v>6.13</v>
      </c>
      <c r="O740" s="15">
        <f>'[1]TCE - ANEXO III - Preencher'!P749</f>
        <v>1.23</v>
      </c>
      <c r="P740" s="16">
        <f t="shared" si="68"/>
        <v>4.9000000000000004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1894.4846865880002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JOAO VICTOR PINTO DE AZEVEDO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411005</v>
      </c>
      <c r="G741" s="13">
        <f>IF('[1]TCE - ANEXO III - Preencher'!H750="","",'[1]TCE - ANEXO III - Preencher'!H750)</f>
        <v>44348</v>
      </c>
      <c r="H741" s="14">
        <f>'[1]TCE - ANEXO III - Preencher'!I750</f>
        <v>0</v>
      </c>
      <c r="I741" s="14">
        <f>'[1]TCE - ANEXO III - Preencher'!J750</f>
        <v>15.5002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17.430199999999999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JOAQUIM JULIO DOS SANTOS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763305</v>
      </c>
      <c r="G742" s="13">
        <f>IF('[1]TCE - ANEXO III - Preencher'!H751="","",'[1]TCE - ANEXO III - Preencher'!H751)</f>
        <v>44348</v>
      </c>
      <c r="H742" s="14">
        <f>'[1]TCE - ANEXO III - Preencher'!I751</f>
        <v>0</v>
      </c>
      <c r="I742" s="14">
        <f>'[1]TCE - ANEXO III - Preencher'!J751</f>
        <v>182.60000000000002</v>
      </c>
      <c r="J742" s="14">
        <f>'[1]TCE - ANEXO III - Preencher'!K751</f>
        <v>0</v>
      </c>
      <c r="K742" s="15">
        <f>'[1]TCE - ANEXO III - Preencher'!L751</f>
        <v>101.72588658799999</v>
      </c>
      <c r="L742" s="15">
        <f>'[1]TCE - ANEXO III - Preencher'!M751</f>
        <v>22</v>
      </c>
      <c r="M742" s="15">
        <f t="shared" si="67"/>
        <v>79.725886587999995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264.25588658800001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JOCEANE MARIA DA SILVA LOFREDO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513430</v>
      </c>
      <c r="G743" s="13">
        <f>IF('[1]TCE - ANEXO III - Preencher'!H752="","",'[1]TCE - ANEXO III - Preencher'!H752)</f>
        <v>44348</v>
      </c>
      <c r="H743" s="14">
        <f>'[1]TCE - ANEXO III - Preencher'!I752</f>
        <v>0</v>
      </c>
      <c r="I743" s="14">
        <f>'[1]TCE - ANEXO III - Preencher'!J752</f>
        <v>170.76480000000001</v>
      </c>
      <c r="J743" s="14">
        <f>'[1]TCE - ANEXO III - Preencher'!K752</f>
        <v>0</v>
      </c>
      <c r="K743" s="15">
        <f>'[1]TCE - ANEXO III - Preencher'!L752</f>
        <v>101.72588658799999</v>
      </c>
      <c r="L743" s="15">
        <f>'[1]TCE - ANEXO III - Preencher'!M752</f>
        <v>22</v>
      </c>
      <c r="M743" s="15">
        <f t="shared" si="67"/>
        <v>79.725886587999995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252.42068658800002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JOEL MARIANO DE SOUZA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411010</v>
      </c>
      <c r="G744" s="13">
        <f>IF('[1]TCE - ANEXO III - Preencher'!H753="","",'[1]TCE - ANEXO III - Preencher'!H753)</f>
        <v>44348</v>
      </c>
      <c r="H744" s="14">
        <f>'[1]TCE - ANEXO III - Preencher'!I753</f>
        <v>0</v>
      </c>
      <c r="I744" s="14">
        <f>'[1]TCE - ANEXO III - Preencher'!J753</f>
        <v>143.7064</v>
      </c>
      <c r="J744" s="14">
        <f>'[1]TCE - ANEXO III - Preencher'!K753</f>
        <v>0</v>
      </c>
      <c r="K744" s="15">
        <f>'[1]TCE - ANEXO III - Preencher'!L753</f>
        <v>101.72588658799999</v>
      </c>
      <c r="L744" s="15">
        <f>'[1]TCE - ANEXO III - Preencher'!M753</f>
        <v>23.95</v>
      </c>
      <c r="M744" s="15">
        <f t="shared" si="67"/>
        <v>77.775886587999992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223.412286588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JOELMA DA SILVA LEITE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514320</v>
      </c>
      <c r="G745" s="13">
        <f>IF('[1]TCE - ANEXO III - Preencher'!H754="","",'[1]TCE - ANEXO III - Preencher'!H754)</f>
        <v>44348</v>
      </c>
      <c r="H745" s="14">
        <f>'[1]TCE - ANEXO III - Preencher'!I754</f>
        <v>0</v>
      </c>
      <c r="I745" s="14">
        <f>'[1]TCE - ANEXO III - Preencher'!J754</f>
        <v>265.11599999999999</v>
      </c>
      <c r="J745" s="14">
        <f>'[1]TCE - ANEXO III - Preencher'!K754</f>
        <v>0</v>
      </c>
      <c r="K745" s="15">
        <f>'[1]TCE - ANEXO III - Preencher'!L754</f>
        <v>101.72588658799999</v>
      </c>
      <c r="L745" s="15">
        <f>'[1]TCE - ANEXO III - Preencher'!M754</f>
        <v>0.73</v>
      </c>
      <c r="M745" s="15">
        <f t="shared" si="67"/>
        <v>100.99588658799999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368.04188658799995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JOHNATAN VILELA SOUZA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225125</v>
      </c>
      <c r="G746" s="13">
        <f>IF('[1]TCE - ANEXO III - Preencher'!H755="","",'[1]TCE - ANEXO III - Preencher'!H755)</f>
        <v>44348</v>
      </c>
      <c r="H746" s="14">
        <f>'[1]TCE - ANEXO III - Preencher'!I755</f>
        <v>0</v>
      </c>
      <c r="I746" s="14">
        <f>'[1]TCE - ANEXO III - Preencher'!J755</f>
        <v>1397.5920000000001</v>
      </c>
      <c r="J746" s="14">
        <f>'[1]TCE - ANEXO III - Preencher'!K755</f>
        <v>0</v>
      </c>
      <c r="K746" s="15">
        <f>'[1]TCE - ANEXO III - Preencher'!L755</f>
        <v>101.72588658799999</v>
      </c>
      <c r="L746" s="15">
        <f>'[1]TCE - ANEXO III - Preencher'!M755</f>
        <v>2.75</v>
      </c>
      <c r="M746" s="15">
        <f t="shared" si="67"/>
        <v>98.975886587999995</v>
      </c>
      <c r="N746" s="15">
        <f>'[1]TCE - ANEXO III - Preencher'!O755</f>
        <v>6.13</v>
      </c>
      <c r="O746" s="15">
        <f>'[1]TCE - ANEXO III - Preencher'!P755</f>
        <v>1.23</v>
      </c>
      <c r="P746" s="16">
        <f t="shared" si="68"/>
        <v>4.9000000000000004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1501.4678865880003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JOHNNY OLIVEIRA SANTOS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763305</v>
      </c>
      <c r="G747" s="13">
        <f>IF('[1]TCE - ANEXO III - Preencher'!H756="","",'[1]TCE - ANEXO III - Preencher'!H756)</f>
        <v>44348</v>
      </c>
      <c r="H747" s="14">
        <f>'[1]TCE - ANEXO III - Preencher'!I756</f>
        <v>0</v>
      </c>
      <c r="I747" s="14">
        <f>'[1]TCE - ANEXO III - Preencher'!J756</f>
        <v>204.99200000000002</v>
      </c>
      <c r="J747" s="14">
        <f>'[1]TCE - ANEXO III - Preencher'!K756</f>
        <v>0</v>
      </c>
      <c r="K747" s="15">
        <f>'[1]TCE - ANEXO III - Preencher'!L756</f>
        <v>101.72588658799999</v>
      </c>
      <c r="L747" s="15">
        <f>'[1]TCE - ANEXO III - Preencher'!M756</f>
        <v>22</v>
      </c>
      <c r="M747" s="15">
        <f t="shared" si="67"/>
        <v>79.725886587999995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286.64788658800001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JONATAS CASSIANO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763305</v>
      </c>
      <c r="G748" s="13">
        <f>IF('[1]TCE - ANEXO III - Preencher'!H757="","",'[1]TCE - ANEXO III - Preencher'!H757)</f>
        <v>44348</v>
      </c>
      <c r="H748" s="14">
        <f>'[1]TCE - ANEXO III - Preencher'!I757</f>
        <v>0</v>
      </c>
      <c r="I748" s="14">
        <f>'[1]TCE - ANEXO III - Preencher'!J757</f>
        <v>171.1456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173.07560000000001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JONATAS FERREIRA DE SOUZA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324205</v>
      </c>
      <c r="G749" s="13">
        <f>IF('[1]TCE - ANEXO III - Preencher'!H758="","",'[1]TCE - ANEXO III - Preencher'!H758)</f>
        <v>44348</v>
      </c>
      <c r="H749" s="14">
        <f>'[1]TCE - ANEXO III - Preencher'!I758</f>
        <v>0</v>
      </c>
      <c r="I749" s="14">
        <f>'[1]TCE - ANEXO III - Preencher'!J758</f>
        <v>263.16480000000001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265.09480000000002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JONATHAN DANILO SANTOS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44348</v>
      </c>
      <c r="H750" s="14">
        <f>'[1]TCE - ANEXO III - Preencher'!I759</f>
        <v>0</v>
      </c>
      <c r="I750" s="14">
        <f>'[1]TCE - ANEXO III - Preencher'!J759</f>
        <v>378.3904</v>
      </c>
      <c r="J750" s="14">
        <f>'[1]TCE - ANEXO III - Preencher'!K759</f>
        <v>0</v>
      </c>
      <c r="K750" s="15">
        <f>'[1]TCE - ANEXO III - Preencher'!L759</f>
        <v>101.72588658799999</v>
      </c>
      <c r="L750" s="15">
        <f>'[1]TCE - ANEXO III - Preencher'!M759</f>
        <v>2.84</v>
      </c>
      <c r="M750" s="15">
        <f t="shared" si="67"/>
        <v>98.885886587999991</v>
      </c>
      <c r="N750" s="15">
        <f>'[1]TCE - ANEXO III - Preencher'!O759</f>
        <v>1.59</v>
      </c>
      <c r="O750" s="15">
        <f>'[1]TCE - ANEXO III - Preencher'!P759</f>
        <v>0</v>
      </c>
      <c r="P750" s="16">
        <f t="shared" si="68"/>
        <v>1.59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478.86628658799998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JONNY VITOR DINIZ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225120</v>
      </c>
      <c r="G751" s="13">
        <f>IF('[1]TCE - ANEXO III - Preencher'!H760="","",'[1]TCE - ANEXO III - Preencher'!H760)</f>
        <v>44348</v>
      </c>
      <c r="H751" s="14">
        <f>'[1]TCE - ANEXO III - Preencher'!I760</f>
        <v>0</v>
      </c>
      <c r="I751" s="14">
        <f>'[1]TCE - ANEXO III - Preencher'!J760</f>
        <v>1657.0936000000002</v>
      </c>
      <c r="J751" s="14">
        <f>'[1]TCE - ANEXO III - Preencher'!K760</f>
        <v>0</v>
      </c>
      <c r="K751" s="15">
        <f>'[1]TCE - ANEXO III - Preencher'!L760</f>
        <v>101.72588658799999</v>
      </c>
      <c r="L751" s="15">
        <f>'[1]TCE - ANEXO III - Preencher'!M760</f>
        <v>2.75</v>
      </c>
      <c r="M751" s="15">
        <f t="shared" si="67"/>
        <v>98.975886587999995</v>
      </c>
      <c r="N751" s="15">
        <f>'[1]TCE - ANEXO III - Preencher'!O760</f>
        <v>6.13</v>
      </c>
      <c r="O751" s="15">
        <f>'[1]TCE - ANEXO III - Preencher'!P760</f>
        <v>1.23</v>
      </c>
      <c r="P751" s="16">
        <f t="shared" si="68"/>
        <v>4.9000000000000004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1760.9694865880003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JONY SILVA DE OLIVEIRA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44348</v>
      </c>
      <c r="H752" s="14">
        <f>'[1]TCE - ANEXO III - Preencher'!I761</f>
        <v>0</v>
      </c>
      <c r="I752" s="14">
        <f>'[1]TCE - ANEXO III - Preencher'!J761</f>
        <v>468.13200000000006</v>
      </c>
      <c r="J752" s="14">
        <f>'[1]TCE - ANEXO III - Preencher'!K761</f>
        <v>0</v>
      </c>
      <c r="K752" s="15">
        <f>'[1]TCE - ANEXO III - Preencher'!L761</f>
        <v>101.72588658799999</v>
      </c>
      <c r="L752" s="15">
        <f>'[1]TCE - ANEXO III - Preencher'!M761</f>
        <v>3.53</v>
      </c>
      <c r="M752" s="15">
        <f t="shared" si="67"/>
        <v>98.195886587999993</v>
      </c>
      <c r="N752" s="15">
        <f>'[1]TCE - ANEXO III - Preencher'!O761</f>
        <v>1.59</v>
      </c>
      <c r="O752" s="15">
        <f>'[1]TCE - ANEXO III - Preencher'!P761</f>
        <v>0</v>
      </c>
      <c r="P752" s="16">
        <f t="shared" si="68"/>
        <v>1.59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567.9178865880001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JORDANNA ABDALLA BATISTA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223505</v>
      </c>
      <c r="G753" s="13">
        <f>IF('[1]TCE - ANEXO III - Preencher'!H762="","",'[1]TCE - ANEXO III - Preencher'!H762)</f>
        <v>44348</v>
      </c>
      <c r="H753" s="14">
        <f>'[1]TCE - ANEXO III - Preencher'!I762</f>
        <v>0</v>
      </c>
      <c r="I753" s="14">
        <f>'[1]TCE - ANEXO III - Preencher'!J762</f>
        <v>484.57360000000006</v>
      </c>
      <c r="J753" s="14">
        <f>'[1]TCE - ANEXO III - Preencher'!K762</f>
        <v>0</v>
      </c>
      <c r="K753" s="15">
        <f>'[1]TCE - ANEXO III - Preencher'!L762</f>
        <v>101.72588658799999</v>
      </c>
      <c r="L753" s="15">
        <f>'[1]TCE - ANEXO III - Preencher'!M762</f>
        <v>3.53</v>
      </c>
      <c r="M753" s="15">
        <f t="shared" si="67"/>
        <v>98.195886587999993</v>
      </c>
      <c r="N753" s="15">
        <f>'[1]TCE - ANEXO III - Preencher'!O762</f>
        <v>1.59</v>
      </c>
      <c r="O753" s="15">
        <f>'[1]TCE - ANEXO III - Preencher'!P762</f>
        <v>0</v>
      </c>
      <c r="P753" s="16">
        <f t="shared" si="68"/>
        <v>1.59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584.3594865880001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JOSE ADRIANO ANTONIO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513505</v>
      </c>
      <c r="G754" s="13">
        <f>IF('[1]TCE - ANEXO III - Preencher'!H763="","",'[1]TCE - ANEXO III - Preencher'!H763)</f>
        <v>44348</v>
      </c>
      <c r="H754" s="14">
        <f>'[1]TCE - ANEXO III - Preencher'!I763</f>
        <v>0</v>
      </c>
      <c r="I754" s="14">
        <f>'[1]TCE - ANEXO III - Preencher'!J763</f>
        <v>187.6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189.53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JOSE ALEXANDRE DA COSTA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514320</v>
      </c>
      <c r="G755" s="13">
        <f>IF('[1]TCE - ANEXO III - Preencher'!H764="","",'[1]TCE - ANEXO III - Preencher'!H764)</f>
        <v>44348</v>
      </c>
      <c r="H755" s="14">
        <f>'[1]TCE - ANEXO III - Preencher'!I764</f>
        <v>0</v>
      </c>
      <c r="I755" s="14">
        <f>'[1]TCE - ANEXO III - Preencher'!J764</f>
        <v>166.8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168.73000000000002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JOSE ALEXANDRE DE TORRES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44348</v>
      </c>
      <c r="H756" s="14">
        <f>'[1]TCE - ANEXO III - Preencher'!I765</f>
        <v>0</v>
      </c>
      <c r="I756" s="14">
        <f>'[1]TCE - ANEXO III - Preencher'!J765</f>
        <v>234.0616</v>
      </c>
      <c r="J756" s="14">
        <f>'[1]TCE - ANEXO III - Preencher'!K765</f>
        <v>0</v>
      </c>
      <c r="K756" s="15">
        <f>'[1]TCE - ANEXO III - Preencher'!L765</f>
        <v>101.72588658799999</v>
      </c>
      <c r="L756" s="15">
        <f>'[1]TCE - ANEXO III - Preencher'!M765</f>
        <v>25.05</v>
      </c>
      <c r="M756" s="15">
        <f t="shared" si="67"/>
        <v>76.675886587999997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312.66748658800003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 ANDERSON MORAIS SANTOS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413110</v>
      </c>
      <c r="G757" s="13">
        <f>IF('[1]TCE - ANEXO III - Preencher'!H766="","",'[1]TCE - ANEXO III - Preencher'!H766)</f>
        <v>44348</v>
      </c>
      <c r="H757" s="14">
        <f>'[1]TCE - ANEXO III - Preencher'!I766</f>
        <v>0</v>
      </c>
      <c r="I757" s="14">
        <f>'[1]TCE - ANEXO III - Preencher'!J766</f>
        <v>106.05760000000001</v>
      </c>
      <c r="J757" s="14">
        <f>'[1]TCE - ANEXO III - Preencher'!K766</f>
        <v>0</v>
      </c>
      <c r="K757" s="15">
        <f>'[1]TCE - ANEXO III - Preencher'!L766</f>
        <v>101.72588658799999</v>
      </c>
      <c r="L757" s="15">
        <f>'[1]TCE - ANEXO III - Preencher'!M766</f>
        <v>19.16</v>
      </c>
      <c r="M757" s="15">
        <f t="shared" si="67"/>
        <v>82.565886587999998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190.553486588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 APARECIDO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513505</v>
      </c>
      <c r="G758" s="13">
        <f>IF('[1]TCE - ANEXO III - Preencher'!H767="","",'[1]TCE - ANEXO III - Preencher'!H767)</f>
        <v>44348</v>
      </c>
      <c r="H758" s="14">
        <f>'[1]TCE - ANEXO III - Preencher'!I767</f>
        <v>0</v>
      </c>
      <c r="I758" s="14">
        <f>'[1]TCE - ANEXO III - Preencher'!J767</f>
        <v>166.8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168.73000000000002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 AURELIO FERREIRA DE SOUZA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517410</v>
      </c>
      <c r="G759" s="13">
        <f>IF('[1]TCE - ANEXO III - Preencher'!H768="","",'[1]TCE - ANEXO III - Preencher'!H768)</f>
        <v>44348</v>
      </c>
      <c r="H759" s="14">
        <f>'[1]TCE - ANEXO III - Preencher'!I768</f>
        <v>0</v>
      </c>
      <c r="I759" s="14">
        <f>'[1]TCE - ANEXO III - Preencher'!J768</f>
        <v>145.98160000000001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147.91160000000002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 CANDIDO FILHO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515110</v>
      </c>
      <c r="G760" s="13">
        <f>IF('[1]TCE - ANEXO III - Preencher'!H769="","",'[1]TCE - ANEXO III - Preencher'!H769)</f>
        <v>44348</v>
      </c>
      <c r="H760" s="14">
        <f>'[1]TCE - ANEXO III - Preencher'!I769</f>
        <v>0</v>
      </c>
      <c r="I760" s="14">
        <f>'[1]TCE - ANEXO III - Preencher'!J769</f>
        <v>174.22640000000001</v>
      </c>
      <c r="J760" s="14">
        <f>'[1]TCE - ANEXO III - Preencher'!K769</f>
        <v>0</v>
      </c>
      <c r="K760" s="15">
        <f>'[1]TCE - ANEXO III - Preencher'!L769</f>
        <v>101.72588658799999</v>
      </c>
      <c r="L760" s="15">
        <f>'[1]TCE - ANEXO III - Preencher'!M769</f>
        <v>22</v>
      </c>
      <c r="M760" s="15">
        <f t="shared" si="67"/>
        <v>79.725886587999995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255.882286588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 CARLOS ALVES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517410</v>
      </c>
      <c r="G761" s="13">
        <f>IF('[1]TCE - ANEXO III - Preencher'!H770="","",'[1]TCE - ANEXO III - Preencher'!H770)</f>
        <v>44348</v>
      </c>
      <c r="H761" s="14">
        <f>'[1]TCE - ANEXO III - Preencher'!I770</f>
        <v>0</v>
      </c>
      <c r="I761" s="14">
        <f>'[1]TCE - ANEXO III - Preencher'!J770</f>
        <v>145.43279999999999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147.36279999999999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 CARLOS DA SILVA JUNIOR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517410</v>
      </c>
      <c r="G762" s="13">
        <f>IF('[1]TCE - ANEXO III - Preencher'!H771="","",'[1]TCE - ANEXO III - Preencher'!H771)</f>
        <v>44348</v>
      </c>
      <c r="H762" s="14">
        <f>'[1]TCE - ANEXO III - Preencher'!I771</f>
        <v>0</v>
      </c>
      <c r="I762" s="14">
        <f>'[1]TCE - ANEXO III - Preencher'!J771</f>
        <v>161.5872</v>
      </c>
      <c r="J762" s="14">
        <f>'[1]TCE - ANEXO III - Preencher'!K771</f>
        <v>0</v>
      </c>
      <c r="K762" s="15">
        <f>'[1]TCE - ANEXO III - Preencher'!L771</f>
        <v>101.72588658799999</v>
      </c>
      <c r="L762" s="15">
        <f>'[1]TCE - ANEXO III - Preencher'!M771</f>
        <v>22</v>
      </c>
      <c r="M762" s="15">
        <f t="shared" si="67"/>
        <v>79.725886587999995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243.24308658799998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 CLOVIS DE MENEZES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515110</v>
      </c>
      <c r="G763" s="13">
        <f>IF('[1]TCE - ANEXO III - Preencher'!H772="","",'[1]TCE - ANEXO III - Preencher'!H772)</f>
        <v>44348</v>
      </c>
      <c r="H763" s="14">
        <f>'[1]TCE - ANEXO III - Preencher'!I772</f>
        <v>0</v>
      </c>
      <c r="I763" s="14">
        <f>'[1]TCE - ANEXO III - Preencher'!J772</f>
        <v>158.4</v>
      </c>
      <c r="J763" s="14">
        <f>'[1]TCE - ANEXO III - Preencher'!K772</f>
        <v>0</v>
      </c>
      <c r="K763" s="15">
        <f>'[1]TCE - ANEXO III - Preencher'!L772</f>
        <v>101.72588658799999</v>
      </c>
      <c r="L763" s="15">
        <f>'[1]TCE - ANEXO III - Preencher'!M772</f>
        <v>22</v>
      </c>
      <c r="M763" s="15">
        <f t="shared" si="67"/>
        <v>79.725886587999995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240.05588658800002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 DA CRUZ DO NASCIMENTO NETO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225112</v>
      </c>
      <c r="G764" s="13">
        <f>IF('[1]TCE - ANEXO III - Preencher'!H773="","",'[1]TCE - ANEXO III - Preencher'!H773)</f>
        <v>44348</v>
      </c>
      <c r="H764" s="14">
        <f>'[1]TCE - ANEXO III - Preencher'!I773</f>
        <v>0</v>
      </c>
      <c r="I764" s="14">
        <f>'[1]TCE - ANEXO III - Preencher'!J773</f>
        <v>951.82639999999992</v>
      </c>
      <c r="J764" s="14">
        <f>'[1]TCE - ANEXO III - Preencher'!K773</f>
        <v>0</v>
      </c>
      <c r="K764" s="15">
        <f>'[1]TCE - ANEXO III - Preencher'!L773</f>
        <v>101.72588658799999</v>
      </c>
      <c r="L764" s="15">
        <f>'[1]TCE - ANEXO III - Preencher'!M773</f>
        <v>2.75</v>
      </c>
      <c r="M764" s="15">
        <f t="shared" si="67"/>
        <v>98.975886587999995</v>
      </c>
      <c r="N764" s="15">
        <f>'[1]TCE - ANEXO III - Preencher'!O773</f>
        <v>6.13</v>
      </c>
      <c r="O764" s="15">
        <f>'[1]TCE - ANEXO III - Preencher'!P773</f>
        <v>1.23</v>
      </c>
      <c r="P764" s="16">
        <f t="shared" si="68"/>
        <v>4.9000000000000004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1055.7022865880001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 DA SILVA PEREIRA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44348</v>
      </c>
      <c r="H765" s="14">
        <f>'[1]TCE - ANEXO III - Preencher'!I774</f>
        <v>0</v>
      </c>
      <c r="I765" s="14">
        <f>'[1]TCE - ANEXO III - Preencher'!J774</f>
        <v>246.72160000000002</v>
      </c>
      <c r="J765" s="14">
        <f>'[1]TCE - ANEXO III - Preencher'!K774</f>
        <v>0</v>
      </c>
      <c r="K765" s="15">
        <f>'[1]TCE - ANEXO III - Preencher'!L774</f>
        <v>101.72588658799999</v>
      </c>
      <c r="L765" s="15">
        <f>'[1]TCE - ANEXO III - Preencher'!M774</f>
        <v>25.05</v>
      </c>
      <c r="M765" s="15">
        <f t="shared" si="67"/>
        <v>76.675886587999997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325.327486588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JOSE DANIEL FRANCISCO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517410</v>
      </c>
      <c r="G766" s="13">
        <f>IF('[1]TCE - ANEXO III - Preencher'!H775="","",'[1]TCE - ANEXO III - Preencher'!H775)</f>
        <v>44348</v>
      </c>
      <c r="H766" s="14">
        <f>'[1]TCE - ANEXO III - Preencher'!I775</f>
        <v>0</v>
      </c>
      <c r="I766" s="14">
        <f>'[1]TCE - ANEXO III - Preencher'!J775</f>
        <v>161.4272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163.35720000000001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JOSE DAVI FERREIRA LOPES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223605</v>
      </c>
      <c r="G767" s="13">
        <f>IF('[1]TCE - ANEXO III - Preencher'!H776="","",'[1]TCE - ANEXO III - Preencher'!H776)</f>
        <v>44348</v>
      </c>
      <c r="H767" s="14">
        <f>'[1]TCE - ANEXO III - Preencher'!I776</f>
        <v>0</v>
      </c>
      <c r="I767" s="14">
        <f>'[1]TCE - ANEXO III - Preencher'!J776</f>
        <v>410.3272</v>
      </c>
      <c r="J767" s="14">
        <f>'[1]TCE - ANEXO III - Preencher'!K776</f>
        <v>0</v>
      </c>
      <c r="K767" s="15">
        <f>'[1]TCE - ANEXO III - Preencher'!L776</f>
        <v>101.72588658799999</v>
      </c>
      <c r="L767" s="15">
        <f>'[1]TCE - ANEXO III - Preencher'!M776</f>
        <v>3.1</v>
      </c>
      <c r="M767" s="15">
        <f t="shared" si="67"/>
        <v>98.625886588</v>
      </c>
      <c r="N767" s="15">
        <f>'[1]TCE - ANEXO III - Preencher'!O776</f>
        <v>1.59</v>
      </c>
      <c r="O767" s="15">
        <f>'[1]TCE - ANEXO III - Preencher'!P776</f>
        <v>0</v>
      </c>
      <c r="P767" s="16">
        <f t="shared" si="68"/>
        <v>1.59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510.54308658799999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JOSE EDBERTO DE CARVALHO SOUZA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413105</v>
      </c>
      <c r="G768" s="13">
        <f>IF('[1]TCE - ANEXO III - Preencher'!H777="","",'[1]TCE - ANEXO III - Preencher'!H777)</f>
        <v>44348</v>
      </c>
      <c r="H768" s="14">
        <f>'[1]TCE - ANEXO III - Preencher'!I777</f>
        <v>0</v>
      </c>
      <c r="I768" s="14">
        <f>'[1]TCE - ANEXO III - Preencher'!J777</f>
        <v>250.93440000000004</v>
      </c>
      <c r="J768" s="14">
        <f>'[1]TCE - ANEXO III - Preencher'!K777</f>
        <v>0</v>
      </c>
      <c r="K768" s="15">
        <f>'[1]TCE - ANEXO III - Preencher'!L777</f>
        <v>101.72588658799999</v>
      </c>
      <c r="L768" s="15">
        <f>'[1]TCE - ANEXO III - Preencher'!M777</f>
        <v>23.95</v>
      </c>
      <c r="M768" s="15">
        <f t="shared" si="67"/>
        <v>77.775886587999992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330.64028658800004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JOSE EDBERTO TAVARES DE QUENTAL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225125</v>
      </c>
      <c r="G769" s="13">
        <f>IF('[1]TCE - ANEXO III - Preencher'!H778="","",'[1]TCE - ANEXO III - Preencher'!H778)</f>
        <v>44348</v>
      </c>
      <c r="H769" s="14">
        <f>'[1]TCE - ANEXO III - Preencher'!I778</f>
        <v>0</v>
      </c>
      <c r="I769" s="14">
        <f>'[1]TCE - ANEXO III - Preencher'!J778</f>
        <v>1991.9576000000002</v>
      </c>
      <c r="J769" s="14">
        <f>'[1]TCE - ANEXO III - Preencher'!K778</f>
        <v>0</v>
      </c>
      <c r="K769" s="15">
        <f>'[1]TCE - ANEXO III - Preencher'!L778</f>
        <v>101.72588658799999</v>
      </c>
      <c r="L769" s="15">
        <f>'[1]TCE - ANEXO III - Preencher'!M778</f>
        <v>2.75</v>
      </c>
      <c r="M769" s="15">
        <f t="shared" si="67"/>
        <v>98.975886587999995</v>
      </c>
      <c r="N769" s="15">
        <f>'[1]TCE - ANEXO III - Preencher'!O778</f>
        <v>6.13</v>
      </c>
      <c r="O769" s="15">
        <f>'[1]TCE - ANEXO III - Preencher'!P778</f>
        <v>1.23</v>
      </c>
      <c r="P769" s="16">
        <f t="shared" si="68"/>
        <v>4.9000000000000004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2095.8334865880001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JOSE EDENILSON DANTAS JUNIOR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515110</v>
      </c>
      <c r="G770" s="13">
        <f>IF('[1]TCE - ANEXO III - Preencher'!H779="","",'[1]TCE - ANEXO III - Preencher'!H779)</f>
        <v>44348</v>
      </c>
      <c r="H770" s="14">
        <f>'[1]TCE - ANEXO III - Preencher'!I779</f>
        <v>0</v>
      </c>
      <c r="I770" s="14">
        <f>'[1]TCE - ANEXO III - Preencher'!J779</f>
        <v>158.4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160.33000000000001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JOSE EDINIVENSON MARINHO DE LIMA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782320</v>
      </c>
      <c r="G771" s="13">
        <f>IF('[1]TCE - ANEXO III - Preencher'!H780="","",'[1]TCE - ANEXO III - Preencher'!H780)</f>
        <v>44348</v>
      </c>
      <c r="H771" s="14">
        <f>'[1]TCE - ANEXO III - Preencher'!I780</f>
        <v>0</v>
      </c>
      <c r="I771" s="14">
        <f>'[1]TCE - ANEXO III - Preencher'!J780</f>
        <v>291.87279999999998</v>
      </c>
      <c r="J771" s="14">
        <f>'[1]TCE - ANEXO III - Preencher'!K780</f>
        <v>0</v>
      </c>
      <c r="K771" s="15">
        <f>'[1]TCE - ANEXO III - Preencher'!L780</f>
        <v>101.72588658799999</v>
      </c>
      <c r="L771" s="15">
        <f>'[1]TCE - ANEXO III - Preencher'!M780</f>
        <v>40.33</v>
      </c>
      <c r="M771" s="15">
        <f t="shared" si="67"/>
        <v>61.395886587999996</v>
      </c>
      <c r="N771" s="15">
        <f>'[1]TCE - ANEXO III - Preencher'!O780</f>
        <v>3.56</v>
      </c>
      <c r="O771" s="15">
        <f>'[1]TCE - ANEXO III - Preencher'!P780</f>
        <v>0</v>
      </c>
      <c r="P771" s="16">
        <f t="shared" si="68"/>
        <v>3.56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356.82868658799998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JOSE ELIVELTON BEZERRA DE BARROS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411010</v>
      </c>
      <c r="G772" s="13">
        <f>IF('[1]TCE - ANEXO III - Preencher'!H781="","",'[1]TCE - ANEXO III - Preencher'!H781)</f>
        <v>44348</v>
      </c>
      <c r="H772" s="14">
        <f>'[1]TCE - ANEXO III - Preencher'!I781</f>
        <v>0</v>
      </c>
      <c r="I772" s="14">
        <f>'[1]TCE - ANEXO III - Preencher'!J781</f>
        <v>203.69200000000001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205.62200000000001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JOSE EMANOEL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514320</v>
      </c>
      <c r="G773" s="13">
        <f>IF('[1]TCE - ANEXO III - Preencher'!H782="","",'[1]TCE - ANEXO III - Preencher'!H782)</f>
        <v>44348</v>
      </c>
      <c r="H773" s="14">
        <f>'[1]TCE - ANEXO III - Preencher'!I782</f>
        <v>0</v>
      </c>
      <c r="I773" s="14">
        <f>'[1]TCE - ANEXO III - Preencher'!J782</f>
        <v>166.8</v>
      </c>
      <c r="J773" s="14">
        <f>'[1]TCE - ANEXO III - Preencher'!K782</f>
        <v>0</v>
      </c>
      <c r="K773" s="15">
        <f>'[1]TCE - ANEXO III - Preencher'!L782</f>
        <v>101.72588658799999</v>
      </c>
      <c r="L773" s="15">
        <f>'[1]TCE - ANEXO III - Preencher'!M782</f>
        <v>22</v>
      </c>
      <c r="M773" s="15">
        <f t="shared" si="73"/>
        <v>79.725886587999995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248.455886588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JOSE EMANUEL RODRIGUES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515110</v>
      </c>
      <c r="G774" s="13">
        <f>IF('[1]TCE - ANEXO III - Preencher'!H783="","",'[1]TCE - ANEXO III - Preencher'!H783)</f>
        <v>44348</v>
      </c>
      <c r="H774" s="14">
        <f>'[1]TCE - ANEXO III - Preencher'!I783</f>
        <v>0</v>
      </c>
      <c r="I774" s="14">
        <f>'[1]TCE - ANEXO III - Preencher'!J783</f>
        <v>181.1968</v>
      </c>
      <c r="J774" s="14">
        <f>'[1]TCE - ANEXO III - Preencher'!K783</f>
        <v>0</v>
      </c>
      <c r="K774" s="15">
        <f>'[1]TCE - ANEXO III - Preencher'!L783</f>
        <v>101.72588658799999</v>
      </c>
      <c r="L774" s="15">
        <f>'[1]TCE - ANEXO III - Preencher'!M783</f>
        <v>22</v>
      </c>
      <c r="M774" s="15">
        <f t="shared" si="73"/>
        <v>79.725886587999995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262.85268658799998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JOSE EMERSON DA SILVA BARROS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514320</v>
      </c>
      <c r="G775" s="13">
        <f>IF('[1]TCE - ANEXO III - Preencher'!H784="","",'[1]TCE - ANEXO III - Preencher'!H784)</f>
        <v>44348</v>
      </c>
      <c r="H775" s="14">
        <f>'[1]TCE - ANEXO III - Preencher'!I784</f>
        <v>0</v>
      </c>
      <c r="I775" s="14">
        <f>'[1]TCE - ANEXO III - Preencher'!J784</f>
        <v>201.06960000000004</v>
      </c>
      <c r="J775" s="14">
        <f>'[1]TCE - ANEXO III - Preencher'!K784</f>
        <v>0</v>
      </c>
      <c r="K775" s="15">
        <f>'[1]TCE - ANEXO III - Preencher'!L784</f>
        <v>101.72588658799999</v>
      </c>
      <c r="L775" s="15">
        <f>'[1]TCE - ANEXO III - Preencher'!M784</f>
        <v>22</v>
      </c>
      <c r="M775" s="15">
        <f t="shared" si="73"/>
        <v>79.725886587999995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282.72548658800002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JOSE ENDRYO ELLYSTON DE SOUZA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521130</v>
      </c>
      <c r="G776" s="13">
        <f>IF('[1]TCE - ANEXO III - Preencher'!H785="","",'[1]TCE - ANEXO III - Preencher'!H785)</f>
        <v>44348</v>
      </c>
      <c r="H776" s="14">
        <f>'[1]TCE - ANEXO III - Preencher'!I785</f>
        <v>0</v>
      </c>
      <c r="I776" s="14">
        <f>'[1]TCE - ANEXO III - Preencher'!J785</f>
        <v>179.90560000000002</v>
      </c>
      <c r="J776" s="14">
        <f>'[1]TCE - ANEXO III - Preencher'!K785</f>
        <v>0</v>
      </c>
      <c r="K776" s="15">
        <f>'[1]TCE - ANEXO III - Preencher'!L785</f>
        <v>101.72588658799999</v>
      </c>
      <c r="L776" s="15">
        <f>'[1]TCE - ANEXO III - Preencher'!M785</f>
        <v>22</v>
      </c>
      <c r="M776" s="15">
        <f t="shared" si="73"/>
        <v>79.725886587999995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261.56148658800004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JOSE EVERTON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763305</v>
      </c>
      <c r="G777" s="13">
        <f>IF('[1]TCE - ANEXO III - Preencher'!H786="","",'[1]TCE - ANEXO III - Preencher'!H786)</f>
        <v>44348</v>
      </c>
      <c r="H777" s="14">
        <f>'[1]TCE - ANEXO III - Preencher'!I786</f>
        <v>0</v>
      </c>
      <c r="I777" s="14">
        <f>'[1]TCE - ANEXO III - Preencher'!J786</f>
        <v>174.4872</v>
      </c>
      <c r="J777" s="14">
        <f>'[1]TCE - ANEXO III - Preencher'!K786</f>
        <v>0</v>
      </c>
      <c r="K777" s="15">
        <f>'[1]TCE - ANEXO III - Preencher'!L786</f>
        <v>101.72588658799999</v>
      </c>
      <c r="L777" s="15">
        <f>'[1]TCE - ANEXO III - Preencher'!M786</f>
        <v>22</v>
      </c>
      <c r="M777" s="15">
        <f t="shared" si="73"/>
        <v>79.725886587999995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256.14308658800002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JOSE FARIAS DA COSTA NETO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763305</v>
      </c>
      <c r="G778" s="13">
        <f>IF('[1]TCE - ANEXO III - Preencher'!H787="","",'[1]TCE - ANEXO III - Preencher'!H787)</f>
        <v>44348</v>
      </c>
      <c r="H778" s="14">
        <f>'[1]TCE - ANEXO III - Preencher'!I787</f>
        <v>0</v>
      </c>
      <c r="I778" s="14">
        <f>'[1]TCE - ANEXO III - Preencher'!J787</f>
        <v>158.4</v>
      </c>
      <c r="J778" s="14">
        <f>'[1]TCE - ANEXO III - Preencher'!K787</f>
        <v>0</v>
      </c>
      <c r="K778" s="15">
        <f>'[1]TCE - ANEXO III - Preencher'!L787</f>
        <v>101.72588658799999</v>
      </c>
      <c r="L778" s="15">
        <f>'[1]TCE - ANEXO III - Preencher'!M787</f>
        <v>22</v>
      </c>
      <c r="M778" s="15">
        <f t="shared" si="73"/>
        <v>79.725886587999995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240.05588658800002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JOSE FELIPE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44348</v>
      </c>
      <c r="H779" s="14">
        <f>'[1]TCE - ANEXO III - Preencher'!I788</f>
        <v>0</v>
      </c>
      <c r="I779" s="14">
        <f>'[1]TCE - ANEXO III - Preencher'!J788</f>
        <v>234.28880000000001</v>
      </c>
      <c r="J779" s="14">
        <f>'[1]TCE - ANEXO III - Preencher'!K788</f>
        <v>0</v>
      </c>
      <c r="K779" s="15">
        <f>'[1]TCE - ANEXO III - Preencher'!L788</f>
        <v>101.72588658799999</v>
      </c>
      <c r="L779" s="15">
        <f>'[1]TCE - ANEXO III - Preencher'!M788</f>
        <v>25.05</v>
      </c>
      <c r="M779" s="15">
        <f t="shared" si="73"/>
        <v>76.675886587999997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312.89468658800001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JOSE FELIPE DE SOUZA CAROLINO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44348</v>
      </c>
      <c r="H780" s="14">
        <f>'[1]TCE - ANEXO III - Preencher'!I789</f>
        <v>0</v>
      </c>
      <c r="I780" s="14">
        <f>'[1]TCE - ANEXO III - Preencher'!J789</f>
        <v>210.24639999999999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AUX DE FERRAMENTA</v>
      </c>
      <c r="AB780" s="15">
        <f t="shared" si="72"/>
        <v>212.1764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JOSE FELIPE LOPES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521130</v>
      </c>
      <c r="G781" s="13">
        <f>IF('[1]TCE - ANEXO III - Preencher'!H790="","",'[1]TCE - ANEXO III - Preencher'!H790)</f>
        <v>44348</v>
      </c>
      <c r="H781" s="14">
        <f>'[1]TCE - ANEXO III - Preencher'!I790</f>
        <v>0</v>
      </c>
      <c r="I781" s="14">
        <f>'[1]TCE - ANEXO III - Preencher'!J790</f>
        <v>166.8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168.73000000000002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JOSE FERNANDES DE PAULA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517410</v>
      </c>
      <c r="G782" s="13">
        <f>IF('[1]TCE - ANEXO III - Preencher'!H791="","",'[1]TCE - ANEXO III - Preencher'!H791)</f>
        <v>44348</v>
      </c>
      <c r="H782" s="14">
        <f>'[1]TCE - ANEXO III - Preencher'!I791</f>
        <v>0</v>
      </c>
      <c r="I782" s="14">
        <f>'[1]TCE - ANEXO III - Preencher'!J791</f>
        <v>158.08000000000001</v>
      </c>
      <c r="J782" s="14">
        <f>'[1]TCE - ANEXO III - Preencher'!K791</f>
        <v>0</v>
      </c>
      <c r="K782" s="15">
        <f>'[1]TCE - ANEXO III - Preencher'!L791</f>
        <v>101.72588658799999</v>
      </c>
      <c r="L782" s="15">
        <f>'[1]TCE - ANEXO III - Preencher'!M791</f>
        <v>22</v>
      </c>
      <c r="M782" s="15">
        <f t="shared" si="73"/>
        <v>79.725886587999995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239.73588658800003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JOSE FERNANDO BEZERRA DA SILVA SANTOS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763305</v>
      </c>
      <c r="G783" s="13">
        <f>IF('[1]TCE - ANEXO III - Preencher'!H792="","",'[1]TCE - ANEXO III - Preencher'!H792)</f>
        <v>44348</v>
      </c>
      <c r="H783" s="14">
        <f>'[1]TCE - ANEXO III - Preencher'!I792</f>
        <v>0</v>
      </c>
      <c r="I783" s="14">
        <f>'[1]TCE - ANEXO III - Preencher'!J792</f>
        <v>195.26400000000001</v>
      </c>
      <c r="J783" s="14">
        <f>'[1]TCE - ANEXO III - Preencher'!K792</f>
        <v>0</v>
      </c>
      <c r="K783" s="15">
        <f>'[1]TCE - ANEXO III - Preencher'!L792</f>
        <v>101.72588658799999</v>
      </c>
      <c r="L783" s="15">
        <f>'[1]TCE - ANEXO III - Preencher'!M792</f>
        <v>22</v>
      </c>
      <c r="M783" s="15">
        <f t="shared" si="73"/>
        <v>79.725886587999995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276.919886588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JOSE GENTILI DE FRANCA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44348</v>
      </c>
      <c r="H784" s="14">
        <f>'[1]TCE - ANEXO III - Preencher'!I793</f>
        <v>0</v>
      </c>
      <c r="I784" s="14">
        <f>'[1]TCE - ANEXO III - Preencher'!J793</f>
        <v>232.5136</v>
      </c>
      <c r="J784" s="14">
        <f>'[1]TCE - ANEXO III - Preencher'!K793</f>
        <v>0</v>
      </c>
      <c r="K784" s="15">
        <f>'[1]TCE - ANEXO III - Preencher'!L793</f>
        <v>101.72588658799999</v>
      </c>
      <c r="L784" s="15">
        <f>'[1]TCE - ANEXO III - Preencher'!M793</f>
        <v>25.05</v>
      </c>
      <c r="M784" s="15">
        <f t="shared" si="73"/>
        <v>76.675886587999997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311.11948658800003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JOSE GILSON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44348</v>
      </c>
      <c r="H785" s="14">
        <f>'[1]TCE - ANEXO III - Preencher'!I794</f>
        <v>0</v>
      </c>
      <c r="I785" s="14">
        <f>'[1]TCE - ANEXO III - Preencher'!J794</f>
        <v>254.88400000000001</v>
      </c>
      <c r="J785" s="14">
        <f>'[1]TCE - ANEXO III - Preencher'!K794</f>
        <v>0</v>
      </c>
      <c r="K785" s="15">
        <f>'[1]TCE - ANEXO III - Preencher'!L794</f>
        <v>101.72588658799999</v>
      </c>
      <c r="L785" s="15">
        <f>'[1]TCE - ANEXO III - Preencher'!M794</f>
        <v>25.05</v>
      </c>
      <c r="M785" s="15">
        <f t="shared" si="73"/>
        <v>76.675886587999997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333.48988658800005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JOSE GOMES VILAR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225150</v>
      </c>
      <c r="G786" s="13">
        <f>IF('[1]TCE - ANEXO III - Preencher'!H795="","",'[1]TCE - ANEXO III - Preencher'!H795)</f>
        <v>44348</v>
      </c>
      <c r="H786" s="14">
        <f>'[1]TCE - ANEXO III - Preencher'!I795</f>
        <v>0</v>
      </c>
      <c r="I786" s="14">
        <f>'[1]TCE - ANEXO III - Preencher'!J795</f>
        <v>1275.5695999999998</v>
      </c>
      <c r="J786" s="14">
        <f>'[1]TCE - ANEXO III - Preencher'!K795</f>
        <v>0</v>
      </c>
      <c r="K786" s="15">
        <f>'[1]TCE - ANEXO III - Preencher'!L795</f>
        <v>101.72588658799999</v>
      </c>
      <c r="L786" s="15">
        <f>'[1]TCE - ANEXO III - Preencher'!M795</f>
        <v>2.75</v>
      </c>
      <c r="M786" s="15">
        <f t="shared" si="73"/>
        <v>98.975886587999995</v>
      </c>
      <c r="N786" s="15">
        <f>'[1]TCE - ANEXO III - Preencher'!O795</f>
        <v>6.13</v>
      </c>
      <c r="O786" s="15">
        <f>'[1]TCE - ANEXO III - Preencher'!P795</f>
        <v>1.23</v>
      </c>
      <c r="P786" s="16">
        <f t="shared" si="74"/>
        <v>4.9000000000000004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1379.445486588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JOSE GUSTAVO CARVALHO DE ALEXANDRE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411010</v>
      </c>
      <c r="G787" s="13">
        <f>IF('[1]TCE - ANEXO III - Preencher'!H796="","",'[1]TCE - ANEXO III - Preencher'!H796)</f>
        <v>44348</v>
      </c>
      <c r="H787" s="14">
        <f>'[1]TCE - ANEXO III - Preencher'!I796</f>
        <v>0</v>
      </c>
      <c r="I787" s="14">
        <f>'[1]TCE - ANEXO III - Preencher'!J796</f>
        <v>143.7064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145.63640000000001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JOSE JAILSON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763305</v>
      </c>
      <c r="G788" s="13">
        <f>IF('[1]TCE - ANEXO III - Preencher'!H797="","",'[1]TCE - ANEXO III - Preencher'!H797)</f>
        <v>44348</v>
      </c>
      <c r="H788" s="14">
        <f>'[1]TCE - ANEXO III - Preencher'!I797</f>
        <v>0</v>
      </c>
      <c r="I788" s="14">
        <f>'[1]TCE - ANEXO III - Preencher'!J797</f>
        <v>189.87840000000003</v>
      </c>
      <c r="J788" s="14">
        <f>'[1]TCE - ANEXO III - Preencher'!K797</f>
        <v>0</v>
      </c>
      <c r="K788" s="15">
        <f>'[1]TCE - ANEXO III - Preencher'!L797</f>
        <v>101.72588658799999</v>
      </c>
      <c r="L788" s="15">
        <f>'[1]TCE - ANEXO III - Preencher'!M797</f>
        <v>22</v>
      </c>
      <c r="M788" s="15">
        <f t="shared" si="73"/>
        <v>79.725886587999995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271.53428658800004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JOSE JAILTON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515110</v>
      </c>
      <c r="G789" s="13">
        <f>IF('[1]TCE - ANEXO III - Preencher'!H798="","",'[1]TCE - ANEXO III - Preencher'!H798)</f>
        <v>44348</v>
      </c>
      <c r="H789" s="14">
        <f>'[1]TCE - ANEXO III - Preencher'!I798</f>
        <v>0</v>
      </c>
      <c r="I789" s="14">
        <f>'[1]TCE - ANEXO III - Preencher'!J798</f>
        <v>158.4</v>
      </c>
      <c r="J789" s="14">
        <f>'[1]TCE - ANEXO III - Preencher'!K798</f>
        <v>0</v>
      </c>
      <c r="K789" s="15">
        <f>'[1]TCE - ANEXO III - Preencher'!L798</f>
        <v>101.72588658799999</v>
      </c>
      <c r="L789" s="15">
        <f>'[1]TCE - ANEXO III - Preencher'!M798</f>
        <v>22</v>
      </c>
      <c r="M789" s="15">
        <f t="shared" si="73"/>
        <v>79.725886587999995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240.05588658800002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JOSE MANOEL DE ALBUQUERQUE NETO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521130</v>
      </c>
      <c r="G790" s="13">
        <f>IF('[1]TCE - ANEXO III - Preencher'!H799="","",'[1]TCE - ANEXO III - Preencher'!H799)</f>
        <v>44348</v>
      </c>
      <c r="H790" s="14">
        <f>'[1]TCE - ANEXO III - Preencher'!I799</f>
        <v>0</v>
      </c>
      <c r="I790" s="14">
        <f>'[1]TCE - ANEXO III - Preencher'!J799</f>
        <v>177.79919999999998</v>
      </c>
      <c r="J790" s="14">
        <f>'[1]TCE - ANEXO III - Preencher'!K799</f>
        <v>0</v>
      </c>
      <c r="K790" s="15">
        <f>'[1]TCE - ANEXO III - Preencher'!L799</f>
        <v>101.72588658799999</v>
      </c>
      <c r="L790" s="15">
        <f>'[1]TCE - ANEXO III - Preencher'!M799</f>
        <v>22</v>
      </c>
      <c r="M790" s="15">
        <f t="shared" si="73"/>
        <v>79.725886587999995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259.45508658799997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JOSE MARCELO BARROS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324115</v>
      </c>
      <c r="G791" s="13">
        <f>IF('[1]TCE - ANEXO III - Preencher'!H800="","",'[1]TCE - ANEXO III - Preencher'!H800)</f>
        <v>44348</v>
      </c>
      <c r="H791" s="14">
        <f>'[1]TCE - ANEXO III - Preencher'!I800</f>
        <v>0</v>
      </c>
      <c r="I791" s="14">
        <f>'[1]TCE - ANEXO III - Preencher'!J800</f>
        <v>398.76959999999997</v>
      </c>
      <c r="J791" s="14">
        <f>'[1]TCE - ANEXO III - Preencher'!K800</f>
        <v>0</v>
      </c>
      <c r="K791" s="15">
        <f>'[1]TCE - ANEXO III - Preencher'!L800</f>
        <v>101.72588658799999</v>
      </c>
      <c r="L791" s="15">
        <f>'[1]TCE - ANEXO III - Preencher'!M800</f>
        <v>2.09</v>
      </c>
      <c r="M791" s="15">
        <f t="shared" si="73"/>
        <v>99.635886587999991</v>
      </c>
      <c r="N791" s="15">
        <f>'[1]TCE - ANEXO III - Preencher'!O800</f>
        <v>9.61</v>
      </c>
      <c r="O791" s="15">
        <f>'[1]TCE - ANEXO III - Preencher'!P800</f>
        <v>0</v>
      </c>
      <c r="P791" s="16">
        <f t="shared" si="74"/>
        <v>9.61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508.01548658799999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JOSE MARCONE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517410</v>
      </c>
      <c r="G792" s="13">
        <f>IF('[1]TCE - ANEXO III - Preencher'!H801="","",'[1]TCE - ANEXO III - Preencher'!H801)</f>
        <v>44348</v>
      </c>
      <c r="H792" s="14">
        <f>'[1]TCE - ANEXO III - Preencher'!I801</f>
        <v>0</v>
      </c>
      <c r="I792" s="14">
        <f>'[1]TCE - ANEXO III - Preencher'!J801</f>
        <v>97.84</v>
      </c>
      <c r="J792" s="14">
        <f>'[1]TCE - ANEXO III - Preencher'!K801</f>
        <v>0</v>
      </c>
      <c r="K792" s="15">
        <f>'[1]TCE - ANEXO III - Preencher'!L801</f>
        <v>101.72588658799999</v>
      </c>
      <c r="L792" s="15">
        <f>'[1]TCE - ANEXO III - Preencher'!M801</f>
        <v>8.8000000000000007</v>
      </c>
      <c r="M792" s="15">
        <f t="shared" si="73"/>
        <v>92.925886587999997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192.69588658800001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JOSE MARCONE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513505</v>
      </c>
      <c r="G793" s="13">
        <f>IF('[1]TCE - ANEXO III - Preencher'!H802="","",'[1]TCE - ANEXO III - Preencher'!H802)</f>
        <v>44348</v>
      </c>
      <c r="H793" s="14">
        <f>'[1]TCE - ANEXO III - Preencher'!I802</f>
        <v>0</v>
      </c>
      <c r="I793" s="14">
        <f>'[1]TCE - ANEXO III - Preencher'!J802</f>
        <v>114.1328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AUX DE FERRAMENTA</v>
      </c>
      <c r="AB793" s="15">
        <f t="shared" si="72"/>
        <v>116.06280000000001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JOSE NICOLAU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517410</v>
      </c>
      <c r="G794" s="13">
        <f>IF('[1]TCE - ANEXO III - Preencher'!H803="","",'[1]TCE - ANEXO III - Preencher'!H803)</f>
        <v>44348</v>
      </c>
      <c r="H794" s="14">
        <f>'[1]TCE - ANEXO III - Preencher'!I803</f>
        <v>0</v>
      </c>
      <c r="I794" s="14">
        <f>'[1]TCE - ANEXO III - Preencher'!J803</f>
        <v>158.1336</v>
      </c>
      <c r="J794" s="14">
        <f>'[1]TCE - ANEXO III - Preencher'!K803</f>
        <v>0</v>
      </c>
      <c r="K794" s="15">
        <f>'[1]TCE - ANEXO III - Preencher'!L803</f>
        <v>101.72588658799999</v>
      </c>
      <c r="L794" s="15">
        <f>'[1]TCE - ANEXO III - Preencher'!M803</f>
        <v>22</v>
      </c>
      <c r="M794" s="15">
        <f t="shared" si="73"/>
        <v>79.725886587999995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239.78948658799999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JOSE RENATO MACIEL GOMES FILHO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223405</v>
      </c>
      <c r="G795" s="13">
        <f>IF('[1]TCE - ANEXO III - Preencher'!H804="","",'[1]TCE - ANEXO III - Preencher'!H804)</f>
        <v>44348</v>
      </c>
      <c r="H795" s="14">
        <f>'[1]TCE - ANEXO III - Preencher'!I804</f>
        <v>0</v>
      </c>
      <c r="I795" s="14">
        <f>'[1]TCE - ANEXO III - Preencher'!J804</f>
        <v>424.75840000000005</v>
      </c>
      <c r="J795" s="14">
        <f>'[1]TCE - ANEXO III - Preencher'!K804</f>
        <v>0</v>
      </c>
      <c r="K795" s="15">
        <f>'[1]TCE - ANEXO III - Preencher'!L804</f>
        <v>101.72588658799999</v>
      </c>
      <c r="L795" s="15">
        <f>'[1]TCE - ANEXO III - Preencher'!M804</f>
        <v>16.05</v>
      </c>
      <c r="M795" s="15">
        <f t="shared" si="73"/>
        <v>85.675886587999997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512.36428658800003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JOSE ROBERTO BARROS DE OLIVEIRA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515110</v>
      </c>
      <c r="G796" s="13">
        <f>IF('[1]TCE - ANEXO III - Preencher'!H805="","",'[1]TCE - ANEXO III - Preencher'!H805)</f>
        <v>44348</v>
      </c>
      <c r="H796" s="14">
        <f>'[1]TCE - ANEXO III - Preencher'!I805</f>
        <v>0</v>
      </c>
      <c r="I796" s="14">
        <f>'[1]TCE - ANEXO III - Preencher'!J805</f>
        <v>163.89680000000001</v>
      </c>
      <c r="J796" s="14">
        <f>'[1]TCE - ANEXO III - Preencher'!K805</f>
        <v>0</v>
      </c>
      <c r="K796" s="15">
        <f>'[1]TCE - ANEXO III - Preencher'!L805</f>
        <v>101.72588658799999</v>
      </c>
      <c r="L796" s="15">
        <f>'[1]TCE - ANEXO III - Preencher'!M805</f>
        <v>22</v>
      </c>
      <c r="M796" s="15">
        <f t="shared" si="73"/>
        <v>79.725886587999995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245.55268658800003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JOSE ROMERO SILVA DE BARROS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411010</v>
      </c>
      <c r="G797" s="13">
        <f>IF('[1]TCE - ANEXO III - Preencher'!H806="","",'[1]TCE - ANEXO III - Preencher'!H806)</f>
        <v>44348</v>
      </c>
      <c r="H797" s="14">
        <f>'[1]TCE - ANEXO III - Preencher'!I806</f>
        <v>0</v>
      </c>
      <c r="I797" s="14">
        <f>'[1]TCE - ANEXO III - Preencher'!J806</f>
        <v>143.7064</v>
      </c>
      <c r="J797" s="14">
        <f>'[1]TCE - ANEXO III - Preencher'!K806</f>
        <v>0</v>
      </c>
      <c r="K797" s="15">
        <f>'[1]TCE - ANEXO III - Preencher'!L806</f>
        <v>101.72588658799999</v>
      </c>
      <c r="L797" s="15">
        <f>'[1]TCE - ANEXO III - Preencher'!M806</f>
        <v>23.95</v>
      </c>
      <c r="M797" s="15">
        <f t="shared" si="73"/>
        <v>77.775886587999992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223.412286588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JOSE SAMUEL FREIRE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517410</v>
      </c>
      <c r="G798" s="13">
        <f>IF('[1]TCE - ANEXO III - Preencher'!H807="","",'[1]TCE - ANEXO III - Preencher'!H807)</f>
        <v>44348</v>
      </c>
      <c r="H798" s="14">
        <f>'[1]TCE - ANEXO III - Preencher'!I807</f>
        <v>0</v>
      </c>
      <c r="I798" s="14">
        <f>'[1]TCE - ANEXO III - Preencher'!J807</f>
        <v>144</v>
      </c>
      <c r="J798" s="14">
        <f>'[1]TCE - ANEXO III - Preencher'!K807</f>
        <v>0</v>
      </c>
      <c r="K798" s="15">
        <f>'[1]TCE - ANEXO III - Preencher'!L807</f>
        <v>101.72588658799999</v>
      </c>
      <c r="L798" s="15">
        <f>'[1]TCE - ANEXO III - Preencher'!M807</f>
        <v>22</v>
      </c>
      <c r="M798" s="15">
        <f t="shared" si="73"/>
        <v>79.725886587999995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225.65588658799999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JOSE VALDIR SOARES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312105</v>
      </c>
      <c r="G799" s="13">
        <f>IF('[1]TCE - ANEXO III - Preencher'!H808="","",'[1]TCE - ANEXO III - Preencher'!H808)</f>
        <v>44348</v>
      </c>
      <c r="H799" s="14">
        <f>'[1]TCE - ANEXO III - Preencher'!I808</f>
        <v>0</v>
      </c>
      <c r="I799" s="14">
        <f>'[1]TCE - ANEXO III - Preencher'!J808</f>
        <v>259.9744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42.32</v>
      </c>
      <c r="U799" s="15">
        <f>'[1]TCE - ANEXO III - Preencher'!V808</f>
        <v>0</v>
      </c>
      <c r="V799" s="16">
        <f t="shared" si="76"/>
        <v>42.32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304.2244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JOSE VICENTE SOUZA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517410</v>
      </c>
      <c r="G800" s="13">
        <f>IF('[1]TCE - ANEXO III - Preencher'!H809="","",'[1]TCE - ANEXO III - Preencher'!H809)</f>
        <v>44348</v>
      </c>
      <c r="H800" s="14">
        <f>'[1]TCE - ANEXO III - Preencher'!I809</f>
        <v>0</v>
      </c>
      <c r="I800" s="14">
        <f>'[1]TCE - ANEXO III - Preencher'!J809</f>
        <v>147.67599999999999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149.60599999999999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JOSE VINICIUS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517410</v>
      </c>
      <c r="G801" s="13">
        <f>IF('[1]TCE - ANEXO III - Preencher'!H810="","",'[1]TCE - ANEXO III - Preencher'!H810)</f>
        <v>44348</v>
      </c>
      <c r="H801" s="14">
        <f>'[1]TCE - ANEXO III - Preencher'!I810</f>
        <v>0</v>
      </c>
      <c r="I801" s="14">
        <f>'[1]TCE - ANEXO III - Preencher'!J810</f>
        <v>144.65120000000002</v>
      </c>
      <c r="J801" s="14">
        <f>'[1]TCE - ANEXO III - Preencher'!K810</f>
        <v>0</v>
      </c>
      <c r="K801" s="15">
        <f>'[1]TCE - ANEXO III - Preencher'!L810</f>
        <v>101.72588658799999</v>
      </c>
      <c r="L801" s="15">
        <f>'[1]TCE - ANEXO III - Preencher'!M810</f>
        <v>22</v>
      </c>
      <c r="M801" s="15">
        <f t="shared" si="73"/>
        <v>79.725886587999995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226.307086588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JOSE WAGNER BARBOSA DE SANTANA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44348</v>
      </c>
      <c r="H802" s="14">
        <f>'[1]TCE - ANEXO III - Preencher'!I811</f>
        <v>0</v>
      </c>
      <c r="I802" s="14">
        <f>'[1]TCE - ANEXO III - Preencher'!J811</f>
        <v>175.86799999999999</v>
      </c>
      <c r="J802" s="14">
        <f>'[1]TCE - ANEXO III - Preencher'!K811</f>
        <v>0</v>
      </c>
      <c r="K802" s="15">
        <f>'[1]TCE - ANEXO III - Preencher'!L811</f>
        <v>101.72588658799999</v>
      </c>
      <c r="L802" s="15">
        <f>'[1]TCE - ANEXO III - Preencher'!M811</f>
        <v>25.05</v>
      </c>
      <c r="M802" s="15">
        <f t="shared" si="73"/>
        <v>76.675886587999997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254.473886588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JOSE WARLY BEZERRA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515110</v>
      </c>
      <c r="G803" s="13">
        <f>IF('[1]TCE - ANEXO III - Preencher'!H812="","",'[1]TCE - ANEXO III - Preencher'!H812)</f>
        <v>44348</v>
      </c>
      <c r="H803" s="14">
        <f>'[1]TCE - ANEXO III - Preencher'!I812</f>
        <v>0</v>
      </c>
      <c r="I803" s="14">
        <f>'[1]TCE - ANEXO III - Preencher'!J812</f>
        <v>172.33199999999999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174.262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JOSE WELLINGTON F DA SILVA HIRAKAWA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413115</v>
      </c>
      <c r="G804" s="13">
        <f>IF('[1]TCE - ANEXO III - Preencher'!H813="","",'[1]TCE - ANEXO III - Preencher'!H813)</f>
        <v>44348</v>
      </c>
      <c r="H804" s="14">
        <f>'[1]TCE - ANEXO III - Preencher'!I813</f>
        <v>0</v>
      </c>
      <c r="I804" s="14">
        <f>'[1]TCE - ANEXO III - Preencher'!J813</f>
        <v>219.7176</v>
      </c>
      <c r="J804" s="14">
        <f>'[1]TCE - ANEXO III - Preencher'!K813</f>
        <v>0</v>
      </c>
      <c r="K804" s="15">
        <f>'[1]TCE - ANEXO III - Preencher'!L813</f>
        <v>101.72588658799999</v>
      </c>
      <c r="L804" s="15">
        <f>'[1]TCE - ANEXO III - Preencher'!M813</f>
        <v>29.16</v>
      </c>
      <c r="M804" s="15">
        <f t="shared" si="73"/>
        <v>72.565886587999998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AUX DE FERRAMENTA</v>
      </c>
      <c r="AB804" s="15">
        <f t="shared" si="72"/>
        <v>294.21348658800002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JOSE WILKER RODRIGUES MENDONCA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44348</v>
      </c>
      <c r="H805" s="14">
        <f>'[1]TCE - ANEXO III - Preencher'!I814</f>
        <v>0</v>
      </c>
      <c r="I805" s="14">
        <f>'[1]TCE - ANEXO III - Preencher'!J814</f>
        <v>153.99360000000001</v>
      </c>
      <c r="J805" s="14">
        <f>'[1]TCE - ANEXO III - Preencher'!K814</f>
        <v>0</v>
      </c>
      <c r="K805" s="15">
        <f>'[1]TCE - ANEXO III - Preencher'!L814</f>
        <v>101.72588658799999</v>
      </c>
      <c r="L805" s="15">
        <f>'[1]TCE - ANEXO III - Preencher'!M814</f>
        <v>25.05</v>
      </c>
      <c r="M805" s="15">
        <f t="shared" si="73"/>
        <v>76.675886587999997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232.59948658800002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JOSE XAVIER DA FONSECA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514320</v>
      </c>
      <c r="G806" s="13">
        <f>IF('[1]TCE - ANEXO III - Preencher'!H815="","",'[1]TCE - ANEXO III - Preencher'!H815)</f>
        <v>44348</v>
      </c>
      <c r="H806" s="14">
        <f>'[1]TCE - ANEXO III - Preencher'!I815</f>
        <v>0</v>
      </c>
      <c r="I806" s="14">
        <f>'[1]TCE - ANEXO III - Preencher'!J815</f>
        <v>184.4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186.33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JOSEANE COSMO TENORIO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44348</v>
      </c>
      <c r="H807" s="14">
        <f>'[1]TCE - ANEXO III - Preencher'!I816</f>
        <v>0</v>
      </c>
      <c r="I807" s="14">
        <f>'[1]TCE - ANEXO III - Preencher'!J816</f>
        <v>195.5104</v>
      </c>
      <c r="J807" s="14">
        <f>'[1]TCE - ANEXO III - Preencher'!K816</f>
        <v>0</v>
      </c>
      <c r="K807" s="15">
        <f>'[1]TCE - ANEXO III - Preencher'!L816</f>
        <v>101.72588658799999</v>
      </c>
      <c r="L807" s="15">
        <f>'[1]TCE - ANEXO III - Preencher'!M816</f>
        <v>25.05</v>
      </c>
      <c r="M807" s="15">
        <f t="shared" si="73"/>
        <v>76.675886587999997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AUX. CRECHE I</v>
      </c>
      <c r="AB807" s="15">
        <f t="shared" si="72"/>
        <v>274.11628658800004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JOSEANE MARIA OLIVEIRA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411010</v>
      </c>
      <c r="G808" s="13">
        <f>IF('[1]TCE - ANEXO III - Preencher'!H817="","",'[1]TCE - ANEXO III - Preencher'!H817)</f>
        <v>44348</v>
      </c>
      <c r="H808" s="14">
        <f>'[1]TCE - ANEXO III - Preencher'!I817</f>
        <v>0</v>
      </c>
      <c r="I808" s="14">
        <f>'[1]TCE - ANEXO III - Preencher'!J817</f>
        <v>143.7064</v>
      </c>
      <c r="J808" s="14">
        <f>'[1]TCE - ANEXO III - Preencher'!K817</f>
        <v>0</v>
      </c>
      <c r="K808" s="15">
        <f>'[1]TCE - ANEXO III - Preencher'!L817</f>
        <v>101.72588658799999</v>
      </c>
      <c r="L808" s="15">
        <f>'[1]TCE - ANEXO III - Preencher'!M817</f>
        <v>23.95</v>
      </c>
      <c r="M808" s="15">
        <f t="shared" si="73"/>
        <v>77.775886587999992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223.412286588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JOSEANE SILVA DE OLIVEIRA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513430</v>
      </c>
      <c r="G809" s="13">
        <f>IF('[1]TCE - ANEXO III - Preencher'!H818="","",'[1]TCE - ANEXO III - Preencher'!H818)</f>
        <v>44348</v>
      </c>
      <c r="H809" s="14">
        <f>'[1]TCE - ANEXO III - Preencher'!I818</f>
        <v>0</v>
      </c>
      <c r="I809" s="14">
        <f>'[1]TCE - ANEXO III - Preencher'!J818</f>
        <v>230.39120000000003</v>
      </c>
      <c r="J809" s="14">
        <f>'[1]TCE - ANEXO III - Preencher'!K818</f>
        <v>0</v>
      </c>
      <c r="K809" s="15">
        <f>'[1]TCE - ANEXO III - Preencher'!L818</f>
        <v>101.72588658799999</v>
      </c>
      <c r="L809" s="15">
        <f>'[1]TCE - ANEXO III - Preencher'!M818</f>
        <v>22</v>
      </c>
      <c r="M809" s="15">
        <f t="shared" si="73"/>
        <v>79.725886587999995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312.04708658800001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JOSEFA ANTONIA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44348</v>
      </c>
      <c r="H810" s="14">
        <f>'[1]TCE - ANEXO III - Preencher'!I819</f>
        <v>0</v>
      </c>
      <c r="I810" s="14">
        <f>'[1]TCE - ANEXO III - Preencher'!J819</f>
        <v>193.5248</v>
      </c>
      <c r="J810" s="14">
        <f>'[1]TCE - ANEXO III - Preencher'!K819</f>
        <v>0</v>
      </c>
      <c r="K810" s="15">
        <f>'[1]TCE - ANEXO III - Preencher'!L819</f>
        <v>101.72588658799999</v>
      </c>
      <c r="L810" s="15">
        <f>'[1]TCE - ANEXO III - Preencher'!M819</f>
        <v>25.05</v>
      </c>
      <c r="M810" s="15">
        <f t="shared" si="73"/>
        <v>76.675886587999997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272.130686588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JOSEILDO FIDELE DE MACEDO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44348</v>
      </c>
      <c r="H811" s="14">
        <f>'[1]TCE - ANEXO III - Preencher'!I820</f>
        <v>0</v>
      </c>
      <c r="I811" s="14">
        <f>'[1]TCE - ANEXO III - Preencher'!J820</f>
        <v>205.8304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207.7604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JOSEILTON DOS SANTOS COSTA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312105</v>
      </c>
      <c r="G812" s="13">
        <f>IF('[1]TCE - ANEXO III - Preencher'!H821="","",'[1]TCE - ANEXO III - Preencher'!H821)</f>
        <v>44348</v>
      </c>
      <c r="H812" s="14">
        <f>'[1]TCE - ANEXO III - Preencher'!I821</f>
        <v>0</v>
      </c>
      <c r="I812" s="14">
        <f>'[1]TCE - ANEXO III - Preencher'!J821</f>
        <v>234.33999999999997</v>
      </c>
      <c r="J812" s="14">
        <f>'[1]TCE - ANEXO III - Preencher'!K821</f>
        <v>0</v>
      </c>
      <c r="K812" s="15">
        <f>'[1]TCE - ANEXO III - Preencher'!L821</f>
        <v>101.72588658799999</v>
      </c>
      <c r="L812" s="15">
        <f>'[1]TCE - ANEXO III - Preencher'!M821</f>
        <v>28.27</v>
      </c>
      <c r="M812" s="15">
        <f t="shared" si="73"/>
        <v>73.455886587999998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40.909999999999997</v>
      </c>
      <c r="U812" s="15">
        <f>'[1]TCE - ANEXO III - Preencher'!V821</f>
        <v>0</v>
      </c>
      <c r="V812" s="16">
        <f t="shared" si="76"/>
        <v>40.909999999999997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350.63588658799995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JOSELINA BEZERRA BRITO DE CARVALHO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521130</v>
      </c>
      <c r="G813" s="13">
        <f>IF('[1]TCE - ANEXO III - Preencher'!H822="","",'[1]TCE - ANEXO III - Preencher'!H822)</f>
        <v>44348</v>
      </c>
      <c r="H813" s="14">
        <f>'[1]TCE - ANEXO III - Preencher'!I822</f>
        <v>0</v>
      </c>
      <c r="I813" s="14">
        <f>'[1]TCE - ANEXO III - Preencher'!J822</f>
        <v>190.3768</v>
      </c>
      <c r="J813" s="14">
        <f>'[1]TCE - ANEXO III - Preencher'!K822</f>
        <v>0</v>
      </c>
      <c r="K813" s="15">
        <f>'[1]TCE - ANEXO III - Preencher'!L822</f>
        <v>101.72588658799999</v>
      </c>
      <c r="L813" s="15">
        <f>'[1]TCE - ANEXO III - Preencher'!M822</f>
        <v>22</v>
      </c>
      <c r="M813" s="15">
        <f t="shared" si="73"/>
        <v>79.725886587999995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272.03268658799999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JOSEMAR DOS SANTOS COSTA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514320</v>
      </c>
      <c r="G814" s="13">
        <f>IF('[1]TCE - ANEXO III - Preencher'!H823="","",'[1]TCE - ANEXO III - Preencher'!H823)</f>
        <v>44348</v>
      </c>
      <c r="H814" s="14">
        <f>'[1]TCE - ANEXO III - Preencher'!I823</f>
        <v>0</v>
      </c>
      <c r="I814" s="14">
        <f>'[1]TCE - ANEXO III - Preencher'!J823</f>
        <v>142.24</v>
      </c>
      <c r="J814" s="14">
        <f>'[1]TCE - ANEXO III - Preencher'!K823</f>
        <v>0</v>
      </c>
      <c r="K814" s="15">
        <f>'[1]TCE - ANEXO III - Preencher'!L823</f>
        <v>101.72588658799999</v>
      </c>
      <c r="L814" s="15">
        <f>'[1]TCE - ANEXO III - Preencher'!M823</f>
        <v>22</v>
      </c>
      <c r="M814" s="15">
        <f t="shared" si="73"/>
        <v>79.725886587999995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223.895886588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JOSEMAR RODRIGUES DOS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223505</v>
      </c>
      <c r="G815" s="13">
        <f>IF('[1]TCE - ANEXO III - Preencher'!H824="","",'[1]TCE - ANEXO III - Preencher'!H824)</f>
        <v>44348</v>
      </c>
      <c r="H815" s="14">
        <f>'[1]TCE - ANEXO III - Preencher'!I824</f>
        <v>0</v>
      </c>
      <c r="I815" s="14">
        <f>'[1]TCE - ANEXO III - Preencher'!J824</f>
        <v>240.89519999999999</v>
      </c>
      <c r="J815" s="14">
        <f>'[1]TCE - ANEXO III - Preencher'!K824</f>
        <v>0</v>
      </c>
      <c r="K815" s="15">
        <f>'[1]TCE - ANEXO III - Preencher'!L824</f>
        <v>101.72588658799999</v>
      </c>
      <c r="L815" s="15">
        <f>'[1]TCE - ANEXO III - Preencher'!M824</f>
        <v>2.66</v>
      </c>
      <c r="M815" s="15">
        <f t="shared" si="73"/>
        <v>99.065886587999998</v>
      </c>
      <c r="N815" s="15">
        <f>'[1]TCE - ANEXO III - Preencher'!O824</f>
        <v>1.59</v>
      </c>
      <c r="O815" s="15">
        <f>'[1]TCE - ANEXO III - Preencher'!P824</f>
        <v>0</v>
      </c>
      <c r="P815" s="16">
        <f t="shared" si="74"/>
        <v>1.59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341.55108658799998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JOSENILDO CORREIA DE LIMA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225125</v>
      </c>
      <c r="G816" s="13">
        <f>IF('[1]TCE - ANEXO III - Preencher'!H825="","",'[1]TCE - ANEXO III - Preencher'!H825)</f>
        <v>44348</v>
      </c>
      <c r="H816" s="14">
        <f>'[1]TCE - ANEXO III - Preencher'!I825</f>
        <v>0</v>
      </c>
      <c r="I816" s="14">
        <f>'[1]TCE - ANEXO III - Preencher'!J825</f>
        <v>1129.4359999999999</v>
      </c>
      <c r="J816" s="14">
        <f>'[1]TCE - ANEXO III - Preencher'!K825</f>
        <v>0</v>
      </c>
      <c r="K816" s="15">
        <f>'[1]TCE - ANEXO III - Preencher'!L825</f>
        <v>101.72588658799999</v>
      </c>
      <c r="L816" s="15">
        <f>'[1]TCE - ANEXO III - Preencher'!M825</f>
        <v>2.75</v>
      </c>
      <c r="M816" s="15">
        <f t="shared" si="73"/>
        <v>98.975886587999995</v>
      </c>
      <c r="N816" s="15">
        <f>'[1]TCE - ANEXO III - Preencher'!O825</f>
        <v>6.13</v>
      </c>
      <c r="O816" s="15">
        <f>'[1]TCE - ANEXO III - Preencher'!P825</f>
        <v>1.23</v>
      </c>
      <c r="P816" s="16">
        <f t="shared" si="74"/>
        <v>4.9000000000000004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1233.3118865880001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JOSENILDO DE OLIVEIRA MACIEL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763305</v>
      </c>
      <c r="G817" s="13">
        <f>IF('[1]TCE - ANEXO III - Preencher'!H826="","",'[1]TCE - ANEXO III - Preencher'!H826)</f>
        <v>44348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1.93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JOSENILDO DOS SANTOS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514320</v>
      </c>
      <c r="G818" s="13">
        <f>IF('[1]TCE - ANEXO III - Preencher'!H827="","",'[1]TCE - ANEXO III - Preencher'!H827)</f>
        <v>44348</v>
      </c>
      <c r="H818" s="14">
        <f>'[1]TCE - ANEXO III - Preencher'!I827</f>
        <v>0</v>
      </c>
      <c r="I818" s="14">
        <f>'[1]TCE - ANEXO III - Preencher'!J827</f>
        <v>115.60000000000001</v>
      </c>
      <c r="J818" s="14">
        <f>'[1]TCE - ANEXO III - Preencher'!K827</f>
        <v>0</v>
      </c>
      <c r="K818" s="15">
        <f>'[1]TCE - ANEXO III - Preencher'!L827</f>
        <v>101.72588658799999</v>
      </c>
      <c r="L818" s="15">
        <f>'[1]TCE - ANEXO III - Preencher'!M827</f>
        <v>22</v>
      </c>
      <c r="M818" s="15">
        <f t="shared" si="73"/>
        <v>79.725886587999995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197.25588658800001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JOSENILDO MACEDO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44348</v>
      </c>
      <c r="H819" s="14">
        <f>'[1]TCE - ANEXO III - Preencher'!I828</f>
        <v>0</v>
      </c>
      <c r="I819" s="14">
        <f>'[1]TCE - ANEXO III - Preencher'!J828</f>
        <v>221.148</v>
      </c>
      <c r="J819" s="14">
        <f>'[1]TCE - ANEXO III - Preencher'!K828</f>
        <v>0</v>
      </c>
      <c r="K819" s="15">
        <f>'[1]TCE - ANEXO III - Preencher'!L828</f>
        <v>101.72588658799999</v>
      </c>
      <c r="L819" s="15">
        <f>'[1]TCE - ANEXO III - Preencher'!M828</f>
        <v>25.05</v>
      </c>
      <c r="M819" s="15">
        <f t="shared" si="73"/>
        <v>76.675886587999997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299.753886588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JOSENILDO RIBEIRO SOUSA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521130</v>
      </c>
      <c r="G820" s="13">
        <f>IF('[1]TCE - ANEXO III - Preencher'!H829="","",'[1]TCE - ANEXO III - Preencher'!H829)</f>
        <v>44348</v>
      </c>
      <c r="H820" s="14">
        <f>'[1]TCE - ANEXO III - Preencher'!I829</f>
        <v>0</v>
      </c>
      <c r="I820" s="14">
        <f>'[1]TCE - ANEXO III - Preencher'!J829</f>
        <v>223.94399999999999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225.874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JOSIANE GOMES DE MELO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44348</v>
      </c>
      <c r="H821" s="14">
        <f>'[1]TCE - ANEXO III - Preencher'!I830</f>
        <v>0</v>
      </c>
      <c r="I821" s="14">
        <f>'[1]TCE - ANEXO III - Preencher'!J830</f>
        <v>218.84559999999999</v>
      </c>
      <c r="J821" s="14">
        <f>'[1]TCE - ANEXO III - Preencher'!K830</f>
        <v>0</v>
      </c>
      <c r="K821" s="15">
        <f>'[1]TCE - ANEXO III - Preencher'!L830</f>
        <v>101.72588658799999</v>
      </c>
      <c r="L821" s="15">
        <f>'[1]TCE - ANEXO III - Preencher'!M830</f>
        <v>25.05</v>
      </c>
      <c r="M821" s="15">
        <f t="shared" si="73"/>
        <v>76.675886587999997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AUX.CRECHE II</v>
      </c>
      <c r="AB821" s="15">
        <f t="shared" si="72"/>
        <v>297.45148658800002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JOSIANE VIEIRA DO NASCIMENTO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44348</v>
      </c>
      <c r="H822" s="14">
        <f>'[1]TCE - ANEXO III - Preencher'!I831</f>
        <v>0</v>
      </c>
      <c r="I822" s="14">
        <f>'[1]TCE - ANEXO III - Preencher'!J831</f>
        <v>210.38720000000001</v>
      </c>
      <c r="J822" s="14">
        <f>'[1]TCE - ANEXO III - Preencher'!K831</f>
        <v>0</v>
      </c>
      <c r="K822" s="15">
        <f>'[1]TCE - ANEXO III - Preencher'!L831</f>
        <v>101.72588658799999</v>
      </c>
      <c r="L822" s="15">
        <f>'[1]TCE - ANEXO III - Preencher'!M831</f>
        <v>25.05</v>
      </c>
      <c r="M822" s="15">
        <f t="shared" si="73"/>
        <v>76.675886587999997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288.99308658800004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JOSIEL JOSE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312105</v>
      </c>
      <c r="G823" s="13">
        <f>IF('[1]TCE - ANEXO III - Preencher'!H832="","",'[1]TCE - ANEXO III - Preencher'!H832)</f>
        <v>44348</v>
      </c>
      <c r="H823" s="14">
        <f>'[1]TCE - ANEXO III - Preencher'!I832</f>
        <v>0</v>
      </c>
      <c r="I823" s="14">
        <f>'[1]TCE - ANEXO III - Preencher'!J832</f>
        <v>171.0744</v>
      </c>
      <c r="J823" s="14">
        <f>'[1]TCE - ANEXO III - Preencher'!K832</f>
        <v>0</v>
      </c>
      <c r="K823" s="15">
        <f>'[1]TCE - ANEXO III - Preencher'!L832</f>
        <v>101.72588658799999</v>
      </c>
      <c r="L823" s="15">
        <f>'[1]TCE - ANEXO III - Preencher'!M832</f>
        <v>29.24</v>
      </c>
      <c r="M823" s="15">
        <f t="shared" si="73"/>
        <v>72.485886588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42.32</v>
      </c>
      <c r="U823" s="15">
        <f>'[1]TCE - ANEXO III - Preencher'!V832</f>
        <v>0</v>
      </c>
      <c r="V823" s="16">
        <f t="shared" si="76"/>
        <v>42.32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287.810286588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JOSILENE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514320</v>
      </c>
      <c r="G824" s="13">
        <f>IF('[1]TCE - ANEXO III - Preencher'!H833="","",'[1]TCE - ANEXO III - Preencher'!H833)</f>
        <v>44348</v>
      </c>
      <c r="H824" s="14">
        <f>'[1]TCE - ANEXO III - Preencher'!I833</f>
        <v>0</v>
      </c>
      <c r="I824" s="14">
        <f>'[1]TCE - ANEXO III - Preencher'!J833</f>
        <v>184.4</v>
      </c>
      <c r="J824" s="14">
        <f>'[1]TCE - ANEXO III - Preencher'!K833</f>
        <v>0</v>
      </c>
      <c r="K824" s="15">
        <f>'[1]TCE - ANEXO III - Preencher'!L833</f>
        <v>101.72588658799999</v>
      </c>
      <c r="L824" s="15">
        <f>'[1]TCE - ANEXO III - Preencher'!M833</f>
        <v>22</v>
      </c>
      <c r="M824" s="15">
        <f t="shared" si="73"/>
        <v>79.725886587999995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266.05588658800002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JOSILENE EDILEUZA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514320</v>
      </c>
      <c r="G825" s="13">
        <f>IF('[1]TCE - ANEXO III - Preencher'!H834="","",'[1]TCE - ANEXO III - Preencher'!H834)</f>
        <v>44348</v>
      </c>
      <c r="H825" s="14">
        <f>'[1]TCE - ANEXO III - Preencher'!I834</f>
        <v>0</v>
      </c>
      <c r="I825" s="14">
        <f>'[1]TCE - ANEXO III - Preencher'!J834</f>
        <v>166.8</v>
      </c>
      <c r="J825" s="14">
        <f>'[1]TCE - ANEXO III - Preencher'!K834</f>
        <v>0</v>
      </c>
      <c r="K825" s="15">
        <f>'[1]TCE - ANEXO III - Preencher'!L834</f>
        <v>101.72588658799999</v>
      </c>
      <c r="L825" s="15">
        <f>'[1]TCE - ANEXO III - Preencher'!M834</f>
        <v>22</v>
      </c>
      <c r="M825" s="15">
        <f t="shared" si="73"/>
        <v>79.725886587999995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248.455886588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JOSINETE MARIA DE SOUZA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517410</v>
      </c>
      <c r="G826" s="13">
        <f>IF('[1]TCE - ANEXO III - Preencher'!H835="","",'[1]TCE - ANEXO III - Preencher'!H835)</f>
        <v>44348</v>
      </c>
      <c r="H826" s="14">
        <f>'[1]TCE - ANEXO III - Preencher'!I835</f>
        <v>0</v>
      </c>
      <c r="I826" s="14">
        <f>'[1]TCE - ANEXO III - Preencher'!J835</f>
        <v>182.98160000000001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66.12</v>
      </c>
      <c r="U826" s="15">
        <f>'[1]TCE - ANEXO III - Preencher'!V835</f>
        <v>0</v>
      </c>
      <c r="V826" s="16">
        <f t="shared" si="76"/>
        <v>66.12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251.03160000000003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JOSIVALDO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513505</v>
      </c>
      <c r="G827" s="13">
        <f>IF('[1]TCE - ANEXO III - Preencher'!H836="","",'[1]TCE - ANEXO III - Preencher'!H836)</f>
        <v>44348</v>
      </c>
      <c r="H827" s="14">
        <f>'[1]TCE - ANEXO III - Preencher'!I836</f>
        <v>0</v>
      </c>
      <c r="I827" s="14">
        <f>'[1]TCE - ANEXO III - Preencher'!J836</f>
        <v>101.94</v>
      </c>
      <c r="J827" s="14">
        <f>'[1]TCE - ANEXO III - Preencher'!K836</f>
        <v>0</v>
      </c>
      <c r="K827" s="15">
        <f>'[1]TCE - ANEXO III - Preencher'!L836</f>
        <v>101.72588658799999</v>
      </c>
      <c r="L827" s="15">
        <f>'[1]TCE - ANEXO III - Preencher'!M836</f>
        <v>6.6</v>
      </c>
      <c r="M827" s="15">
        <f t="shared" si="73"/>
        <v>95.125886588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198.99588658800002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JOSIVALDO FERREIRA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514320</v>
      </c>
      <c r="G828" s="13">
        <f>IF('[1]TCE - ANEXO III - Preencher'!H837="","",'[1]TCE - ANEXO III - Preencher'!H837)</f>
        <v>44348</v>
      </c>
      <c r="H828" s="14">
        <f>'[1]TCE - ANEXO III - Preencher'!I837</f>
        <v>0</v>
      </c>
      <c r="I828" s="14">
        <f>'[1]TCE - ANEXO III - Preencher'!J837</f>
        <v>183.05600000000001</v>
      </c>
      <c r="J828" s="14">
        <f>'[1]TCE - ANEXO III - Preencher'!K837</f>
        <v>0</v>
      </c>
      <c r="K828" s="15">
        <f>'[1]TCE - ANEXO III - Preencher'!L837</f>
        <v>101.72588658799999</v>
      </c>
      <c r="L828" s="15">
        <f>'[1]TCE - ANEXO III - Preencher'!M837</f>
        <v>22</v>
      </c>
      <c r="M828" s="15">
        <f t="shared" si="73"/>
        <v>79.725886587999995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264.71188658800003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JOSIVALDO TAVARES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514320</v>
      </c>
      <c r="G829" s="13">
        <f>IF('[1]TCE - ANEXO III - Preencher'!H838="","",'[1]TCE - ANEXO III - Preencher'!H838)</f>
        <v>44348</v>
      </c>
      <c r="H829" s="14">
        <f>'[1]TCE - ANEXO III - Preencher'!I838</f>
        <v>0</v>
      </c>
      <c r="I829" s="14">
        <f>'[1]TCE - ANEXO III - Preencher'!J838</f>
        <v>200.36800000000002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202.29800000000003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JOSIVAN BEZERRA DOS SANTOS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517410</v>
      </c>
      <c r="G830" s="13">
        <f>IF('[1]TCE - ANEXO III - Preencher'!H839="","",'[1]TCE - ANEXO III - Preencher'!H839)</f>
        <v>44348</v>
      </c>
      <c r="H830" s="14">
        <f>'[1]TCE - ANEXO III - Preencher'!I839</f>
        <v>0</v>
      </c>
      <c r="I830" s="14">
        <f>'[1]TCE - ANEXO III - Preencher'!J839</f>
        <v>157.62880000000001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159.55880000000002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JOSIVANIA BELARMINO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513430</v>
      </c>
      <c r="G831" s="13">
        <f>IF('[1]TCE - ANEXO III - Preencher'!H840="","",'[1]TCE - ANEXO III - Preencher'!H840)</f>
        <v>44348</v>
      </c>
      <c r="H831" s="14">
        <f>'[1]TCE - ANEXO III - Preencher'!I840</f>
        <v>0</v>
      </c>
      <c r="I831" s="14">
        <f>'[1]TCE - ANEXO III - Preencher'!J840</f>
        <v>196.4528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AUX. CRECHE I</v>
      </c>
      <c r="AB831" s="15">
        <f t="shared" si="72"/>
        <v>198.3828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JOSIVANIA MARIA DA SILVA LIMA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223605</v>
      </c>
      <c r="G832" s="13">
        <f>IF('[1]TCE - ANEXO III - Preencher'!H841="","",'[1]TCE - ANEXO III - Preencher'!H841)</f>
        <v>44348</v>
      </c>
      <c r="H832" s="14">
        <f>'[1]TCE - ANEXO III - Preencher'!I841</f>
        <v>0</v>
      </c>
      <c r="I832" s="14">
        <f>'[1]TCE - ANEXO III - Preencher'!J841</f>
        <v>182.84799999999998</v>
      </c>
      <c r="J832" s="14">
        <f>'[1]TCE - ANEXO III - Preencher'!K841</f>
        <v>0</v>
      </c>
      <c r="K832" s="15">
        <f>'[1]TCE - ANEXO III - Preencher'!L841</f>
        <v>101.72588658799999</v>
      </c>
      <c r="L832" s="15">
        <f>'[1]TCE - ANEXO III - Preencher'!M841</f>
        <v>2.15</v>
      </c>
      <c r="M832" s="15">
        <f t="shared" si="73"/>
        <v>99.575886587999989</v>
      </c>
      <c r="N832" s="15">
        <f>'[1]TCE - ANEXO III - Preencher'!O841</f>
        <v>1.59</v>
      </c>
      <c r="O832" s="15">
        <f>'[1]TCE - ANEXO III - Preencher'!P841</f>
        <v>0</v>
      </c>
      <c r="P832" s="16">
        <f t="shared" si="74"/>
        <v>1.59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284.01388658799993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JOSUELY JENIFFER VENTURA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411005</v>
      </c>
      <c r="G833" s="13">
        <f>IF('[1]TCE - ANEXO III - Preencher'!H842="","",'[1]TCE - ANEXO III - Preencher'!H842)</f>
        <v>44348</v>
      </c>
      <c r="H833" s="14">
        <f>'[1]TCE - ANEXO III - Preencher'!I842</f>
        <v>0</v>
      </c>
      <c r="I833" s="14">
        <f>'[1]TCE - ANEXO III - Preencher'!J842</f>
        <v>15.5002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17.430199999999999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JUCIANDRO SIVANILDO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514320</v>
      </c>
      <c r="G834" s="13">
        <f>IF('[1]TCE - ANEXO III - Preencher'!H843="","",'[1]TCE - ANEXO III - Preencher'!H843)</f>
        <v>44348</v>
      </c>
      <c r="H834" s="14">
        <f>'[1]TCE - ANEXO III - Preencher'!I843</f>
        <v>0</v>
      </c>
      <c r="I834" s="14">
        <f>'[1]TCE - ANEXO III - Preencher'!J843</f>
        <v>183.0592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184.98920000000001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JUCIANO DE MENEZES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44348</v>
      </c>
      <c r="H835" s="14">
        <f>'[1]TCE - ANEXO III - Preencher'!I844</f>
        <v>0</v>
      </c>
      <c r="I835" s="14">
        <f>'[1]TCE - ANEXO III - Preencher'!J844</f>
        <v>219.08320000000001</v>
      </c>
      <c r="J835" s="14">
        <f>'[1]TCE - ANEXO III - Preencher'!K844</f>
        <v>0</v>
      </c>
      <c r="K835" s="15">
        <f>'[1]TCE - ANEXO III - Preencher'!L844</f>
        <v>101.72588658799999</v>
      </c>
      <c r="L835" s="15">
        <f>'[1]TCE - ANEXO III - Preencher'!M844</f>
        <v>25.05</v>
      </c>
      <c r="M835" s="15">
        <f t="shared" si="73"/>
        <v>76.675886587999997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297.68908658800001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JUCIARA SILVA DO EGITO LIRA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44348</v>
      </c>
      <c r="H836" s="14">
        <f>'[1]TCE - ANEXO III - Preencher'!I845</f>
        <v>0</v>
      </c>
      <c r="I836" s="14">
        <f>'[1]TCE - ANEXO III - Preencher'!J845</f>
        <v>417.87120000000004</v>
      </c>
      <c r="J836" s="14">
        <f>'[1]TCE - ANEXO III - Preencher'!K845</f>
        <v>0</v>
      </c>
      <c r="K836" s="15">
        <f>'[1]TCE - ANEXO III - Preencher'!L845</f>
        <v>101.72588658799999</v>
      </c>
      <c r="L836" s="15">
        <f>'[1]TCE - ANEXO III - Preencher'!M845</f>
        <v>2.66</v>
      </c>
      <c r="M836" s="15">
        <f t="shared" ref="M836:M899" si="79">K836-L836</f>
        <v>99.065886587999998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518.52708658800009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JUCICLEIDE BEZERRA DE OLIVEIRA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44348</v>
      </c>
      <c r="H837" s="14">
        <f>'[1]TCE - ANEXO III - Preencher'!I846</f>
        <v>0</v>
      </c>
      <c r="I837" s="14">
        <f>'[1]TCE - ANEXO III - Preencher'!J846</f>
        <v>211.49599999999998</v>
      </c>
      <c r="J837" s="14">
        <f>'[1]TCE - ANEXO III - Preencher'!K846</f>
        <v>0</v>
      </c>
      <c r="K837" s="15">
        <f>'[1]TCE - ANEXO III - Preencher'!L846</f>
        <v>101.72588658799999</v>
      </c>
      <c r="L837" s="15">
        <f>'[1]TCE - ANEXO III - Preencher'!M846</f>
        <v>25.05</v>
      </c>
      <c r="M837" s="15">
        <f t="shared" si="79"/>
        <v>76.675886587999997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290.10188658800001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JUCIEL ALMIR OLIVEIRA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44348</v>
      </c>
      <c r="H838" s="14">
        <f>'[1]TCE - ANEXO III - Preencher'!I847</f>
        <v>0</v>
      </c>
      <c r="I838" s="14">
        <f>'[1]TCE - ANEXO III - Preencher'!J847</f>
        <v>69.7</v>
      </c>
      <c r="J838" s="14">
        <f>'[1]TCE - ANEXO III - Preencher'!K847</f>
        <v>0</v>
      </c>
      <c r="K838" s="15">
        <f>'[1]TCE - ANEXO III - Preencher'!L847</f>
        <v>101.72588658799999</v>
      </c>
      <c r="L838" s="15">
        <f>'[1]TCE - ANEXO III - Preencher'!M847</f>
        <v>12.52</v>
      </c>
      <c r="M838" s="15">
        <f t="shared" si="79"/>
        <v>89.205886587999998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160.83588658799999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JUCILENE SEVERINA DOS SANTOS TINE DE MACEDO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411010</v>
      </c>
      <c r="G839" s="13">
        <f>IF('[1]TCE - ANEXO III - Preencher'!H848="","",'[1]TCE - ANEXO III - Preencher'!H848)</f>
        <v>44348</v>
      </c>
      <c r="H839" s="14">
        <f>'[1]TCE - ANEXO III - Preencher'!I848</f>
        <v>0</v>
      </c>
      <c r="I839" s="14">
        <f>'[1]TCE - ANEXO III - Preencher'!J848</f>
        <v>99.796000000000006</v>
      </c>
      <c r="J839" s="14">
        <f>'[1]TCE - ANEXO III - Preencher'!K848</f>
        <v>0</v>
      </c>
      <c r="K839" s="15">
        <f>'[1]TCE - ANEXO III - Preencher'!L848</f>
        <v>101.72588658799999</v>
      </c>
      <c r="L839" s="15">
        <f>'[1]TCE - ANEXO III - Preencher'!M848</f>
        <v>23.95</v>
      </c>
      <c r="M839" s="15">
        <f t="shared" si="79"/>
        <v>77.775886587999992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179.50188658799999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JUCINEIDE MARIA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515215</v>
      </c>
      <c r="G840" s="13">
        <f>IF('[1]TCE - ANEXO III - Preencher'!H849="","",'[1]TCE - ANEXO III - Preencher'!H849)</f>
        <v>44348</v>
      </c>
      <c r="H840" s="14">
        <f>'[1]TCE - ANEXO III - Preencher'!I849</f>
        <v>0</v>
      </c>
      <c r="I840" s="14">
        <f>'[1]TCE - ANEXO III - Preencher'!J849</f>
        <v>215.404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217.334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JUCIVANIA DE QUEIROZ ABREU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44348</v>
      </c>
      <c r="H841" s="14">
        <f>'[1]TCE - ANEXO III - Preencher'!I850</f>
        <v>0</v>
      </c>
      <c r="I841" s="14">
        <f>'[1]TCE - ANEXO III - Preencher'!J850</f>
        <v>205.01679999999999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206.9468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JULIA GRACIELA PEREIRA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44348</v>
      </c>
      <c r="H842" s="14">
        <f>'[1]TCE - ANEXO III - Preencher'!I851</f>
        <v>0</v>
      </c>
      <c r="I842" s="14">
        <f>'[1]TCE - ANEXO III - Preencher'!J851</f>
        <v>190.16399999999999</v>
      </c>
      <c r="J842" s="14">
        <f>'[1]TCE - ANEXO III - Preencher'!K851</f>
        <v>0</v>
      </c>
      <c r="K842" s="15">
        <f>'[1]TCE - ANEXO III - Preencher'!L851</f>
        <v>101.72588658799999</v>
      </c>
      <c r="L842" s="15">
        <f>'[1]TCE - ANEXO III - Preencher'!M851</f>
        <v>25.05</v>
      </c>
      <c r="M842" s="15">
        <f t="shared" si="79"/>
        <v>76.675886587999997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66.11</v>
      </c>
      <c r="U842" s="15">
        <f>'[1]TCE - ANEXO III - Preencher'!V851</f>
        <v>0</v>
      </c>
      <c r="V842" s="16">
        <f t="shared" si="82"/>
        <v>66.11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334.87988658800003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JULIA MILENA GOMES DOS SANTOS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411010</v>
      </c>
      <c r="G843" s="13">
        <f>IF('[1]TCE - ANEXO III - Preencher'!H852="","",'[1]TCE - ANEXO III - Preencher'!H852)</f>
        <v>44348</v>
      </c>
      <c r="H843" s="14">
        <f>'[1]TCE - ANEXO III - Preencher'!I852</f>
        <v>0</v>
      </c>
      <c r="I843" s="14">
        <f>'[1]TCE - ANEXO III - Preencher'!J852</f>
        <v>179.7064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AUX. CRECHE I</v>
      </c>
      <c r="AB843" s="15">
        <f t="shared" si="78"/>
        <v>181.63640000000001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JULIANA BATISTA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44348</v>
      </c>
      <c r="H844" s="14">
        <f>'[1]TCE - ANEXO III - Preencher'!I853</f>
        <v>0</v>
      </c>
      <c r="I844" s="14">
        <f>'[1]TCE - ANEXO III - Preencher'!J853</f>
        <v>195.94959999999998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197.87959999999998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JULIANA CLAUDIA MELO DA COSTA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223505</v>
      </c>
      <c r="G845" s="13">
        <f>IF('[1]TCE - ANEXO III - Preencher'!H854="","",'[1]TCE - ANEXO III - Preencher'!H854)</f>
        <v>44348</v>
      </c>
      <c r="H845" s="14">
        <f>'[1]TCE - ANEXO III - Preencher'!I854</f>
        <v>0</v>
      </c>
      <c r="I845" s="14">
        <f>'[1]TCE - ANEXO III - Preencher'!J854</f>
        <v>382.66480000000001</v>
      </c>
      <c r="J845" s="14">
        <f>'[1]TCE - ANEXO III - Preencher'!K854</f>
        <v>0</v>
      </c>
      <c r="K845" s="15">
        <f>'[1]TCE - ANEXO III - Preencher'!L854</f>
        <v>101.72588658799999</v>
      </c>
      <c r="L845" s="15">
        <f>'[1]TCE - ANEXO III - Preencher'!M854</f>
        <v>3.53</v>
      </c>
      <c r="M845" s="15">
        <f t="shared" si="79"/>
        <v>98.195886587999993</v>
      </c>
      <c r="N845" s="15">
        <f>'[1]TCE - ANEXO III - Preencher'!O854</f>
        <v>1.59</v>
      </c>
      <c r="O845" s="15">
        <f>'[1]TCE - ANEXO III - Preencher'!P854</f>
        <v>0</v>
      </c>
      <c r="P845" s="16">
        <f t="shared" si="80"/>
        <v>1.59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482.450686588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JULIANA CRISTINE FRANKENBERGER ROMANZEIRA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225124</v>
      </c>
      <c r="G846" s="13">
        <f>IF('[1]TCE - ANEXO III - Preencher'!H855="","",'[1]TCE - ANEXO III - Preencher'!H855)</f>
        <v>44348</v>
      </c>
      <c r="H846" s="14">
        <f>'[1]TCE - ANEXO III - Preencher'!I855</f>
        <v>0</v>
      </c>
      <c r="I846" s="14">
        <f>'[1]TCE - ANEXO III - Preencher'!J855</f>
        <v>1501.9911999999999</v>
      </c>
      <c r="J846" s="14">
        <f>'[1]TCE - ANEXO III - Preencher'!K855</f>
        <v>0</v>
      </c>
      <c r="K846" s="15">
        <f>'[1]TCE - ANEXO III - Preencher'!L855</f>
        <v>101.72588658799999</v>
      </c>
      <c r="L846" s="15">
        <f>'[1]TCE - ANEXO III - Preencher'!M855</f>
        <v>2.75</v>
      </c>
      <c r="M846" s="15">
        <f t="shared" si="79"/>
        <v>98.975886587999995</v>
      </c>
      <c r="N846" s="15">
        <f>'[1]TCE - ANEXO III - Preencher'!O855</f>
        <v>6.13</v>
      </c>
      <c r="O846" s="15">
        <f>'[1]TCE - ANEXO III - Preencher'!P855</f>
        <v>1.23</v>
      </c>
      <c r="P846" s="16">
        <f t="shared" si="80"/>
        <v>4.9000000000000004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1605.8670865880001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JULIANA JOSEFA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521130</v>
      </c>
      <c r="G847" s="13">
        <f>IF('[1]TCE - ANEXO III - Preencher'!H856="","",'[1]TCE - ANEXO III - Preencher'!H856)</f>
        <v>44348</v>
      </c>
      <c r="H847" s="14">
        <f>'[1]TCE - ANEXO III - Preencher'!I856</f>
        <v>0</v>
      </c>
      <c r="I847" s="14">
        <f>'[1]TCE - ANEXO III - Preencher'!J856</f>
        <v>120.46720000000001</v>
      </c>
      <c r="J847" s="14">
        <f>'[1]TCE - ANEXO III - Preencher'!K856</f>
        <v>0</v>
      </c>
      <c r="K847" s="15">
        <f>'[1]TCE - ANEXO III - Preencher'!L856</f>
        <v>101.72588658799999</v>
      </c>
      <c r="L847" s="15">
        <f>'[1]TCE - ANEXO III - Preencher'!M856</f>
        <v>22</v>
      </c>
      <c r="M847" s="15">
        <f t="shared" si="79"/>
        <v>79.725886587999995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202.12308658800001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JULIANA KARLA SANTOS DE ALMEIDA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44348</v>
      </c>
      <c r="H848" s="14">
        <f>'[1]TCE - ANEXO III - Preencher'!I857</f>
        <v>0</v>
      </c>
      <c r="I848" s="14">
        <f>'[1]TCE - ANEXO III - Preencher'!J857</f>
        <v>221.2792</v>
      </c>
      <c r="J848" s="14">
        <f>'[1]TCE - ANEXO III - Preencher'!K857</f>
        <v>0</v>
      </c>
      <c r="K848" s="15">
        <f>'[1]TCE - ANEXO III - Preencher'!L857</f>
        <v>101.72588658799999</v>
      </c>
      <c r="L848" s="15">
        <f>'[1]TCE - ANEXO III - Preencher'!M857</f>
        <v>25.05</v>
      </c>
      <c r="M848" s="15">
        <f t="shared" si="79"/>
        <v>76.675886587999997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299.88508658799998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JULIANA MARIA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44348</v>
      </c>
      <c r="H849" s="14">
        <f>'[1]TCE - ANEXO III - Preencher'!I858</f>
        <v>0</v>
      </c>
      <c r="I849" s="14">
        <f>'[1]TCE - ANEXO III - Preencher'!J858</f>
        <v>237.58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1.59</v>
      </c>
      <c r="O849" s="15">
        <f>'[1]TCE - ANEXO III - Preencher'!P858</f>
        <v>0</v>
      </c>
      <c r="P849" s="16">
        <f t="shared" si="80"/>
        <v>1.59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61.97</v>
      </c>
      <c r="U849" s="15">
        <f>'[1]TCE - ANEXO III - Preencher'!V858</f>
        <v>0</v>
      </c>
      <c r="V849" s="16">
        <f t="shared" si="82"/>
        <v>61.97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301.14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JULIANA MARIA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223505</v>
      </c>
      <c r="G850" s="13">
        <f>IF('[1]TCE - ANEXO III - Preencher'!H859="","",'[1]TCE - ANEXO III - Preencher'!H859)</f>
        <v>44348</v>
      </c>
      <c r="H850" s="14">
        <f>'[1]TCE - ANEXO III - Preencher'!I859</f>
        <v>0</v>
      </c>
      <c r="I850" s="14">
        <f>'[1]TCE - ANEXO III - Preencher'!J859</f>
        <v>140.60239999999999</v>
      </c>
      <c r="J850" s="14">
        <f>'[1]TCE - ANEXO III - Preencher'!K859</f>
        <v>0</v>
      </c>
      <c r="K850" s="15">
        <f>'[1]TCE - ANEXO III - Preencher'!L859</f>
        <v>101.72588658799999</v>
      </c>
      <c r="L850" s="15">
        <f>'[1]TCE - ANEXO III - Preencher'!M859</f>
        <v>1.59</v>
      </c>
      <c r="M850" s="15">
        <f t="shared" si="79"/>
        <v>100.13588658799999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242.668286588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JULIANA VANESSA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223710</v>
      </c>
      <c r="G851" s="13">
        <f>IF('[1]TCE - ANEXO III - Preencher'!H860="","",'[1]TCE - ANEXO III - Preencher'!H860)</f>
        <v>44348</v>
      </c>
      <c r="H851" s="14">
        <f>'[1]TCE - ANEXO III - Preencher'!I860</f>
        <v>0</v>
      </c>
      <c r="I851" s="14">
        <f>'[1]TCE - ANEXO III - Preencher'!J860</f>
        <v>378.52320000000003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AUX. CRECHE I</v>
      </c>
      <c r="AB851" s="15">
        <f t="shared" si="78"/>
        <v>380.45320000000004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JULIANE FERREIRA NASCIMENTO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521130</v>
      </c>
      <c r="G852" s="13">
        <f>IF('[1]TCE - ANEXO III - Preencher'!H861="","",'[1]TCE - ANEXO III - Preencher'!H861)</f>
        <v>44348</v>
      </c>
      <c r="H852" s="14">
        <f>'[1]TCE - ANEXO III - Preencher'!I861</f>
        <v>0</v>
      </c>
      <c r="I852" s="14">
        <f>'[1]TCE - ANEXO III - Preencher'!J861</f>
        <v>173.4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175.33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JULIANE NEVES GONCALVES SARDOU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223605</v>
      </c>
      <c r="G853" s="13">
        <f>IF('[1]TCE - ANEXO III - Preencher'!H862="","",'[1]TCE - ANEXO III - Preencher'!H862)</f>
        <v>44348</v>
      </c>
      <c r="H853" s="14">
        <f>'[1]TCE - ANEXO III - Preencher'!I862</f>
        <v>0</v>
      </c>
      <c r="I853" s="14">
        <f>'[1]TCE - ANEXO III - Preencher'!J862</f>
        <v>353.73439999999999</v>
      </c>
      <c r="J853" s="14">
        <f>'[1]TCE - ANEXO III - Preencher'!K862</f>
        <v>0</v>
      </c>
      <c r="K853" s="15">
        <f>'[1]TCE - ANEXO III - Preencher'!L862</f>
        <v>101.72588658799999</v>
      </c>
      <c r="L853" s="15">
        <f>'[1]TCE - ANEXO III - Preencher'!M862</f>
        <v>3.1</v>
      </c>
      <c r="M853" s="15">
        <f t="shared" si="79"/>
        <v>98.625886588</v>
      </c>
      <c r="N853" s="15">
        <f>'[1]TCE - ANEXO III - Preencher'!O862</f>
        <v>1.59</v>
      </c>
      <c r="O853" s="15">
        <f>'[1]TCE - ANEXO III - Preencher'!P862</f>
        <v>0</v>
      </c>
      <c r="P853" s="16">
        <f t="shared" si="80"/>
        <v>1.59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98.21</v>
      </c>
      <c r="U853" s="15">
        <f>'[1]TCE - ANEXO III - Preencher'!V862</f>
        <v>0</v>
      </c>
      <c r="V853" s="16">
        <f t="shared" si="82"/>
        <v>98.21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552.16028658799996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JULIELLY CLARICE SILVA SIMOES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223605</v>
      </c>
      <c r="G854" s="13">
        <f>IF('[1]TCE - ANEXO III - Preencher'!H863="","",'[1]TCE - ANEXO III - Preencher'!H863)</f>
        <v>44348</v>
      </c>
      <c r="H854" s="14">
        <f>'[1]TCE - ANEXO III - Preencher'!I863</f>
        <v>0</v>
      </c>
      <c r="I854" s="14">
        <f>'[1]TCE - ANEXO III - Preencher'!J863</f>
        <v>322.20319999999998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1.59</v>
      </c>
      <c r="O854" s="15">
        <f>'[1]TCE - ANEXO III - Preencher'!P863</f>
        <v>0</v>
      </c>
      <c r="P854" s="16">
        <f t="shared" si="80"/>
        <v>1.59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323.79319999999996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JULIO CESAR ALVES DE SOUZA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513505</v>
      </c>
      <c r="G855" s="13">
        <f>IF('[1]TCE - ANEXO III - Preencher'!H864="","",'[1]TCE - ANEXO III - Preencher'!H864)</f>
        <v>44348</v>
      </c>
      <c r="H855" s="14">
        <f>'[1]TCE - ANEXO III - Preencher'!I864</f>
        <v>0</v>
      </c>
      <c r="I855" s="14">
        <f>'[1]TCE - ANEXO III - Preencher'!J864</f>
        <v>162.16720000000001</v>
      </c>
      <c r="J855" s="14">
        <f>'[1]TCE - ANEXO III - Preencher'!K864</f>
        <v>0</v>
      </c>
      <c r="K855" s="15">
        <f>'[1]TCE - ANEXO III - Preencher'!L864</f>
        <v>101.72588658799999</v>
      </c>
      <c r="L855" s="15">
        <f>'[1]TCE - ANEXO III - Preencher'!M864</f>
        <v>22</v>
      </c>
      <c r="M855" s="15">
        <f t="shared" si="79"/>
        <v>79.725886587999995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243.82308658800002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JUNIO DA SILVA SALES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521130</v>
      </c>
      <c r="G856" s="13">
        <f>IF('[1]TCE - ANEXO III - Preencher'!H865="","",'[1]TCE - ANEXO III - Preencher'!H865)</f>
        <v>44348</v>
      </c>
      <c r="H856" s="14">
        <f>'[1]TCE - ANEXO III - Preencher'!I865</f>
        <v>0</v>
      </c>
      <c r="I856" s="14">
        <f>'[1]TCE - ANEXO III - Preencher'!J865</f>
        <v>176.67840000000001</v>
      </c>
      <c r="J856" s="14">
        <f>'[1]TCE - ANEXO III - Preencher'!K865</f>
        <v>0</v>
      </c>
      <c r="K856" s="15">
        <f>'[1]TCE - ANEXO III - Preencher'!L865</f>
        <v>101.72588658799999</v>
      </c>
      <c r="L856" s="15">
        <f>'[1]TCE - ANEXO III - Preencher'!M865</f>
        <v>22</v>
      </c>
      <c r="M856" s="15">
        <f t="shared" si="79"/>
        <v>79.725886587999995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258.334286588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JURANDIR ALVES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515110</v>
      </c>
      <c r="G857" s="13">
        <f>IF('[1]TCE - ANEXO III - Preencher'!H866="","",'[1]TCE - ANEXO III - Preencher'!H866)</f>
        <v>44348</v>
      </c>
      <c r="H857" s="14">
        <f>'[1]TCE - ANEXO III - Preencher'!I866</f>
        <v>0</v>
      </c>
      <c r="I857" s="14">
        <f>'[1]TCE - ANEXO III - Preencher'!J866</f>
        <v>176.0352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177.96520000000001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JURANDIR CAVALCANTI DE ARAUJO MELO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225225</v>
      </c>
      <c r="G858" s="13">
        <f>IF('[1]TCE - ANEXO III - Preencher'!H867="","",'[1]TCE - ANEXO III - Preencher'!H867)</f>
        <v>44348</v>
      </c>
      <c r="H858" s="14">
        <f>'[1]TCE - ANEXO III - Preencher'!I867</f>
        <v>0</v>
      </c>
      <c r="I858" s="14">
        <f>'[1]TCE - ANEXO III - Preencher'!J867</f>
        <v>3563.4951999999998</v>
      </c>
      <c r="J858" s="14">
        <f>'[1]TCE - ANEXO III - Preencher'!K867</f>
        <v>0</v>
      </c>
      <c r="K858" s="15">
        <f>'[1]TCE - ANEXO III - Preencher'!L867</f>
        <v>101.72588658799999</v>
      </c>
      <c r="L858" s="15">
        <f>'[1]TCE - ANEXO III - Preencher'!M867</f>
        <v>2.75</v>
      </c>
      <c r="M858" s="15">
        <f t="shared" si="79"/>
        <v>98.975886587999995</v>
      </c>
      <c r="N858" s="15">
        <f>'[1]TCE - ANEXO III - Preencher'!O867</f>
        <v>6.13</v>
      </c>
      <c r="O858" s="15">
        <f>'[1]TCE - ANEXO III - Preencher'!P867</f>
        <v>1.23</v>
      </c>
      <c r="P858" s="16">
        <f t="shared" si="80"/>
        <v>4.9000000000000004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AUX. CRECHE I</v>
      </c>
      <c r="AB858" s="15">
        <f t="shared" si="78"/>
        <v>3667.3710865879998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JURANILDO ALVES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517410</v>
      </c>
      <c r="G859" s="13">
        <f>IF('[1]TCE - ANEXO III - Preencher'!H868="","",'[1]TCE - ANEXO III - Preencher'!H868)</f>
        <v>44348</v>
      </c>
      <c r="H859" s="14">
        <f>'[1]TCE - ANEXO III - Preencher'!I868</f>
        <v>0</v>
      </c>
      <c r="I859" s="14">
        <f>'[1]TCE - ANEXO III - Preencher'!J868</f>
        <v>163.88</v>
      </c>
      <c r="J859" s="14">
        <f>'[1]TCE - ANEXO III - Preencher'!K868</f>
        <v>0</v>
      </c>
      <c r="K859" s="15">
        <f>'[1]TCE - ANEXO III - Preencher'!L868</f>
        <v>101.72588658799999</v>
      </c>
      <c r="L859" s="15">
        <f>'[1]TCE - ANEXO III - Preencher'!M868</f>
        <v>22</v>
      </c>
      <c r="M859" s="15">
        <f t="shared" si="79"/>
        <v>79.725886587999995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AUX. CRECHE I/AUX. CRECHE II</v>
      </c>
      <c r="AB859" s="15">
        <f t="shared" si="78"/>
        <v>245.53588658799998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JUSSARA CONCEICAO GERMANO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223505</v>
      </c>
      <c r="G860" s="13">
        <f>IF('[1]TCE - ANEXO III - Preencher'!H869="","",'[1]TCE - ANEXO III - Preencher'!H869)</f>
        <v>44348</v>
      </c>
      <c r="H860" s="14">
        <f>'[1]TCE - ANEXO III - Preencher'!I869</f>
        <v>0</v>
      </c>
      <c r="I860" s="14">
        <f>'[1]TCE - ANEXO III - Preencher'!J869</f>
        <v>434.22239999999999</v>
      </c>
      <c r="J860" s="14">
        <f>'[1]TCE - ANEXO III - Preencher'!K869</f>
        <v>0</v>
      </c>
      <c r="K860" s="15">
        <f>'[1]TCE - ANEXO III - Preencher'!L869</f>
        <v>101.72588658799999</v>
      </c>
      <c r="L860" s="15">
        <f>'[1]TCE - ANEXO III - Preencher'!M869</f>
        <v>3.53</v>
      </c>
      <c r="M860" s="15">
        <f t="shared" si="79"/>
        <v>98.195886587999993</v>
      </c>
      <c r="N860" s="15">
        <f>'[1]TCE - ANEXO III - Preencher'!O869</f>
        <v>1.59</v>
      </c>
      <c r="O860" s="15">
        <f>'[1]TCE - ANEXO III - Preencher'!P869</f>
        <v>0</v>
      </c>
      <c r="P860" s="16">
        <f t="shared" si="80"/>
        <v>1.59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534.00828658800003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KAIO CESAR MELO DA SILVA MIRANDA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223605</v>
      </c>
      <c r="G861" s="13">
        <f>IF('[1]TCE - ANEXO III - Preencher'!H870="","",'[1]TCE - ANEXO III - Preencher'!H870)</f>
        <v>44348</v>
      </c>
      <c r="H861" s="14">
        <f>'[1]TCE - ANEXO III - Preencher'!I870</f>
        <v>0</v>
      </c>
      <c r="I861" s="14">
        <f>'[1]TCE - ANEXO III - Preencher'!J870</f>
        <v>487.27760000000001</v>
      </c>
      <c r="J861" s="14">
        <f>'[1]TCE - ANEXO III - Preencher'!K870</f>
        <v>0</v>
      </c>
      <c r="K861" s="15">
        <f>'[1]TCE - ANEXO III - Preencher'!L870</f>
        <v>101.72588658799999</v>
      </c>
      <c r="L861" s="15">
        <f>'[1]TCE - ANEXO III - Preencher'!M870</f>
        <v>3.1</v>
      </c>
      <c r="M861" s="15">
        <f t="shared" si="79"/>
        <v>98.625886588</v>
      </c>
      <c r="N861" s="15">
        <f>'[1]TCE - ANEXO III - Preencher'!O870</f>
        <v>1.59</v>
      </c>
      <c r="O861" s="15">
        <f>'[1]TCE - ANEXO III - Preencher'!P870</f>
        <v>0</v>
      </c>
      <c r="P861" s="16">
        <f t="shared" si="80"/>
        <v>1.59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587.493486588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KAIQUE DE ALMEIDA RAMOS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223505</v>
      </c>
      <c r="G862" s="13">
        <f>IF('[1]TCE - ANEXO III - Preencher'!H871="","",'[1]TCE - ANEXO III - Preencher'!H871)</f>
        <v>44348</v>
      </c>
      <c r="H862" s="14">
        <f>'[1]TCE - ANEXO III - Preencher'!I871</f>
        <v>0</v>
      </c>
      <c r="I862" s="14">
        <f>'[1]TCE - ANEXO III - Preencher'!J871</f>
        <v>213.97839999999997</v>
      </c>
      <c r="J862" s="14">
        <f>'[1]TCE - ANEXO III - Preencher'!K871</f>
        <v>0</v>
      </c>
      <c r="K862" s="15">
        <f>'[1]TCE - ANEXO III - Preencher'!L871</f>
        <v>101.72588658799999</v>
      </c>
      <c r="L862" s="15">
        <f>'[1]TCE - ANEXO III - Preencher'!M871</f>
        <v>2.66</v>
      </c>
      <c r="M862" s="15">
        <f t="shared" si="79"/>
        <v>99.065886587999998</v>
      </c>
      <c r="N862" s="15">
        <f>'[1]TCE - ANEXO III - Preencher'!O871</f>
        <v>1.59</v>
      </c>
      <c r="O862" s="15">
        <f>'[1]TCE - ANEXO III - Preencher'!P871</f>
        <v>0</v>
      </c>
      <c r="P862" s="16">
        <f t="shared" si="80"/>
        <v>1.59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314.63428658799995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KAIQUE FERREIRA ALVES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223605</v>
      </c>
      <c r="G863" s="13">
        <f>IF('[1]TCE - ANEXO III - Preencher'!H872="","",'[1]TCE - ANEXO III - Preencher'!H872)</f>
        <v>44348</v>
      </c>
      <c r="H863" s="14">
        <f>'[1]TCE - ANEXO III - Preencher'!I872</f>
        <v>0</v>
      </c>
      <c r="I863" s="14">
        <f>'[1]TCE - ANEXO III - Preencher'!J872</f>
        <v>345.61840000000001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1.59</v>
      </c>
      <c r="O863" s="15">
        <f>'[1]TCE - ANEXO III - Preencher'!P872</f>
        <v>0</v>
      </c>
      <c r="P863" s="16">
        <f t="shared" si="80"/>
        <v>1.59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347.20839999999998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KALINNE MARIA BONFIM DA CRUZ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44348</v>
      </c>
      <c r="H864" s="14">
        <f>'[1]TCE - ANEXO III - Preencher'!I873</f>
        <v>0</v>
      </c>
      <c r="I864" s="14">
        <f>'[1]TCE - ANEXO III - Preencher'!J873</f>
        <v>237.65600000000001</v>
      </c>
      <c r="J864" s="14">
        <f>'[1]TCE - ANEXO III - Preencher'!K873</f>
        <v>0</v>
      </c>
      <c r="K864" s="15">
        <f>'[1]TCE - ANEXO III - Preencher'!L873</f>
        <v>101.72588658799999</v>
      </c>
      <c r="L864" s="15">
        <f>'[1]TCE - ANEXO III - Preencher'!M873</f>
        <v>25.05</v>
      </c>
      <c r="M864" s="15">
        <f t="shared" si="79"/>
        <v>76.675886587999997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316.26188658799998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KALLINE PAIXAO MARQUES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411005</v>
      </c>
      <c r="G865" s="13">
        <f>IF('[1]TCE - ANEXO III - Preencher'!H874="","",'[1]TCE - ANEXO III - Preencher'!H874)</f>
        <v>44348</v>
      </c>
      <c r="H865" s="14">
        <f>'[1]TCE - ANEXO III - Preencher'!I874</f>
        <v>0</v>
      </c>
      <c r="I865" s="14">
        <f>'[1]TCE - ANEXO III - Preencher'!J874</f>
        <v>14.638999999999999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16.568999999999999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KALLYNE GRAZIELE DA SILVA MUNIZ PEREIRA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422305</v>
      </c>
      <c r="G866" s="13">
        <f>IF('[1]TCE - ANEXO III - Preencher'!H875="","",'[1]TCE - ANEXO III - Preencher'!H875)</f>
        <v>44348</v>
      </c>
      <c r="H866" s="14">
        <f>'[1]TCE - ANEXO III - Preencher'!I875</f>
        <v>0</v>
      </c>
      <c r="I866" s="14">
        <f>'[1]TCE - ANEXO III - Preencher'!J875</f>
        <v>213.292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132.24</v>
      </c>
      <c r="U866" s="15">
        <f>'[1]TCE - ANEXO III - Preencher'!V875</f>
        <v>0</v>
      </c>
      <c r="V866" s="16">
        <f t="shared" si="82"/>
        <v>132.24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347.46199999999999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KAREN MILLENA DA SILVA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521130</v>
      </c>
      <c r="G867" s="13">
        <f>IF('[1]TCE - ANEXO III - Preencher'!H876="","",'[1]TCE - ANEXO III - Preencher'!H876)</f>
        <v>44348</v>
      </c>
      <c r="H867" s="14">
        <f>'[1]TCE - ANEXO III - Preencher'!I876</f>
        <v>0</v>
      </c>
      <c r="I867" s="14">
        <f>'[1]TCE - ANEXO III - Preencher'!J876</f>
        <v>183.8648</v>
      </c>
      <c r="J867" s="14">
        <f>'[1]TCE - ANEXO III - Preencher'!K876</f>
        <v>0</v>
      </c>
      <c r="K867" s="15">
        <f>'[1]TCE - ANEXO III - Preencher'!L876</f>
        <v>101.72588658799999</v>
      </c>
      <c r="L867" s="15">
        <f>'[1]TCE - ANEXO III - Preencher'!M876</f>
        <v>22</v>
      </c>
      <c r="M867" s="15">
        <f t="shared" si="79"/>
        <v>79.725886587999995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265.52068658799999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KARINA CRISTINA DA SILVA PINTO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44348</v>
      </c>
      <c r="H868" s="14">
        <f>'[1]TCE - ANEXO III - Preencher'!I877</f>
        <v>0</v>
      </c>
      <c r="I868" s="14">
        <f>'[1]TCE - ANEXO III - Preencher'!J877</f>
        <v>214.60640000000001</v>
      </c>
      <c r="J868" s="14">
        <f>'[1]TCE - ANEXO III - Preencher'!K877</f>
        <v>0</v>
      </c>
      <c r="K868" s="15">
        <f>'[1]TCE - ANEXO III - Preencher'!L877</f>
        <v>101.72588658799999</v>
      </c>
      <c r="L868" s="15">
        <f>'[1]TCE - ANEXO III - Preencher'!M877</f>
        <v>25.05</v>
      </c>
      <c r="M868" s="15">
        <f t="shared" si="79"/>
        <v>76.675886587999997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293.21228658800004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KARINA SOUZA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44348</v>
      </c>
      <c r="H869" s="14">
        <f>'[1]TCE - ANEXO III - Preencher'!I878</f>
        <v>0</v>
      </c>
      <c r="I869" s="14">
        <f>'[1]TCE - ANEXO III - Preencher'!J878</f>
        <v>225.51999999999998</v>
      </c>
      <c r="J869" s="14">
        <f>'[1]TCE - ANEXO III - Preencher'!K878</f>
        <v>0</v>
      </c>
      <c r="K869" s="15">
        <f>'[1]TCE - ANEXO III - Preencher'!L878</f>
        <v>101.72588658799999</v>
      </c>
      <c r="L869" s="15">
        <f>'[1]TCE - ANEXO III - Preencher'!M878</f>
        <v>25.05</v>
      </c>
      <c r="M869" s="15">
        <f t="shared" si="79"/>
        <v>76.675886587999997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304.12588658800001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KARINE BEATRIZ DOS SANTOS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513430</v>
      </c>
      <c r="G870" s="13">
        <f>IF('[1]TCE - ANEXO III - Preencher'!H879="","",'[1]TCE - ANEXO III - Preencher'!H879)</f>
        <v>44348</v>
      </c>
      <c r="H870" s="14">
        <f>'[1]TCE - ANEXO III - Preencher'!I879</f>
        <v>0</v>
      </c>
      <c r="I870" s="14">
        <f>'[1]TCE - ANEXO III - Preencher'!J879</f>
        <v>25.946400000000001</v>
      </c>
      <c r="J870" s="14">
        <f>'[1]TCE - ANEXO III - Preencher'!K879</f>
        <v>0</v>
      </c>
      <c r="K870" s="15">
        <f>'[1]TCE - ANEXO III - Preencher'!L879</f>
        <v>101.72588658799999</v>
      </c>
      <c r="L870" s="15">
        <f>'[1]TCE - ANEXO III - Preencher'!M879</f>
        <v>5.13</v>
      </c>
      <c r="M870" s="15">
        <f t="shared" si="79"/>
        <v>96.595886587999999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15.43</v>
      </c>
      <c r="U870" s="15">
        <f>'[1]TCE - ANEXO III - Preencher'!V879</f>
        <v>0</v>
      </c>
      <c r="V870" s="16">
        <f t="shared" si="82"/>
        <v>15.43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139.90228658800001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KARLA ELOISE DE SOUZA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44348</v>
      </c>
      <c r="H871" s="14">
        <f>'[1]TCE - ANEXO III - Preencher'!I880</f>
        <v>0</v>
      </c>
      <c r="I871" s="14">
        <f>'[1]TCE - ANEXO III - Preencher'!J880</f>
        <v>211.60560000000001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213.53560000000002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KARLA EMANUELA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44348</v>
      </c>
      <c r="H872" s="14">
        <f>'[1]TCE - ANEXO III - Preencher'!I881</f>
        <v>0</v>
      </c>
      <c r="I872" s="14">
        <f>'[1]TCE - ANEXO III - Preencher'!J881</f>
        <v>250.84960000000001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252.77960000000002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KARLA LAYANNE DE LIMA DEMEZIO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411005</v>
      </c>
      <c r="G873" s="13">
        <f>IF('[1]TCE - ANEXO III - Preencher'!H882="","",'[1]TCE - ANEXO III - Preencher'!H882)</f>
        <v>44348</v>
      </c>
      <c r="H873" s="14">
        <f>'[1]TCE - ANEXO III - Preencher'!I882</f>
        <v>0</v>
      </c>
      <c r="I873" s="14">
        <f>'[1]TCE - ANEXO III - Preencher'!J882</f>
        <v>14.638999999999999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16.568999999999999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KAROLENY FERREIRA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223605</v>
      </c>
      <c r="G874" s="13">
        <f>IF('[1]TCE - ANEXO III - Preencher'!H883="","",'[1]TCE - ANEXO III - Preencher'!H883)</f>
        <v>44348</v>
      </c>
      <c r="H874" s="14">
        <f>'[1]TCE - ANEXO III - Preencher'!I883</f>
        <v>0</v>
      </c>
      <c r="I874" s="14">
        <f>'[1]TCE - ANEXO III - Preencher'!J883</f>
        <v>368.2824</v>
      </c>
      <c r="J874" s="14">
        <f>'[1]TCE - ANEXO III - Preencher'!K883</f>
        <v>0</v>
      </c>
      <c r="K874" s="15">
        <f>'[1]TCE - ANEXO III - Preencher'!L883</f>
        <v>101.72588658799999</v>
      </c>
      <c r="L874" s="15">
        <f>'[1]TCE - ANEXO III - Preencher'!M883</f>
        <v>2.39</v>
      </c>
      <c r="M874" s="15">
        <f t="shared" si="79"/>
        <v>99.335886587999994</v>
      </c>
      <c r="N874" s="15">
        <f>'[1]TCE - ANEXO III - Preencher'!O883</f>
        <v>1.59</v>
      </c>
      <c r="O874" s="15">
        <f>'[1]TCE - ANEXO III - Preencher'!P883</f>
        <v>0</v>
      </c>
      <c r="P874" s="16">
        <f t="shared" si="80"/>
        <v>1.59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98.21</v>
      </c>
      <c r="U874" s="15">
        <f>'[1]TCE - ANEXO III - Preencher'!V883</f>
        <v>0</v>
      </c>
      <c r="V874" s="16">
        <f t="shared" si="82"/>
        <v>98.21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567.418286588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KASSIA REGINA ALVES DOS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131120</v>
      </c>
      <c r="G875" s="13">
        <f>IF('[1]TCE - ANEXO III - Preencher'!H884="","",'[1]TCE - ANEXO III - Preencher'!H884)</f>
        <v>44348</v>
      </c>
      <c r="H875" s="14">
        <f>'[1]TCE - ANEXO III - Preencher'!I884</f>
        <v>0</v>
      </c>
      <c r="I875" s="14">
        <f>'[1]TCE - ANEXO III - Preencher'!J884</f>
        <v>571.84080000000006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573.77080000000001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KASSIA REJANE SILVA GOMES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411010</v>
      </c>
      <c r="G876" s="13">
        <f>IF('[1]TCE - ANEXO III - Preencher'!H885="","",'[1]TCE - ANEXO III - Preencher'!H885)</f>
        <v>44348</v>
      </c>
      <c r="H876" s="14">
        <f>'[1]TCE - ANEXO III - Preencher'!I885</f>
        <v>0</v>
      </c>
      <c r="I876" s="14">
        <f>'[1]TCE - ANEXO III - Preencher'!J885</f>
        <v>105.396</v>
      </c>
      <c r="J876" s="14">
        <f>'[1]TCE - ANEXO III - Preencher'!K885</f>
        <v>0</v>
      </c>
      <c r="K876" s="15">
        <f>'[1]TCE - ANEXO III - Preencher'!L885</f>
        <v>101.72588658799999</v>
      </c>
      <c r="L876" s="15">
        <f>'[1]TCE - ANEXO III - Preencher'!M885</f>
        <v>23.95</v>
      </c>
      <c r="M876" s="15">
        <f t="shared" si="79"/>
        <v>77.775886587999992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185.10188658800001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KATIA CRISTIANY BARBOSA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324115</v>
      </c>
      <c r="G877" s="13">
        <f>IF('[1]TCE - ANEXO III - Preencher'!H886="","",'[1]TCE - ANEXO III - Preencher'!H886)</f>
        <v>44348</v>
      </c>
      <c r="H877" s="14">
        <f>'[1]TCE - ANEXO III - Preencher'!I886</f>
        <v>0</v>
      </c>
      <c r="I877" s="14">
        <f>'[1]TCE - ANEXO III - Preencher'!J886</f>
        <v>405.72239999999999</v>
      </c>
      <c r="J877" s="14">
        <f>'[1]TCE - ANEXO III - Preencher'!K886</f>
        <v>0</v>
      </c>
      <c r="K877" s="15">
        <f>'[1]TCE - ANEXO III - Preencher'!L886</f>
        <v>101.72588658799999</v>
      </c>
      <c r="L877" s="15">
        <f>'[1]TCE - ANEXO III - Preencher'!M886</f>
        <v>2.09</v>
      </c>
      <c r="M877" s="15">
        <f t="shared" si="79"/>
        <v>99.635886587999991</v>
      </c>
      <c r="N877" s="15">
        <f>'[1]TCE - ANEXO III - Preencher'!O886</f>
        <v>9.61</v>
      </c>
      <c r="O877" s="15">
        <f>'[1]TCE - ANEXO III - Preencher'!P886</f>
        <v>0</v>
      </c>
      <c r="P877" s="16">
        <f t="shared" si="80"/>
        <v>9.61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514.96828658799996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KATIA NOGUEIRA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44348</v>
      </c>
      <c r="H878" s="14">
        <f>'[1]TCE - ANEXO III - Preencher'!I887</f>
        <v>0</v>
      </c>
      <c r="I878" s="14">
        <f>'[1]TCE - ANEXO III - Preencher'!J887</f>
        <v>211.52879999999999</v>
      </c>
      <c r="J878" s="14">
        <f>'[1]TCE - ANEXO III - Preencher'!K887</f>
        <v>0</v>
      </c>
      <c r="K878" s="15">
        <f>'[1]TCE - ANEXO III - Preencher'!L887</f>
        <v>101.72588658799999</v>
      </c>
      <c r="L878" s="15">
        <f>'[1]TCE - ANEXO III - Preencher'!M887</f>
        <v>25.05</v>
      </c>
      <c r="M878" s="15">
        <f t="shared" si="79"/>
        <v>76.675886587999997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290.13468658799997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KATIANE LEMOS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411010</v>
      </c>
      <c r="G879" s="13">
        <f>IF('[1]TCE - ANEXO III - Preencher'!H888="","",'[1]TCE - ANEXO III - Preencher'!H888)</f>
        <v>44348</v>
      </c>
      <c r="H879" s="14">
        <f>'[1]TCE - ANEXO III - Preencher'!I888</f>
        <v>0</v>
      </c>
      <c r="I879" s="14">
        <f>'[1]TCE - ANEXO III - Preencher'!J888</f>
        <v>186.892</v>
      </c>
      <c r="J879" s="14">
        <f>'[1]TCE - ANEXO III - Preencher'!K888</f>
        <v>0</v>
      </c>
      <c r="K879" s="15">
        <f>'[1]TCE - ANEXO III - Preencher'!L888</f>
        <v>101.72588658799999</v>
      </c>
      <c r="L879" s="15">
        <f>'[1]TCE - ANEXO III - Preencher'!M888</f>
        <v>23.95</v>
      </c>
      <c r="M879" s="15">
        <f t="shared" si="79"/>
        <v>77.775886587999992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266.59788658799999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KATIUSCIA MARIA ROQUE BARROS MAGALHAES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223505</v>
      </c>
      <c r="G880" s="13">
        <f>IF('[1]TCE - ANEXO III - Preencher'!H889="","",'[1]TCE - ANEXO III - Preencher'!H889)</f>
        <v>44348</v>
      </c>
      <c r="H880" s="14">
        <f>'[1]TCE - ANEXO III - Preencher'!I889</f>
        <v>0</v>
      </c>
      <c r="I880" s="14">
        <f>'[1]TCE - ANEXO III - Preencher'!J889</f>
        <v>476.73599999999999</v>
      </c>
      <c r="J880" s="14">
        <f>'[1]TCE - ANEXO III - Preencher'!K889</f>
        <v>0</v>
      </c>
      <c r="K880" s="15">
        <f>'[1]TCE - ANEXO III - Preencher'!L889</f>
        <v>101.72588658799999</v>
      </c>
      <c r="L880" s="15">
        <f>'[1]TCE - ANEXO III - Preencher'!M889</f>
        <v>3.53</v>
      </c>
      <c r="M880" s="15">
        <f t="shared" si="79"/>
        <v>98.195886587999993</v>
      </c>
      <c r="N880" s="15">
        <f>'[1]TCE - ANEXO III - Preencher'!O889</f>
        <v>1.59</v>
      </c>
      <c r="O880" s="15">
        <f>'[1]TCE - ANEXO III - Preencher'!P889</f>
        <v>0</v>
      </c>
      <c r="P880" s="16">
        <f t="shared" si="80"/>
        <v>1.59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576.52188658800003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KAUANE MIRANDA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44348</v>
      </c>
      <c r="H881" s="14">
        <f>'[1]TCE - ANEXO III - Preencher'!I890</f>
        <v>0</v>
      </c>
      <c r="I881" s="14">
        <f>'[1]TCE - ANEXO III - Preencher'!J890</f>
        <v>143.9128</v>
      </c>
      <c r="J881" s="14">
        <f>'[1]TCE - ANEXO III - Preencher'!K890</f>
        <v>0</v>
      </c>
      <c r="K881" s="15">
        <f>'[1]TCE - ANEXO III - Preencher'!L890</f>
        <v>101.72588658799999</v>
      </c>
      <c r="L881" s="15">
        <f>'[1]TCE - ANEXO III - Preencher'!M890</f>
        <v>25.05</v>
      </c>
      <c r="M881" s="15">
        <f t="shared" si="79"/>
        <v>76.675886587999997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222.51868658800001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KELI POLIANA DA CONCEICAO PEREIRA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223505</v>
      </c>
      <c r="G882" s="13">
        <f>IF('[1]TCE - ANEXO III - Preencher'!H891="","",'[1]TCE - ANEXO III - Preencher'!H891)</f>
        <v>44348</v>
      </c>
      <c r="H882" s="14">
        <f>'[1]TCE - ANEXO III - Preencher'!I891</f>
        <v>0</v>
      </c>
      <c r="I882" s="14">
        <f>'[1]TCE - ANEXO III - Preencher'!J891</f>
        <v>364.11360000000002</v>
      </c>
      <c r="J882" s="14">
        <f>'[1]TCE - ANEXO III - Preencher'!K891</f>
        <v>0</v>
      </c>
      <c r="K882" s="15">
        <f>'[1]TCE - ANEXO III - Preencher'!L891</f>
        <v>101.72588658799999</v>
      </c>
      <c r="L882" s="15">
        <f>'[1]TCE - ANEXO III - Preencher'!M891</f>
        <v>3.31</v>
      </c>
      <c r="M882" s="15">
        <f t="shared" si="79"/>
        <v>98.415886587999992</v>
      </c>
      <c r="N882" s="15">
        <f>'[1]TCE - ANEXO III - Preencher'!O891</f>
        <v>1.59</v>
      </c>
      <c r="O882" s="15">
        <f>'[1]TCE - ANEXO III - Preencher'!P891</f>
        <v>0</v>
      </c>
      <c r="P882" s="16">
        <f t="shared" si="80"/>
        <v>1.59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103.28</v>
      </c>
      <c r="U882" s="15">
        <f>'[1]TCE - ANEXO III - Preencher'!V891</f>
        <v>0</v>
      </c>
      <c r="V882" s="16">
        <f t="shared" si="82"/>
        <v>103.28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567.39948658799995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KELLY ISABEL DOS SANTOS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44348</v>
      </c>
      <c r="H883" s="14">
        <f>'[1]TCE - ANEXO III - Preencher'!I892</f>
        <v>0</v>
      </c>
      <c r="I883" s="14">
        <f>'[1]TCE - ANEXO III - Preencher'!J892</f>
        <v>241.36079999999998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132.22</v>
      </c>
      <c r="U883" s="15">
        <f>'[1]TCE - ANEXO III - Preencher'!V892</f>
        <v>0</v>
      </c>
      <c r="V883" s="16">
        <f t="shared" si="82"/>
        <v>132.22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375.51080000000002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KELLY MIKAELLY DE SOUZA GOMES LIMA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223505</v>
      </c>
      <c r="G884" s="13">
        <f>IF('[1]TCE - ANEXO III - Preencher'!H893="","",'[1]TCE - ANEXO III - Preencher'!H893)</f>
        <v>44348</v>
      </c>
      <c r="H884" s="14">
        <f>'[1]TCE - ANEXO III - Preencher'!I893</f>
        <v>0</v>
      </c>
      <c r="I884" s="14">
        <f>'[1]TCE - ANEXO III - Preencher'!J893</f>
        <v>322.70319999999998</v>
      </c>
      <c r="J884" s="14">
        <f>'[1]TCE - ANEXO III - Preencher'!K893</f>
        <v>0</v>
      </c>
      <c r="K884" s="15">
        <f>'[1]TCE - ANEXO III - Preencher'!L893</f>
        <v>101.72588658799999</v>
      </c>
      <c r="L884" s="15">
        <f>'[1]TCE - ANEXO III - Preencher'!M893</f>
        <v>2.66</v>
      </c>
      <c r="M884" s="15">
        <f t="shared" si="79"/>
        <v>99.065886587999998</v>
      </c>
      <c r="N884" s="15">
        <f>'[1]TCE - ANEXO III - Preencher'!O893</f>
        <v>1.59</v>
      </c>
      <c r="O884" s="15">
        <f>'[1]TCE - ANEXO III - Preencher'!P893</f>
        <v>0</v>
      </c>
      <c r="P884" s="16">
        <f t="shared" si="80"/>
        <v>1.59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423.35908658799997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KEOMA DE VASCONCELOS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515110</v>
      </c>
      <c r="G885" s="13">
        <f>IF('[1]TCE - ANEXO III - Preencher'!H894="","",'[1]TCE - ANEXO III - Preencher'!H894)</f>
        <v>44348</v>
      </c>
      <c r="H885" s="14">
        <f>'[1]TCE - ANEXO III - Preencher'!I894</f>
        <v>0</v>
      </c>
      <c r="I885" s="14">
        <f>'[1]TCE - ANEXO III - Preencher'!J894</f>
        <v>168.12799999999999</v>
      </c>
      <c r="J885" s="14">
        <f>'[1]TCE - ANEXO III - Preencher'!K894</f>
        <v>0</v>
      </c>
      <c r="K885" s="15">
        <f>'[1]TCE - ANEXO III - Preencher'!L894</f>
        <v>101.72588658799999</v>
      </c>
      <c r="L885" s="15">
        <f>'[1]TCE - ANEXO III - Preencher'!M894</f>
        <v>22</v>
      </c>
      <c r="M885" s="15">
        <f t="shared" si="79"/>
        <v>79.725886587999995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249.78388658799997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KESIA ALMEIDA LIMA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142205</v>
      </c>
      <c r="G886" s="13">
        <f>IF('[1]TCE - ANEXO III - Preencher'!H895="","",'[1]TCE - ANEXO III - Preencher'!H895)</f>
        <v>44348</v>
      </c>
      <c r="H886" s="14">
        <f>'[1]TCE - ANEXO III - Preencher'!I895</f>
        <v>0</v>
      </c>
      <c r="I886" s="14">
        <f>'[1]TCE - ANEXO III - Preencher'!J895</f>
        <v>1027.7279999999998</v>
      </c>
      <c r="J886" s="14">
        <f>'[1]TCE - ANEXO III - Preencher'!K895</f>
        <v>0</v>
      </c>
      <c r="K886" s="15">
        <f>'[1]TCE - ANEXO III - Preencher'!L895</f>
        <v>101.72588658799999</v>
      </c>
      <c r="L886" s="15">
        <f>'[1]TCE - ANEXO III - Preencher'!M895</f>
        <v>56.43</v>
      </c>
      <c r="M886" s="15">
        <f t="shared" si="79"/>
        <v>45.295886587999995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1074.9538865879999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KETHELLY KAMILA SANTOS SOUZA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44348</v>
      </c>
      <c r="H887" s="14">
        <f>'[1]TCE - ANEXO III - Preencher'!I896</f>
        <v>0</v>
      </c>
      <c r="I887" s="14">
        <f>'[1]TCE - ANEXO III - Preencher'!J896</f>
        <v>235.03199999999998</v>
      </c>
      <c r="J887" s="14">
        <f>'[1]TCE - ANEXO III - Preencher'!K896</f>
        <v>0</v>
      </c>
      <c r="K887" s="15">
        <f>'[1]TCE - ANEXO III - Preencher'!L896</f>
        <v>101.72588658799999</v>
      </c>
      <c r="L887" s="15">
        <f>'[1]TCE - ANEXO III - Preencher'!M896</f>
        <v>25.05</v>
      </c>
      <c r="M887" s="15">
        <f t="shared" si="79"/>
        <v>76.675886587999997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313.63788658799996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KETHELLYN LEANDRA BEZERRA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223605</v>
      </c>
      <c r="G888" s="13">
        <f>IF('[1]TCE - ANEXO III - Preencher'!H897="","",'[1]TCE - ANEXO III - Preencher'!H897)</f>
        <v>44348</v>
      </c>
      <c r="H888" s="14">
        <f>'[1]TCE - ANEXO III - Preencher'!I897</f>
        <v>0</v>
      </c>
      <c r="I888" s="14">
        <f>'[1]TCE - ANEXO III - Preencher'!J897</f>
        <v>388.0856</v>
      </c>
      <c r="J888" s="14">
        <f>'[1]TCE - ANEXO III - Preencher'!K897</f>
        <v>0</v>
      </c>
      <c r="K888" s="15">
        <f>'[1]TCE - ANEXO III - Preencher'!L897</f>
        <v>101.72588658799999</v>
      </c>
      <c r="L888" s="15">
        <f>'[1]TCE - ANEXO III - Preencher'!M897</f>
        <v>3.1</v>
      </c>
      <c r="M888" s="15">
        <f t="shared" si="79"/>
        <v>98.625886588</v>
      </c>
      <c r="N888" s="15">
        <f>'[1]TCE - ANEXO III - Preencher'!O897</f>
        <v>1.59</v>
      </c>
      <c r="O888" s="15">
        <f>'[1]TCE - ANEXO III - Preencher'!P897</f>
        <v>0</v>
      </c>
      <c r="P888" s="16">
        <f t="shared" si="80"/>
        <v>1.59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488.30148658799999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KEZIO MATHEUS NUNES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414105</v>
      </c>
      <c r="G889" s="13">
        <f>IF('[1]TCE - ANEXO III - Preencher'!H898="","",'[1]TCE - ANEXO III - Preencher'!H898)</f>
        <v>44348</v>
      </c>
      <c r="H889" s="14">
        <f>'[1]TCE - ANEXO III - Preencher'!I898</f>
        <v>0</v>
      </c>
      <c r="I889" s="14">
        <f>'[1]TCE - ANEXO III - Preencher'!J898</f>
        <v>168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169.93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KLARY GHEORGIA SILVEIRA MEDEIROS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223605</v>
      </c>
      <c r="G890" s="13">
        <f>IF('[1]TCE - ANEXO III - Preencher'!H899="","",'[1]TCE - ANEXO III - Preencher'!H899)</f>
        <v>44348</v>
      </c>
      <c r="H890" s="14">
        <f>'[1]TCE - ANEXO III - Preencher'!I899</f>
        <v>0</v>
      </c>
      <c r="I890" s="14">
        <f>'[1]TCE - ANEXO III - Preencher'!J899</f>
        <v>358.34800000000001</v>
      </c>
      <c r="J890" s="14">
        <f>'[1]TCE - ANEXO III - Preencher'!K899</f>
        <v>0</v>
      </c>
      <c r="K890" s="15">
        <f>'[1]TCE - ANEXO III - Preencher'!L899</f>
        <v>101.72588658799999</v>
      </c>
      <c r="L890" s="15">
        <f>'[1]TCE - ANEXO III - Preencher'!M899</f>
        <v>2.62</v>
      </c>
      <c r="M890" s="15">
        <f t="shared" si="79"/>
        <v>99.10588658799999</v>
      </c>
      <c r="N890" s="15">
        <f>'[1]TCE - ANEXO III - Preencher'!O899</f>
        <v>1.59</v>
      </c>
      <c r="O890" s="15">
        <f>'[1]TCE - ANEXO III - Preencher'!P899</f>
        <v>0</v>
      </c>
      <c r="P890" s="16">
        <f t="shared" si="80"/>
        <v>1.59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459.04388658799996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LAERCIO DE DEUS PRADO JUNIOR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763305</v>
      </c>
      <c r="G891" s="13">
        <f>IF('[1]TCE - ANEXO III - Preencher'!H900="","",'[1]TCE - ANEXO III - Preencher'!H900)</f>
        <v>44348</v>
      </c>
      <c r="H891" s="14">
        <f>'[1]TCE - ANEXO III - Preencher'!I900</f>
        <v>0</v>
      </c>
      <c r="I891" s="14">
        <f>'[1]TCE - ANEXO III - Preencher'!J900</f>
        <v>206.73439999999999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208.6644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LAIS DE ASSUNCAO SILVA MATIAS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223605</v>
      </c>
      <c r="G892" s="13">
        <f>IF('[1]TCE - ANEXO III - Preencher'!H901="","",'[1]TCE - ANEXO III - Preencher'!H901)</f>
        <v>44348</v>
      </c>
      <c r="H892" s="14">
        <f>'[1]TCE - ANEXO III - Preencher'!I901</f>
        <v>0</v>
      </c>
      <c r="I892" s="14">
        <f>'[1]TCE - ANEXO III - Preencher'!J901</f>
        <v>267.36800000000005</v>
      </c>
      <c r="J892" s="14">
        <f>'[1]TCE - ANEXO III - Preencher'!K901</f>
        <v>0</v>
      </c>
      <c r="K892" s="15">
        <f>'[1]TCE - ANEXO III - Preencher'!L901</f>
        <v>101.72588658799999</v>
      </c>
      <c r="L892" s="15">
        <f>'[1]TCE - ANEXO III - Preencher'!M901</f>
        <v>2.39</v>
      </c>
      <c r="M892" s="15">
        <f t="shared" si="79"/>
        <v>99.335886587999994</v>
      </c>
      <c r="N892" s="15">
        <f>'[1]TCE - ANEXO III - Preencher'!O901</f>
        <v>1.59</v>
      </c>
      <c r="O892" s="15">
        <f>'[1]TCE - ANEXO III - Preencher'!P901</f>
        <v>0</v>
      </c>
      <c r="P892" s="16">
        <f t="shared" si="80"/>
        <v>1.59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368.29388658800002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LAIS OLIVEIRA MOREIRA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411005</v>
      </c>
      <c r="G893" s="13">
        <f>IF('[1]TCE - ANEXO III - Preencher'!H902="","",'[1]TCE - ANEXO III - Preencher'!H902)</f>
        <v>44348</v>
      </c>
      <c r="H893" s="14">
        <f>'[1]TCE - ANEXO III - Preencher'!I902</f>
        <v>0</v>
      </c>
      <c r="I893" s="14">
        <f>'[1]TCE - ANEXO III - Preencher'!J902</f>
        <v>14.638999999999999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16.568999999999999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LAISE MONTEIRO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44348</v>
      </c>
      <c r="H894" s="14">
        <f>'[1]TCE - ANEXO III - Preencher'!I903</f>
        <v>0</v>
      </c>
      <c r="I894" s="14">
        <f>'[1]TCE - ANEXO III - Preencher'!J903</f>
        <v>144.20560000000003</v>
      </c>
      <c r="J894" s="14">
        <f>'[1]TCE - ANEXO III - Preencher'!K903</f>
        <v>0</v>
      </c>
      <c r="K894" s="15">
        <f>'[1]TCE - ANEXO III - Preencher'!L903</f>
        <v>101.72588658799999</v>
      </c>
      <c r="L894" s="15">
        <f>'[1]TCE - ANEXO III - Preencher'!M903</f>
        <v>25.05</v>
      </c>
      <c r="M894" s="15">
        <f t="shared" si="79"/>
        <v>76.675886587999997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222.81148658800004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LAIZA NUNES DE SOUZA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413115</v>
      </c>
      <c r="G895" s="13">
        <f>IF('[1]TCE - ANEXO III - Preencher'!H904="","",'[1]TCE - ANEXO III - Preencher'!H904)</f>
        <v>44348</v>
      </c>
      <c r="H895" s="14">
        <f>'[1]TCE - ANEXO III - Preencher'!I904</f>
        <v>0</v>
      </c>
      <c r="I895" s="14">
        <f>'[1]TCE - ANEXO III - Preencher'!J904</f>
        <v>220.38479999999998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222.31479999999999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LAIZE COSTA DA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413105</v>
      </c>
      <c r="G896" s="13">
        <f>IF('[1]TCE - ANEXO III - Preencher'!H905="","",'[1]TCE - ANEXO III - Preencher'!H905)</f>
        <v>44348</v>
      </c>
      <c r="H896" s="14">
        <f>'[1]TCE - ANEXO III - Preencher'!I905</f>
        <v>0</v>
      </c>
      <c r="I896" s="14">
        <f>'[1]TCE - ANEXO III - Preencher'!J905</f>
        <v>410.22239999999999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412.1524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LARISSA DAYANE FERREIRA WANDERLEY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223405</v>
      </c>
      <c r="G897" s="13">
        <f>IF('[1]TCE - ANEXO III - Preencher'!H906="","",'[1]TCE - ANEXO III - Preencher'!H906)</f>
        <v>44348</v>
      </c>
      <c r="H897" s="14">
        <f>'[1]TCE - ANEXO III - Preencher'!I906</f>
        <v>0</v>
      </c>
      <c r="I897" s="14">
        <f>'[1]TCE - ANEXO III - Preencher'!J906</f>
        <v>461.6848</v>
      </c>
      <c r="J897" s="14">
        <f>'[1]TCE - ANEXO III - Preencher'!K906</f>
        <v>0</v>
      </c>
      <c r="K897" s="15">
        <f>'[1]TCE - ANEXO III - Preencher'!L906</f>
        <v>101.72588658799999</v>
      </c>
      <c r="L897" s="15">
        <f>'[1]TCE - ANEXO III - Preencher'!M906</f>
        <v>16.05</v>
      </c>
      <c r="M897" s="15">
        <f t="shared" si="79"/>
        <v>85.675886587999997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549.29068658799997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LARISSA FERNANDA ROSENDO DE ANDRADE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223505</v>
      </c>
      <c r="G898" s="13">
        <f>IF('[1]TCE - ANEXO III - Preencher'!H907="","",'[1]TCE - ANEXO III - Preencher'!H907)</f>
        <v>44348</v>
      </c>
      <c r="H898" s="14">
        <f>'[1]TCE - ANEXO III - Preencher'!I907</f>
        <v>0</v>
      </c>
      <c r="I898" s="14">
        <f>'[1]TCE - ANEXO III - Preencher'!J907</f>
        <v>418.59520000000003</v>
      </c>
      <c r="J898" s="14">
        <f>'[1]TCE - ANEXO III - Preencher'!K907</f>
        <v>0</v>
      </c>
      <c r="K898" s="15">
        <f>'[1]TCE - ANEXO III - Preencher'!L907</f>
        <v>101.72588658799999</v>
      </c>
      <c r="L898" s="15">
        <f>'[1]TCE - ANEXO III - Preencher'!M907</f>
        <v>3.53</v>
      </c>
      <c r="M898" s="15">
        <f t="shared" si="79"/>
        <v>98.195886587999993</v>
      </c>
      <c r="N898" s="15">
        <f>'[1]TCE - ANEXO III - Preencher'!O907</f>
        <v>1.59</v>
      </c>
      <c r="O898" s="15">
        <f>'[1]TCE - ANEXO III - Preencher'!P907</f>
        <v>0</v>
      </c>
      <c r="P898" s="16">
        <f t="shared" si="80"/>
        <v>1.59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518.38108658800002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LARISSA FLAVIA DE SOUZA BARROS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44348</v>
      </c>
      <c r="H899" s="14">
        <f>'[1]TCE - ANEXO III - Preencher'!I908</f>
        <v>0</v>
      </c>
      <c r="I899" s="14">
        <f>'[1]TCE - ANEXO III - Preencher'!J908</f>
        <v>77.03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AUX. CRECHE I</v>
      </c>
      <c r="AB899" s="15">
        <f t="shared" ref="AB899:AB962" si="84">H899+I899+J899+M899+P899+S899+V899+Z899</f>
        <v>78.960000000000008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LARISSA LEANDRA TORRES DE OLIVEIRA LIRA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44348</v>
      </c>
      <c r="H900" s="14">
        <f>'[1]TCE - ANEXO III - Preencher'!I909</f>
        <v>0</v>
      </c>
      <c r="I900" s="14">
        <f>'[1]TCE - ANEXO III - Preencher'!J909</f>
        <v>255.38240000000002</v>
      </c>
      <c r="J900" s="14">
        <f>'[1]TCE - ANEXO III - Preencher'!K909</f>
        <v>0</v>
      </c>
      <c r="K900" s="15">
        <f>'[1]TCE - ANEXO III - Preencher'!L909</f>
        <v>101.72588658799999</v>
      </c>
      <c r="L900" s="15">
        <f>'[1]TCE - ANEXO III - Preencher'!M909</f>
        <v>25.05</v>
      </c>
      <c r="M900" s="15">
        <f t="shared" ref="M900:M963" si="85">K900-L900</f>
        <v>76.675886587999997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333.98828658799999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LATOYA NASCIMENTO COSTA AMANCIO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44348</v>
      </c>
      <c r="H901" s="14">
        <f>'[1]TCE - ANEXO III - Preencher'!I910</f>
        <v>0</v>
      </c>
      <c r="I901" s="14">
        <f>'[1]TCE - ANEXO III - Preencher'!J910</f>
        <v>155.37360000000001</v>
      </c>
      <c r="J901" s="14">
        <f>'[1]TCE - ANEXO III - Preencher'!K910</f>
        <v>0</v>
      </c>
      <c r="K901" s="15">
        <f>'[1]TCE - ANEXO III - Preencher'!L910</f>
        <v>101.72588658799999</v>
      </c>
      <c r="L901" s="15">
        <f>'[1]TCE - ANEXO III - Preencher'!M910</f>
        <v>24.21</v>
      </c>
      <c r="M901" s="15">
        <f t="shared" si="85"/>
        <v>77.515886588000001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234.81948658800002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LAURA DA CONCEICAO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44348</v>
      </c>
      <c r="H902" s="14">
        <f>'[1]TCE - ANEXO III - Preencher'!I911</f>
        <v>0</v>
      </c>
      <c r="I902" s="14">
        <f>'[1]TCE - ANEXO III - Preencher'!J911</f>
        <v>53.984799999999993</v>
      </c>
      <c r="J902" s="14">
        <f>'[1]TCE - ANEXO III - Preencher'!K911</f>
        <v>0</v>
      </c>
      <c r="K902" s="15">
        <f>'[1]TCE - ANEXO III - Preencher'!L911</f>
        <v>101.72588658799999</v>
      </c>
      <c r="L902" s="15">
        <f>'[1]TCE - ANEXO III - Preencher'!M911</f>
        <v>11.98</v>
      </c>
      <c r="M902" s="15">
        <f t="shared" si="85"/>
        <v>89.745886587999991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145.66068658799998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LAURA DE TASSIA FERREIRA DE LIMA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44348</v>
      </c>
      <c r="H903" s="14">
        <f>'[1]TCE - ANEXO III - Preencher'!I912</f>
        <v>0</v>
      </c>
      <c r="I903" s="14">
        <f>'[1]TCE - ANEXO III - Preencher'!J912</f>
        <v>227.084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229.01400000000001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LAURA MICHELE BEZERRA DE LIMA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44348</v>
      </c>
      <c r="H904" s="14">
        <f>'[1]TCE - ANEXO III - Preencher'!I913</f>
        <v>0</v>
      </c>
      <c r="I904" s="14">
        <f>'[1]TCE - ANEXO III - Preencher'!J913</f>
        <v>440.40719999999999</v>
      </c>
      <c r="J904" s="14">
        <f>'[1]TCE - ANEXO III - Preencher'!K913</f>
        <v>0</v>
      </c>
      <c r="K904" s="15">
        <f>'[1]TCE - ANEXO III - Preencher'!L913</f>
        <v>101.72588658799999</v>
      </c>
      <c r="L904" s="15">
        <f>'[1]TCE - ANEXO III - Preencher'!M913</f>
        <v>3.53</v>
      </c>
      <c r="M904" s="15">
        <f t="shared" si="85"/>
        <v>98.195886587999993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540.19308658800003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LAVINIA CAVALCANTE SALES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521130</v>
      </c>
      <c r="G905" s="13">
        <f>IF('[1]TCE - ANEXO III - Preencher'!H914="","",'[1]TCE - ANEXO III - Preencher'!H914)</f>
        <v>44348</v>
      </c>
      <c r="H905" s="14">
        <f>'[1]TCE - ANEXO III - Preencher'!I914</f>
        <v>0</v>
      </c>
      <c r="I905" s="14">
        <f>'[1]TCE - ANEXO III - Preencher'!J914</f>
        <v>154.74639999999999</v>
      </c>
      <c r="J905" s="14">
        <f>'[1]TCE - ANEXO III - Preencher'!K914</f>
        <v>0</v>
      </c>
      <c r="K905" s="15">
        <f>'[1]TCE - ANEXO III - Preencher'!L914</f>
        <v>101.72588658799999</v>
      </c>
      <c r="L905" s="15">
        <f>'[1]TCE - ANEXO III - Preencher'!M914</f>
        <v>22</v>
      </c>
      <c r="M905" s="15">
        <f t="shared" si="85"/>
        <v>79.725886587999995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236.40228658799998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LAYNNE LOUISE COIMBRA MARQUES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223505</v>
      </c>
      <c r="G906" s="13">
        <f>IF('[1]TCE - ANEXO III - Preencher'!H915="","",'[1]TCE - ANEXO III - Preencher'!H915)</f>
        <v>44348</v>
      </c>
      <c r="H906" s="14">
        <f>'[1]TCE - ANEXO III - Preencher'!I915</f>
        <v>0</v>
      </c>
      <c r="I906" s="14">
        <f>'[1]TCE - ANEXO III - Preencher'!J915</f>
        <v>447.58399999999995</v>
      </c>
      <c r="J906" s="14">
        <f>'[1]TCE - ANEXO III - Preencher'!K915</f>
        <v>0</v>
      </c>
      <c r="K906" s="15">
        <f>'[1]TCE - ANEXO III - Preencher'!L915</f>
        <v>101.72588658799999</v>
      </c>
      <c r="L906" s="15">
        <f>'[1]TCE - ANEXO III - Preencher'!M915</f>
        <v>3.53</v>
      </c>
      <c r="M906" s="15">
        <f t="shared" si="85"/>
        <v>98.195886587999993</v>
      </c>
      <c r="N906" s="15">
        <f>'[1]TCE - ANEXO III - Preencher'!O915</f>
        <v>1.59</v>
      </c>
      <c r="O906" s="15">
        <f>'[1]TCE - ANEXO III - Preencher'!P915</f>
        <v>0</v>
      </c>
      <c r="P906" s="16">
        <f t="shared" si="86"/>
        <v>1.59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547.36988658799999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LAYSA NAYARA ALVES ZIMMERMANN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223505</v>
      </c>
      <c r="G907" s="13">
        <f>IF('[1]TCE - ANEXO III - Preencher'!H916="","",'[1]TCE - ANEXO III - Preencher'!H916)</f>
        <v>44348</v>
      </c>
      <c r="H907" s="14">
        <f>'[1]TCE - ANEXO III - Preencher'!I916</f>
        <v>0</v>
      </c>
      <c r="I907" s="14">
        <f>'[1]TCE - ANEXO III - Preencher'!J916</f>
        <v>380.95040000000006</v>
      </c>
      <c r="J907" s="14">
        <f>'[1]TCE - ANEXO III - Preencher'!K916</f>
        <v>0</v>
      </c>
      <c r="K907" s="15">
        <f>'[1]TCE - ANEXO III - Preencher'!L916</f>
        <v>101.72588658799999</v>
      </c>
      <c r="L907" s="15">
        <f>'[1]TCE - ANEXO III - Preencher'!M916</f>
        <v>3.53</v>
      </c>
      <c r="M907" s="15">
        <f t="shared" si="85"/>
        <v>98.195886587999993</v>
      </c>
      <c r="N907" s="15">
        <f>'[1]TCE - ANEXO III - Preencher'!O916</f>
        <v>1.59</v>
      </c>
      <c r="O907" s="15">
        <f>'[1]TCE - ANEXO III - Preencher'!P916</f>
        <v>0</v>
      </c>
      <c r="P907" s="16">
        <f t="shared" si="86"/>
        <v>1.59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AUX. CRECHE I</v>
      </c>
      <c r="AB907" s="15">
        <f t="shared" si="84"/>
        <v>480.73628658800004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LAYSLA ISABELA MARIA DE OLIVEIRA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44348</v>
      </c>
      <c r="H908" s="14">
        <f>'[1]TCE - ANEXO III - Preencher'!I917</f>
        <v>0</v>
      </c>
      <c r="I908" s="14">
        <f>'[1]TCE - ANEXO III - Preencher'!J917</f>
        <v>193.50399999999999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195.434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LEA CRISTINA ALVES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44348</v>
      </c>
      <c r="H909" s="14">
        <f>'[1]TCE - ANEXO III - Preencher'!I918</f>
        <v>0</v>
      </c>
      <c r="I909" s="14">
        <f>'[1]TCE - ANEXO III - Preencher'!J918</f>
        <v>476.64879999999999</v>
      </c>
      <c r="J909" s="14">
        <f>'[1]TCE - ANEXO III - Preencher'!K918</f>
        <v>0</v>
      </c>
      <c r="K909" s="15">
        <f>'[1]TCE - ANEXO III - Preencher'!L918</f>
        <v>101.72588658799999</v>
      </c>
      <c r="L909" s="15">
        <f>'[1]TCE - ANEXO III - Preencher'!M918</f>
        <v>0.7</v>
      </c>
      <c r="M909" s="15">
        <f t="shared" si="85"/>
        <v>101.02588658799999</v>
      </c>
      <c r="N909" s="15">
        <f>'[1]TCE - ANEXO III - Preencher'!O918</f>
        <v>1.59</v>
      </c>
      <c r="O909" s="15">
        <f>'[1]TCE - ANEXO III - Preencher'!P918</f>
        <v>0</v>
      </c>
      <c r="P909" s="16">
        <f t="shared" si="86"/>
        <v>1.59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579.26468658800002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LEANDRA MIRIAN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44348</v>
      </c>
      <c r="H910" s="14">
        <f>'[1]TCE - ANEXO III - Preencher'!I919</f>
        <v>0</v>
      </c>
      <c r="I910" s="14">
        <f>'[1]TCE - ANEXO III - Preencher'!J919</f>
        <v>162.5472</v>
      </c>
      <c r="J910" s="14">
        <f>'[1]TCE - ANEXO III - Preencher'!K919</f>
        <v>0</v>
      </c>
      <c r="K910" s="15">
        <f>'[1]TCE - ANEXO III - Preencher'!L919</f>
        <v>101.72588658799999</v>
      </c>
      <c r="L910" s="15">
        <f>'[1]TCE - ANEXO III - Preencher'!M919</f>
        <v>25.05</v>
      </c>
      <c r="M910" s="15">
        <f t="shared" si="85"/>
        <v>76.675886587999997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241.15308658800001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LEANDRO ANDRADE ROSA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420125</v>
      </c>
      <c r="G911" s="13">
        <f>IF('[1]TCE - ANEXO III - Preencher'!H920="","",'[1]TCE - ANEXO III - Preencher'!H920)</f>
        <v>44348</v>
      </c>
      <c r="H911" s="14">
        <f>'[1]TCE - ANEXO III - Preencher'!I920</f>
        <v>0</v>
      </c>
      <c r="I911" s="14">
        <f>'[1]TCE - ANEXO III - Preencher'!J920</f>
        <v>669.94240000000002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671.87239999999997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LEANDRO ONOFRE FLORENCIO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513505</v>
      </c>
      <c r="G912" s="13">
        <f>IF('[1]TCE - ANEXO III - Preencher'!H921="","",'[1]TCE - ANEXO III - Preencher'!H921)</f>
        <v>44348</v>
      </c>
      <c r="H912" s="14">
        <f>'[1]TCE - ANEXO III - Preencher'!I921</f>
        <v>0</v>
      </c>
      <c r="I912" s="14">
        <f>'[1]TCE - ANEXO III - Preencher'!J921</f>
        <v>185.1936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187.12360000000001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LEIDE JANE DOS SANTOS SOUSA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44348</v>
      </c>
      <c r="H913" s="14">
        <f>'[1]TCE - ANEXO III - Preencher'!I922</f>
        <v>0</v>
      </c>
      <c r="I913" s="14">
        <f>'[1]TCE - ANEXO III - Preencher'!J922</f>
        <v>145.19040000000001</v>
      </c>
      <c r="J913" s="14">
        <f>'[1]TCE - ANEXO III - Preencher'!K922</f>
        <v>0</v>
      </c>
      <c r="K913" s="15">
        <f>'[1]TCE - ANEXO III - Preencher'!L922</f>
        <v>101.72588658799999</v>
      </c>
      <c r="L913" s="15">
        <f>'[1]TCE - ANEXO III - Preencher'!M922</f>
        <v>25.05</v>
      </c>
      <c r="M913" s="15">
        <f t="shared" si="85"/>
        <v>76.675886587999997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AUX. CRECHE I</v>
      </c>
      <c r="AB913" s="15">
        <f t="shared" si="84"/>
        <v>223.79628658800002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LEIDIANE MARINETE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44348</v>
      </c>
      <c r="H914" s="14">
        <f>'[1]TCE - ANEXO III - Preencher'!I923</f>
        <v>0</v>
      </c>
      <c r="I914" s="14">
        <f>'[1]TCE - ANEXO III - Preencher'!J923</f>
        <v>235.7072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AUX DE FERRAMENTA</v>
      </c>
      <c r="AB914" s="15">
        <f t="shared" si="84"/>
        <v>237.63720000000001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LEONARDO DA SILVA PEREIRA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514320</v>
      </c>
      <c r="G915" s="13">
        <f>IF('[1]TCE - ANEXO III - Preencher'!H924="","",'[1]TCE - ANEXO III - Preencher'!H924)</f>
        <v>44348</v>
      </c>
      <c r="H915" s="14">
        <f>'[1]TCE - ANEXO III - Preencher'!I924</f>
        <v>0</v>
      </c>
      <c r="I915" s="14">
        <f>'[1]TCE - ANEXO III - Preencher'!J924</f>
        <v>202.54400000000001</v>
      </c>
      <c r="J915" s="14">
        <f>'[1]TCE - ANEXO III - Preencher'!K924</f>
        <v>0</v>
      </c>
      <c r="K915" s="15">
        <f>'[1]TCE - ANEXO III - Preencher'!L924</f>
        <v>101.72588658799999</v>
      </c>
      <c r="L915" s="15">
        <f>'[1]TCE - ANEXO III - Preencher'!M924</f>
        <v>22</v>
      </c>
      <c r="M915" s="15">
        <f t="shared" si="85"/>
        <v>79.725886587999995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284.19988658800003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LEONARDO FELIPE SOUSA SANTOS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517410</v>
      </c>
      <c r="G916" s="13">
        <f>IF('[1]TCE - ANEXO III - Preencher'!H925="","",'[1]TCE - ANEXO III - Preencher'!H925)</f>
        <v>44348</v>
      </c>
      <c r="H916" s="14">
        <f>'[1]TCE - ANEXO III - Preencher'!I925</f>
        <v>0</v>
      </c>
      <c r="I916" s="14">
        <f>'[1]TCE - ANEXO III - Preencher'!J925</f>
        <v>144</v>
      </c>
      <c r="J916" s="14">
        <f>'[1]TCE - ANEXO III - Preencher'!K925</f>
        <v>0</v>
      </c>
      <c r="K916" s="15">
        <f>'[1]TCE - ANEXO III - Preencher'!L925</f>
        <v>101.72588658799999</v>
      </c>
      <c r="L916" s="15">
        <f>'[1]TCE - ANEXO III - Preencher'!M925</f>
        <v>22</v>
      </c>
      <c r="M916" s="15">
        <f t="shared" si="85"/>
        <v>79.725886587999995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225.65588658799999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LEONARDO FUSCO RIEGERT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225125</v>
      </c>
      <c r="G917" s="13">
        <f>IF('[1]TCE - ANEXO III - Preencher'!H926="","",'[1]TCE - ANEXO III - Preencher'!H926)</f>
        <v>44348</v>
      </c>
      <c r="H917" s="14">
        <f>'[1]TCE - ANEXO III - Preencher'!I926</f>
        <v>0</v>
      </c>
      <c r="I917" s="14">
        <f>'[1]TCE - ANEXO III - Preencher'!J926</f>
        <v>1287.5304000000001</v>
      </c>
      <c r="J917" s="14">
        <f>'[1]TCE - ANEXO III - Preencher'!K926</f>
        <v>0</v>
      </c>
      <c r="K917" s="15">
        <f>'[1]TCE - ANEXO III - Preencher'!L926</f>
        <v>101.72588658799999</v>
      </c>
      <c r="L917" s="15">
        <f>'[1]TCE - ANEXO III - Preencher'!M926</f>
        <v>2.75</v>
      </c>
      <c r="M917" s="15">
        <f t="shared" si="85"/>
        <v>98.975886587999995</v>
      </c>
      <c r="N917" s="15">
        <f>'[1]TCE - ANEXO III - Preencher'!O926</f>
        <v>6.13</v>
      </c>
      <c r="O917" s="15">
        <f>'[1]TCE - ANEXO III - Preencher'!P926</f>
        <v>1.23</v>
      </c>
      <c r="P917" s="16">
        <f t="shared" si="86"/>
        <v>4.9000000000000004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1391.4062865880003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LEONARDO MATHEUS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515110</v>
      </c>
      <c r="G918" s="13">
        <f>IF('[1]TCE - ANEXO III - Preencher'!H927="","",'[1]TCE - ANEXO III - Preencher'!H927)</f>
        <v>44348</v>
      </c>
      <c r="H918" s="14">
        <f>'[1]TCE - ANEXO III - Preencher'!I927</f>
        <v>0</v>
      </c>
      <c r="I918" s="14">
        <f>'[1]TCE - ANEXO III - Preencher'!J927</f>
        <v>158.4</v>
      </c>
      <c r="J918" s="14">
        <f>'[1]TCE - ANEXO III - Preencher'!K927</f>
        <v>0</v>
      </c>
      <c r="K918" s="15">
        <f>'[1]TCE - ANEXO III - Preencher'!L927</f>
        <v>101.72588658799999</v>
      </c>
      <c r="L918" s="15">
        <f>'[1]TCE - ANEXO III - Preencher'!M927</f>
        <v>22</v>
      </c>
      <c r="M918" s="15">
        <f t="shared" si="85"/>
        <v>79.725886587999995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240.05588658800002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LEONIA MARIA DE OLIVEIRA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514320</v>
      </c>
      <c r="G919" s="13">
        <f>IF('[1]TCE - ANEXO III - Preencher'!H928="","",'[1]TCE - ANEXO III - Preencher'!H928)</f>
        <v>44348</v>
      </c>
      <c r="H919" s="14">
        <f>'[1]TCE - ANEXO III - Preencher'!I928</f>
        <v>0</v>
      </c>
      <c r="I919" s="14">
        <f>'[1]TCE - ANEXO III - Preencher'!J928</f>
        <v>185.6224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187.55240000000001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LETICIA DE LYRA SOUZA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411005</v>
      </c>
      <c r="G920" s="13">
        <f>IF('[1]TCE - ANEXO III - Preencher'!H929="","",'[1]TCE - ANEXO III - Preencher'!H929)</f>
        <v>44348</v>
      </c>
      <c r="H920" s="14">
        <f>'[1]TCE - ANEXO III - Preencher'!I929</f>
        <v>0</v>
      </c>
      <c r="I920" s="14">
        <f>'[1]TCE - ANEXO III - Preencher'!J929</f>
        <v>14.638999999999999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16.568999999999999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LETICIA LARISSA CARVALHO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44348</v>
      </c>
      <c r="H921" s="14">
        <f>'[1]TCE - ANEXO III - Preencher'!I930</f>
        <v>0</v>
      </c>
      <c r="I921" s="14">
        <f>'[1]TCE - ANEXO III - Preencher'!J930</f>
        <v>155.74640000000002</v>
      </c>
      <c r="J921" s="14">
        <f>'[1]TCE - ANEXO III - Preencher'!K930</f>
        <v>0</v>
      </c>
      <c r="K921" s="15">
        <f>'[1]TCE - ANEXO III - Preencher'!L930</f>
        <v>101.72588658799999</v>
      </c>
      <c r="L921" s="15">
        <f>'[1]TCE - ANEXO III - Preencher'!M930</f>
        <v>25.05</v>
      </c>
      <c r="M921" s="15">
        <f t="shared" si="85"/>
        <v>76.675886587999997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234.35228658800003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LETICIA MARIA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44348</v>
      </c>
      <c r="H922" s="14">
        <f>'[1]TCE - ANEXO III - Preencher'!I931</f>
        <v>0</v>
      </c>
      <c r="I922" s="14">
        <f>'[1]TCE - ANEXO III - Preencher'!J931</f>
        <v>193.50399999999999</v>
      </c>
      <c r="J922" s="14">
        <f>'[1]TCE - ANEXO III - Preencher'!K931</f>
        <v>0</v>
      </c>
      <c r="K922" s="15">
        <f>'[1]TCE - ANEXO III - Preencher'!L931</f>
        <v>101.72588658799999</v>
      </c>
      <c r="L922" s="15">
        <f>'[1]TCE - ANEXO III - Preencher'!M931</f>
        <v>25.05</v>
      </c>
      <c r="M922" s="15">
        <f t="shared" si="85"/>
        <v>76.675886587999997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66.11</v>
      </c>
      <c r="U922" s="15">
        <f>'[1]TCE - ANEXO III - Preencher'!V931</f>
        <v>0</v>
      </c>
      <c r="V922" s="16">
        <f t="shared" si="88"/>
        <v>66.11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338.21988658800001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LETICIA VITORIA DOS SANTOS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411005</v>
      </c>
      <c r="G923" s="13">
        <f>IF('[1]TCE - ANEXO III - Preencher'!H932="","",'[1]TCE - ANEXO III - Preencher'!H932)</f>
        <v>44348</v>
      </c>
      <c r="H923" s="14">
        <f>'[1]TCE - ANEXO III - Preencher'!I932</f>
        <v>0</v>
      </c>
      <c r="I923" s="14">
        <f>'[1]TCE - ANEXO III - Preencher'!J932</f>
        <v>14.638999999999999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AUX. CRECHE I</v>
      </c>
      <c r="AB923" s="15">
        <f t="shared" si="84"/>
        <v>16.568999999999999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LIDIANE FERREIRA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223505</v>
      </c>
      <c r="G924" s="13">
        <f>IF('[1]TCE - ANEXO III - Preencher'!H933="","",'[1]TCE - ANEXO III - Preencher'!H933)</f>
        <v>44348</v>
      </c>
      <c r="H924" s="14">
        <f>'[1]TCE - ANEXO III - Preencher'!I933</f>
        <v>0</v>
      </c>
      <c r="I924" s="14">
        <f>'[1]TCE - ANEXO III - Preencher'!J933</f>
        <v>398.29039999999998</v>
      </c>
      <c r="J924" s="14">
        <f>'[1]TCE - ANEXO III - Preencher'!K933</f>
        <v>0</v>
      </c>
      <c r="K924" s="15">
        <f>'[1]TCE - ANEXO III - Preencher'!L933</f>
        <v>101.72588658799999</v>
      </c>
      <c r="L924" s="15">
        <f>'[1]TCE - ANEXO III - Preencher'!M933</f>
        <v>3.31</v>
      </c>
      <c r="M924" s="15">
        <f t="shared" si="85"/>
        <v>98.415886587999992</v>
      </c>
      <c r="N924" s="15">
        <f>'[1]TCE - ANEXO III - Preencher'!O933</f>
        <v>1.59</v>
      </c>
      <c r="O924" s="15">
        <f>'[1]TCE - ANEXO III - Preencher'!P933</f>
        <v>0</v>
      </c>
      <c r="P924" s="16">
        <f t="shared" si="86"/>
        <v>1.59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498.29628658799993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LIDIANE MARIA DE MAGALHAES BORGES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411010</v>
      </c>
      <c r="G925" s="13">
        <f>IF('[1]TCE - ANEXO III - Preencher'!H934="","",'[1]TCE - ANEXO III - Preencher'!H934)</f>
        <v>44348</v>
      </c>
      <c r="H925" s="14">
        <f>'[1]TCE - ANEXO III - Preencher'!I934</f>
        <v>0</v>
      </c>
      <c r="I925" s="14">
        <f>'[1]TCE - ANEXO III - Preencher'!J934</f>
        <v>264.50400000000002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266.43400000000003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LIGIA MENEZES BORBA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44348</v>
      </c>
      <c r="H926" s="14">
        <f>'[1]TCE - ANEXO III - Preencher'!I935</f>
        <v>0</v>
      </c>
      <c r="I926" s="14">
        <f>'[1]TCE - ANEXO III - Preencher'!J935</f>
        <v>179.48480000000001</v>
      </c>
      <c r="J926" s="14">
        <f>'[1]TCE - ANEXO III - Preencher'!K935</f>
        <v>0</v>
      </c>
      <c r="K926" s="15">
        <f>'[1]TCE - ANEXO III - Preencher'!L935</f>
        <v>101.72588658799999</v>
      </c>
      <c r="L926" s="15">
        <f>'[1]TCE - ANEXO III - Preencher'!M935</f>
        <v>23.95</v>
      </c>
      <c r="M926" s="15">
        <f t="shared" si="85"/>
        <v>77.775886587999992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259.19068658800001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LILIA BRAGA DE ARRUDA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252405</v>
      </c>
      <c r="G927" s="13">
        <f>IF('[1]TCE - ANEXO III - Preencher'!H936="","",'[1]TCE - ANEXO III - Preencher'!H936)</f>
        <v>44348</v>
      </c>
      <c r="H927" s="14">
        <f>'[1]TCE - ANEXO III - Preencher'!I936</f>
        <v>0</v>
      </c>
      <c r="I927" s="14">
        <f>'[1]TCE - ANEXO III - Preencher'!J936</f>
        <v>403.22239999999999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405.1524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LILIAN PAULA DA SILVA PEREIRA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223505</v>
      </c>
      <c r="G928" s="13">
        <f>IF('[1]TCE - ANEXO III - Preencher'!H937="","",'[1]TCE - ANEXO III - Preencher'!H937)</f>
        <v>44348</v>
      </c>
      <c r="H928" s="14">
        <f>'[1]TCE - ANEXO III - Preencher'!I937</f>
        <v>0</v>
      </c>
      <c r="I928" s="14">
        <f>'[1]TCE - ANEXO III - Preencher'!J937</f>
        <v>393.60159999999996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1.59</v>
      </c>
      <c r="O928" s="15">
        <f>'[1]TCE - ANEXO III - Preencher'!P937</f>
        <v>0</v>
      </c>
      <c r="P928" s="16">
        <f t="shared" si="86"/>
        <v>1.59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395.19159999999994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LILIANE DE BRITO MASCENA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514320</v>
      </c>
      <c r="G929" s="13">
        <f>IF('[1]TCE - ANEXO III - Preencher'!H938="","",'[1]TCE - ANEXO III - Preencher'!H938)</f>
        <v>44348</v>
      </c>
      <c r="H929" s="14">
        <f>'[1]TCE - ANEXO III - Preencher'!I938</f>
        <v>0</v>
      </c>
      <c r="I929" s="14">
        <f>'[1]TCE - ANEXO III - Preencher'!J938</f>
        <v>202.608</v>
      </c>
      <c r="J929" s="14">
        <f>'[1]TCE - ANEXO III - Preencher'!K938</f>
        <v>0</v>
      </c>
      <c r="K929" s="15">
        <f>'[1]TCE - ANEXO III - Preencher'!L938</f>
        <v>101.72588658799999</v>
      </c>
      <c r="L929" s="15">
        <f>'[1]TCE - ANEXO III - Preencher'!M938</f>
        <v>22</v>
      </c>
      <c r="M929" s="15">
        <f t="shared" si="85"/>
        <v>79.725886587999995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284.26388658799999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LILIANE FABIOLA MONTEIRO DA SILVA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225124</v>
      </c>
      <c r="G930" s="13">
        <f>IF('[1]TCE - ANEXO III - Preencher'!H939="","",'[1]TCE - ANEXO III - Preencher'!H939)</f>
        <v>44348</v>
      </c>
      <c r="H930" s="14">
        <f>'[1]TCE - ANEXO III - Preencher'!I939</f>
        <v>0</v>
      </c>
      <c r="I930" s="14">
        <f>'[1]TCE - ANEXO III - Preencher'!J939</f>
        <v>1965.3240000000001</v>
      </c>
      <c r="J930" s="14">
        <f>'[1]TCE - ANEXO III - Preencher'!K939</f>
        <v>0</v>
      </c>
      <c r="K930" s="15">
        <f>'[1]TCE - ANEXO III - Preencher'!L939</f>
        <v>101.72588658799999</v>
      </c>
      <c r="L930" s="15">
        <f>'[1]TCE - ANEXO III - Preencher'!M939</f>
        <v>2.75</v>
      </c>
      <c r="M930" s="15">
        <f t="shared" si="85"/>
        <v>98.975886587999995</v>
      </c>
      <c r="N930" s="15">
        <f>'[1]TCE - ANEXO III - Preencher'!O939</f>
        <v>6.13</v>
      </c>
      <c r="O930" s="15">
        <f>'[1]TCE - ANEXO III - Preencher'!P939</f>
        <v>1.23</v>
      </c>
      <c r="P930" s="16">
        <f t="shared" si="86"/>
        <v>4.9000000000000004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2069.199886588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LILIANE JOSEFA DA CONCEICAO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763305</v>
      </c>
      <c r="G931" s="13">
        <f>IF('[1]TCE - ANEXO III - Preencher'!H940="","",'[1]TCE - ANEXO III - Preencher'!H940)</f>
        <v>44348</v>
      </c>
      <c r="H931" s="14">
        <f>'[1]TCE - ANEXO III - Preencher'!I940</f>
        <v>0</v>
      </c>
      <c r="I931" s="14">
        <f>'[1]TCE - ANEXO III - Preencher'!J940</f>
        <v>158.4</v>
      </c>
      <c r="J931" s="14">
        <f>'[1]TCE - ANEXO III - Preencher'!K940</f>
        <v>0</v>
      </c>
      <c r="K931" s="15">
        <f>'[1]TCE - ANEXO III - Preencher'!L940</f>
        <v>101.72588658799999</v>
      </c>
      <c r="L931" s="15">
        <f>'[1]TCE - ANEXO III - Preencher'!M940</f>
        <v>22</v>
      </c>
      <c r="M931" s="15">
        <f t="shared" si="85"/>
        <v>79.725886587999995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66.12</v>
      </c>
      <c r="U931" s="15">
        <f>'[1]TCE - ANEXO III - Preencher'!V940</f>
        <v>0</v>
      </c>
      <c r="V931" s="16">
        <f t="shared" si="88"/>
        <v>66.12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306.17588658800003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LILIANE MARIA DA SILVA MOURA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517410</v>
      </c>
      <c r="G932" s="13">
        <f>IF('[1]TCE - ANEXO III - Preencher'!H941="","",'[1]TCE - ANEXO III - Preencher'!H941)</f>
        <v>44348</v>
      </c>
      <c r="H932" s="14">
        <f>'[1]TCE - ANEXO III - Preencher'!I941</f>
        <v>0</v>
      </c>
      <c r="I932" s="14">
        <f>'[1]TCE - ANEXO III - Preencher'!J941</f>
        <v>169.864</v>
      </c>
      <c r="J932" s="14">
        <f>'[1]TCE - ANEXO III - Preencher'!K941</f>
        <v>0</v>
      </c>
      <c r="K932" s="15">
        <f>'[1]TCE - ANEXO III - Preencher'!L941</f>
        <v>101.72588658799999</v>
      </c>
      <c r="L932" s="15">
        <f>'[1]TCE - ANEXO III - Preencher'!M941</f>
        <v>22</v>
      </c>
      <c r="M932" s="15">
        <f t="shared" si="85"/>
        <v>79.725886587999995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251.51988658800002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LILIANE PRISCILA SILVA DE SOUSA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324115</v>
      </c>
      <c r="G933" s="13">
        <f>IF('[1]TCE - ANEXO III - Preencher'!H942="","",'[1]TCE - ANEXO III - Preencher'!H942)</f>
        <v>44348</v>
      </c>
      <c r="H933" s="14">
        <f>'[1]TCE - ANEXO III - Preencher'!I942</f>
        <v>0</v>
      </c>
      <c r="I933" s="14">
        <f>'[1]TCE - ANEXO III - Preencher'!J942</f>
        <v>432.74639999999999</v>
      </c>
      <c r="J933" s="14">
        <f>'[1]TCE - ANEXO III - Preencher'!K942</f>
        <v>0</v>
      </c>
      <c r="K933" s="15">
        <f>'[1]TCE - ANEXO III - Preencher'!L942</f>
        <v>101.72588658799999</v>
      </c>
      <c r="L933" s="15">
        <f>'[1]TCE - ANEXO III - Preencher'!M942</f>
        <v>2.09</v>
      </c>
      <c r="M933" s="15">
        <f t="shared" si="85"/>
        <v>99.635886587999991</v>
      </c>
      <c r="N933" s="15">
        <f>'[1]TCE - ANEXO III - Preencher'!O942</f>
        <v>9.61</v>
      </c>
      <c r="O933" s="15">
        <f>'[1]TCE - ANEXO III - Preencher'!P942</f>
        <v>0</v>
      </c>
      <c r="P933" s="16">
        <f t="shared" si="86"/>
        <v>9.61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541.99228658799996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LINDACI FEITOSA DOS SANTOS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514320</v>
      </c>
      <c r="G934" s="13">
        <f>IF('[1]TCE - ANEXO III - Preencher'!H943="","",'[1]TCE - ANEXO III - Preencher'!H943)</f>
        <v>44348</v>
      </c>
      <c r="H934" s="14">
        <f>'[1]TCE - ANEXO III - Preencher'!I943</f>
        <v>0</v>
      </c>
      <c r="I934" s="14">
        <f>'[1]TCE - ANEXO III - Preencher'!J943</f>
        <v>170.66320000000002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172.59320000000002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LINDENBERGSON GERALDO FELISMINO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515110</v>
      </c>
      <c r="G935" s="13">
        <f>IF('[1]TCE - ANEXO III - Preencher'!H944="","",'[1]TCE - ANEXO III - Preencher'!H944)</f>
        <v>44348</v>
      </c>
      <c r="H935" s="14">
        <f>'[1]TCE - ANEXO III - Preencher'!I944</f>
        <v>0</v>
      </c>
      <c r="I935" s="14">
        <f>'[1]TCE - ANEXO III - Preencher'!J944</f>
        <v>180.9744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182.90440000000001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LINDINALDO ALVES DE LIMA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517410</v>
      </c>
      <c r="G936" s="13">
        <f>IF('[1]TCE - ANEXO III - Preencher'!H945="","",'[1]TCE - ANEXO III - Preencher'!H945)</f>
        <v>44348</v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1.93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LINDINALVA PAULA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44348</v>
      </c>
      <c r="H937" s="14">
        <f>'[1]TCE - ANEXO III - Preencher'!I946</f>
        <v>0</v>
      </c>
      <c r="I937" s="14">
        <f>'[1]TCE - ANEXO III - Preencher'!J946</f>
        <v>194.26240000000001</v>
      </c>
      <c r="J937" s="14">
        <f>'[1]TCE - ANEXO III - Preencher'!K946</f>
        <v>0</v>
      </c>
      <c r="K937" s="15">
        <f>'[1]TCE - ANEXO III - Preencher'!L946</f>
        <v>101.72588658799999</v>
      </c>
      <c r="L937" s="15">
        <f>'[1]TCE - ANEXO III - Preencher'!M946</f>
        <v>25.05</v>
      </c>
      <c r="M937" s="15">
        <f t="shared" si="85"/>
        <v>76.675886587999997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66.11</v>
      </c>
      <c r="U937" s="15">
        <f>'[1]TCE - ANEXO III - Preencher'!V946</f>
        <v>0</v>
      </c>
      <c r="V937" s="16">
        <f t="shared" si="88"/>
        <v>66.11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338.978286588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LINDOMARIO JEORGE DE OLIVEIRA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312105</v>
      </c>
      <c r="G938" s="13">
        <f>IF('[1]TCE - ANEXO III - Preencher'!H947="","",'[1]TCE - ANEXO III - Preencher'!H947)</f>
        <v>44348</v>
      </c>
      <c r="H938" s="14">
        <f>'[1]TCE - ANEXO III - Preencher'!I947</f>
        <v>0</v>
      </c>
      <c r="I938" s="14">
        <f>'[1]TCE - ANEXO III - Preencher'!J947</f>
        <v>250.8192</v>
      </c>
      <c r="J938" s="14">
        <f>'[1]TCE - ANEXO III - Preencher'!K947</f>
        <v>0</v>
      </c>
      <c r="K938" s="15">
        <f>'[1]TCE - ANEXO III - Preencher'!L947</f>
        <v>101.72588658799999</v>
      </c>
      <c r="L938" s="15">
        <f>'[1]TCE - ANEXO III - Preencher'!M947</f>
        <v>29.24</v>
      </c>
      <c r="M938" s="15">
        <f t="shared" si="85"/>
        <v>72.485886588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42.32</v>
      </c>
      <c r="U938" s="15">
        <f>'[1]TCE - ANEXO III - Preencher'!V947</f>
        <v>0</v>
      </c>
      <c r="V938" s="16">
        <f t="shared" si="88"/>
        <v>42.32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367.55508658799999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LISANDRA MAYARA MARQUES DE SOUZA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44348</v>
      </c>
      <c r="H939" s="14">
        <f>'[1]TCE - ANEXO III - Preencher'!I948</f>
        <v>0</v>
      </c>
      <c r="I939" s="14">
        <f>'[1]TCE - ANEXO III - Preencher'!J948</f>
        <v>247.53440000000001</v>
      </c>
      <c r="J939" s="14">
        <f>'[1]TCE - ANEXO III - Preencher'!K948</f>
        <v>0</v>
      </c>
      <c r="K939" s="15">
        <f>'[1]TCE - ANEXO III - Preencher'!L948</f>
        <v>101.72588658799999</v>
      </c>
      <c r="L939" s="15">
        <f>'[1]TCE - ANEXO III - Preencher'!M948</f>
        <v>2.66</v>
      </c>
      <c r="M939" s="15">
        <f t="shared" si="85"/>
        <v>99.065886587999998</v>
      </c>
      <c r="N939" s="15">
        <f>'[1]TCE - ANEXO III - Preencher'!O948</f>
        <v>1.59</v>
      </c>
      <c r="O939" s="15">
        <f>'[1]TCE - ANEXO III - Preencher'!P948</f>
        <v>0</v>
      </c>
      <c r="P939" s="16">
        <f t="shared" si="86"/>
        <v>1.59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348.19028658799999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LISLANE MARIA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44348</v>
      </c>
      <c r="H940" s="14">
        <f>'[1]TCE - ANEXO III - Preencher'!I949</f>
        <v>0</v>
      </c>
      <c r="I940" s="14">
        <f>'[1]TCE - ANEXO III - Preencher'!J949</f>
        <v>188.69199999999998</v>
      </c>
      <c r="J940" s="14">
        <f>'[1]TCE - ANEXO III - Preencher'!K949</f>
        <v>0</v>
      </c>
      <c r="K940" s="15">
        <f>'[1]TCE - ANEXO III - Preencher'!L949</f>
        <v>101.72588658799999</v>
      </c>
      <c r="L940" s="15">
        <f>'[1]TCE - ANEXO III - Preencher'!M949</f>
        <v>25.05</v>
      </c>
      <c r="M940" s="15">
        <f t="shared" si="85"/>
        <v>76.675886587999997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267.29788658799998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LIVIA LIMA ALVES CINTRA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223505</v>
      </c>
      <c r="G941" s="13">
        <f>IF('[1]TCE - ANEXO III - Preencher'!H950="","",'[1]TCE - ANEXO III - Preencher'!H950)</f>
        <v>44348</v>
      </c>
      <c r="H941" s="14">
        <f>'[1]TCE - ANEXO III - Preencher'!I950</f>
        <v>0</v>
      </c>
      <c r="I941" s="14">
        <f>'[1]TCE - ANEXO III - Preencher'!J950</f>
        <v>507.916</v>
      </c>
      <c r="J941" s="14">
        <f>'[1]TCE - ANEXO III - Preencher'!K950</f>
        <v>0</v>
      </c>
      <c r="K941" s="15">
        <f>'[1]TCE - ANEXO III - Preencher'!L950</f>
        <v>101.72588658799999</v>
      </c>
      <c r="L941" s="15">
        <f>'[1]TCE - ANEXO III - Preencher'!M950</f>
        <v>3.53</v>
      </c>
      <c r="M941" s="15">
        <f t="shared" si="85"/>
        <v>98.195886587999993</v>
      </c>
      <c r="N941" s="15">
        <f>'[1]TCE - ANEXO III - Preencher'!O950</f>
        <v>1.59</v>
      </c>
      <c r="O941" s="15">
        <f>'[1]TCE - ANEXO III - Preencher'!P950</f>
        <v>0</v>
      </c>
      <c r="P941" s="16">
        <f t="shared" si="86"/>
        <v>1.59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607.70188658799998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LIVONETE DOMITILIA DA CONCEICAO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44348</v>
      </c>
      <c r="H942" s="14">
        <f>'[1]TCE - ANEXO III - Preencher'!I951</f>
        <v>0</v>
      </c>
      <c r="I942" s="14">
        <f>'[1]TCE - ANEXO III - Preencher'!J951</f>
        <v>209.92160000000001</v>
      </c>
      <c r="J942" s="14">
        <f>'[1]TCE - ANEXO III - Preencher'!K951</f>
        <v>0</v>
      </c>
      <c r="K942" s="15">
        <f>'[1]TCE - ANEXO III - Preencher'!L951</f>
        <v>101.72588658799999</v>
      </c>
      <c r="L942" s="15">
        <f>'[1]TCE - ANEXO III - Preencher'!M951</f>
        <v>25.05</v>
      </c>
      <c r="M942" s="15">
        <f t="shared" si="85"/>
        <v>76.675886587999997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288.52748658800004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LORRAY NY WANESSA SANTOS FERREIRA FELIX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411010</v>
      </c>
      <c r="G943" s="13">
        <f>IF('[1]TCE - ANEXO III - Preencher'!H952="","",'[1]TCE - ANEXO III - Preencher'!H952)</f>
        <v>44348</v>
      </c>
      <c r="H943" s="14">
        <f>'[1]TCE - ANEXO III - Preencher'!I952</f>
        <v>0</v>
      </c>
      <c r="I943" s="14">
        <f>'[1]TCE - ANEXO III - Preencher'!J952</f>
        <v>201.40000000000003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203.33000000000004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LOURIVAL SATURNINO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517410</v>
      </c>
      <c r="G944" s="13">
        <f>IF('[1]TCE - ANEXO III - Preencher'!H953="","",'[1]TCE - ANEXO III - Preencher'!H953)</f>
        <v>44348</v>
      </c>
      <c r="H944" s="14">
        <f>'[1]TCE - ANEXO III - Preencher'!I953</f>
        <v>0</v>
      </c>
      <c r="I944" s="14">
        <f>'[1]TCE - ANEXO III - Preencher'!J953</f>
        <v>145.75919999999999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147.6892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LUANA CORDEIRO CHAGAS DE LIMA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223605</v>
      </c>
      <c r="G945" s="13">
        <f>IF('[1]TCE - ANEXO III - Preencher'!H954="","",'[1]TCE - ANEXO III - Preencher'!H954)</f>
        <v>44348</v>
      </c>
      <c r="H945" s="14">
        <f>'[1]TCE - ANEXO III - Preencher'!I954</f>
        <v>0</v>
      </c>
      <c r="I945" s="14">
        <f>'[1]TCE - ANEXO III - Preencher'!J954</f>
        <v>280.34079999999994</v>
      </c>
      <c r="J945" s="14">
        <f>'[1]TCE - ANEXO III - Preencher'!K954</f>
        <v>0</v>
      </c>
      <c r="K945" s="15">
        <f>'[1]TCE - ANEXO III - Preencher'!L954</f>
        <v>101.72588658799999</v>
      </c>
      <c r="L945" s="15">
        <f>'[1]TCE - ANEXO III - Preencher'!M954</f>
        <v>2.39</v>
      </c>
      <c r="M945" s="15">
        <f t="shared" si="85"/>
        <v>99.335886587999994</v>
      </c>
      <c r="N945" s="15">
        <f>'[1]TCE - ANEXO III - Preencher'!O954</f>
        <v>1.59</v>
      </c>
      <c r="O945" s="15">
        <f>'[1]TCE - ANEXO III - Preencher'!P954</f>
        <v>0</v>
      </c>
      <c r="P945" s="16">
        <f t="shared" si="86"/>
        <v>1.59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381.26668658799991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LUANA CRISTINA ALBUQUERQUE BARBOSA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223605</v>
      </c>
      <c r="G946" s="13">
        <f>IF('[1]TCE - ANEXO III - Preencher'!H955="","",'[1]TCE - ANEXO III - Preencher'!H955)</f>
        <v>44348</v>
      </c>
      <c r="H946" s="14">
        <f>'[1]TCE - ANEXO III - Preencher'!I955</f>
        <v>0</v>
      </c>
      <c r="I946" s="14">
        <f>'[1]TCE - ANEXO III - Preencher'!J955</f>
        <v>335.67360000000002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1.59</v>
      </c>
      <c r="O946" s="15">
        <f>'[1]TCE - ANEXO III - Preencher'!P955</f>
        <v>0</v>
      </c>
      <c r="P946" s="16">
        <f t="shared" si="86"/>
        <v>1.59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98.21</v>
      </c>
      <c r="U946" s="15">
        <f>'[1]TCE - ANEXO III - Preencher'!V955</f>
        <v>0</v>
      </c>
      <c r="V946" s="16">
        <f t="shared" si="88"/>
        <v>98.21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435.47359999999998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LUANA FEITOSA CALADO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223605</v>
      </c>
      <c r="G947" s="13">
        <f>IF('[1]TCE - ANEXO III - Preencher'!H956="","",'[1]TCE - ANEXO III - Preencher'!H956)</f>
        <v>44348</v>
      </c>
      <c r="H947" s="14">
        <f>'[1]TCE - ANEXO III - Preencher'!I956</f>
        <v>0</v>
      </c>
      <c r="I947" s="14">
        <f>'[1]TCE - ANEXO III - Preencher'!J956</f>
        <v>181.02800000000002</v>
      </c>
      <c r="J947" s="14">
        <f>'[1]TCE - ANEXO III - Preencher'!K956</f>
        <v>0</v>
      </c>
      <c r="K947" s="15">
        <f>'[1]TCE - ANEXO III - Preencher'!L956</f>
        <v>101.72588658799999</v>
      </c>
      <c r="L947" s="15">
        <f>'[1]TCE - ANEXO III - Preencher'!M956</f>
        <v>2.39</v>
      </c>
      <c r="M947" s="15">
        <f t="shared" si="85"/>
        <v>99.335886587999994</v>
      </c>
      <c r="N947" s="15">
        <f>'[1]TCE - ANEXO III - Preencher'!O956</f>
        <v>1.59</v>
      </c>
      <c r="O947" s="15">
        <f>'[1]TCE - ANEXO III - Preencher'!P956</f>
        <v>0</v>
      </c>
      <c r="P947" s="16">
        <f t="shared" si="86"/>
        <v>1.59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281.95388658799999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LUANA RAFAELA DE LIMA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223710</v>
      </c>
      <c r="G948" s="13">
        <f>IF('[1]TCE - ANEXO III - Preencher'!H957="","",'[1]TCE - ANEXO III - Preencher'!H957)</f>
        <v>44348</v>
      </c>
      <c r="H948" s="14">
        <f>'[1]TCE - ANEXO III - Preencher'!I957</f>
        <v>0</v>
      </c>
      <c r="I948" s="14">
        <f>'[1]TCE - ANEXO III - Preencher'!J957</f>
        <v>388.54720000000003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390.47720000000004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LUANA SABRINA DOS SANTOS ANDRADE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44348</v>
      </c>
      <c r="H949" s="14">
        <f>'[1]TCE - ANEXO III - Preencher'!I958</f>
        <v>0</v>
      </c>
      <c r="I949" s="14">
        <f>'[1]TCE - ANEXO III - Preencher'!J958</f>
        <v>444.38320000000004</v>
      </c>
      <c r="J949" s="14">
        <f>'[1]TCE - ANEXO III - Preencher'!K958</f>
        <v>0</v>
      </c>
      <c r="K949" s="15">
        <f>'[1]TCE - ANEXO III - Preencher'!L958</f>
        <v>101.72588658799999</v>
      </c>
      <c r="L949" s="15">
        <f>'[1]TCE - ANEXO III - Preencher'!M958</f>
        <v>3.53</v>
      </c>
      <c r="M949" s="15">
        <f t="shared" si="85"/>
        <v>98.195886587999993</v>
      </c>
      <c r="N949" s="15">
        <f>'[1]TCE - ANEXO III - Preencher'!O958</f>
        <v>1.59</v>
      </c>
      <c r="O949" s="15">
        <f>'[1]TCE - ANEXO III - Preencher'!P958</f>
        <v>0</v>
      </c>
      <c r="P949" s="16">
        <f t="shared" si="86"/>
        <v>1.59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544.16908658800003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LUCAS ALVES DA CUNHA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521130</v>
      </c>
      <c r="G950" s="13">
        <f>IF('[1]TCE - ANEXO III - Preencher'!H959="","",'[1]TCE - ANEXO III - Preencher'!H959)</f>
        <v>44348</v>
      </c>
      <c r="H950" s="14">
        <f>'[1]TCE - ANEXO III - Preencher'!I959</f>
        <v>0</v>
      </c>
      <c r="I950" s="14">
        <f>'[1]TCE - ANEXO III - Preencher'!J959</f>
        <v>46.2288</v>
      </c>
      <c r="J950" s="14">
        <f>'[1]TCE - ANEXO III - Preencher'!K959</f>
        <v>0</v>
      </c>
      <c r="K950" s="15">
        <f>'[1]TCE - ANEXO III - Preencher'!L959</f>
        <v>101.72588658799999</v>
      </c>
      <c r="L950" s="15">
        <f>'[1]TCE - ANEXO III - Preencher'!M959</f>
        <v>0.73</v>
      </c>
      <c r="M950" s="15">
        <f t="shared" si="85"/>
        <v>100.99588658799999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149.154686588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LUCAS DE MELO MOURA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763305</v>
      </c>
      <c r="G951" s="13">
        <f>IF('[1]TCE - ANEXO III - Preencher'!H960="","",'[1]TCE - ANEXO III - Preencher'!H960)</f>
        <v>44348</v>
      </c>
      <c r="H951" s="14">
        <f>'[1]TCE - ANEXO III - Preencher'!I960</f>
        <v>0</v>
      </c>
      <c r="I951" s="14">
        <f>'[1]TCE - ANEXO III - Preencher'!J960</f>
        <v>173.66720000000001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175.59720000000002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LUCAS DOS SANTOS LUCENA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521130</v>
      </c>
      <c r="G952" s="13">
        <f>IF('[1]TCE - ANEXO III - Preencher'!H961="","",'[1]TCE - ANEXO III - Preencher'!H961)</f>
        <v>44348</v>
      </c>
      <c r="H952" s="14">
        <f>'[1]TCE - ANEXO III - Preencher'!I961</f>
        <v>0</v>
      </c>
      <c r="I952" s="14">
        <f>'[1]TCE - ANEXO III - Preencher'!J961</f>
        <v>216.8272</v>
      </c>
      <c r="J952" s="14">
        <f>'[1]TCE - ANEXO III - Preencher'!K961</f>
        <v>0</v>
      </c>
      <c r="K952" s="15">
        <f>'[1]TCE - ANEXO III - Preencher'!L961</f>
        <v>101.72588658799999</v>
      </c>
      <c r="L952" s="15">
        <f>'[1]TCE - ANEXO III - Preencher'!M961</f>
        <v>22</v>
      </c>
      <c r="M952" s="15">
        <f t="shared" si="85"/>
        <v>79.725886587999995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298.48308658799999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LUCAS FELIPE ALVES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515110</v>
      </c>
      <c r="G953" s="13">
        <f>IF('[1]TCE - ANEXO III - Preencher'!H962="","",'[1]TCE - ANEXO III - Preencher'!H962)</f>
        <v>44348</v>
      </c>
      <c r="H953" s="14">
        <f>'[1]TCE - ANEXO III - Preencher'!I962</f>
        <v>0</v>
      </c>
      <c r="I953" s="14">
        <f>'[1]TCE - ANEXO III - Preencher'!J962</f>
        <v>176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177.93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LUCAS HENRIQUE DA SILVA LIMA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44348</v>
      </c>
      <c r="H954" s="14">
        <f>'[1]TCE - ANEXO III - Preencher'!I963</f>
        <v>0</v>
      </c>
      <c r="I954" s="14">
        <f>'[1]TCE - ANEXO III - Preencher'!J963</f>
        <v>210.03919999999999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211.9692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LUCAS MACEDO CAVALCANTI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44348</v>
      </c>
      <c r="H955" s="14">
        <f>'[1]TCE - ANEXO III - Preencher'!I964</f>
        <v>0</v>
      </c>
      <c r="I955" s="14">
        <f>'[1]TCE - ANEXO III - Preencher'!J964</f>
        <v>157.53280000000001</v>
      </c>
      <c r="J955" s="14">
        <f>'[1]TCE - ANEXO III - Preencher'!K964</f>
        <v>0</v>
      </c>
      <c r="K955" s="15">
        <f>'[1]TCE - ANEXO III - Preencher'!L964</f>
        <v>101.72588658799999</v>
      </c>
      <c r="L955" s="15">
        <f>'[1]TCE - ANEXO III - Preencher'!M964</f>
        <v>22</v>
      </c>
      <c r="M955" s="15">
        <f t="shared" si="85"/>
        <v>79.725886587999995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239.188686588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LUCAS MARTINS DE ARRUDA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44348</v>
      </c>
      <c r="H956" s="14">
        <f>'[1]TCE - ANEXO III - Preencher'!I965</f>
        <v>0</v>
      </c>
      <c r="I956" s="14">
        <f>'[1]TCE - ANEXO III - Preencher'!J965</f>
        <v>134.72160000000002</v>
      </c>
      <c r="J956" s="14">
        <f>'[1]TCE - ANEXO III - Preencher'!K965</f>
        <v>0</v>
      </c>
      <c r="K956" s="15">
        <f>'[1]TCE - ANEXO III - Preencher'!L965</f>
        <v>101.72588658799999</v>
      </c>
      <c r="L956" s="15">
        <f>'[1]TCE - ANEXO III - Preencher'!M965</f>
        <v>25.05</v>
      </c>
      <c r="M956" s="15">
        <f t="shared" si="85"/>
        <v>76.675886587999997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213.32748658800003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LUCAS MENDONCA DE SENA FALCAO OLIVEIRA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521130</v>
      </c>
      <c r="G957" s="13">
        <f>IF('[1]TCE - ANEXO III - Preencher'!H966="","",'[1]TCE - ANEXO III - Preencher'!H966)</f>
        <v>44348</v>
      </c>
      <c r="H957" s="14">
        <f>'[1]TCE - ANEXO III - Preencher'!I966</f>
        <v>0</v>
      </c>
      <c r="I957" s="14">
        <f>'[1]TCE - ANEXO III - Preencher'!J966</f>
        <v>210.18879999999999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212.11879999999999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LUCAS MIKAEL DA SILVA CORDEIRO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44348</v>
      </c>
      <c r="H958" s="14">
        <f>'[1]TCE - ANEXO III - Preencher'!I967</f>
        <v>0</v>
      </c>
      <c r="I958" s="14">
        <f>'[1]TCE - ANEXO III - Preencher'!J967</f>
        <v>158.45680000000002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160.38680000000002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LUCAS MILLER BARROS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517415</v>
      </c>
      <c r="G959" s="13">
        <f>IF('[1]TCE - ANEXO III - Preencher'!H968="","",'[1]TCE - ANEXO III - Preencher'!H968)</f>
        <v>44348</v>
      </c>
      <c r="H959" s="14">
        <f>'[1]TCE - ANEXO III - Preencher'!I968</f>
        <v>0</v>
      </c>
      <c r="I959" s="14">
        <f>'[1]TCE - ANEXO III - Preencher'!J968</f>
        <v>182.10640000000001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184.03640000000001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LUCAS OSVALDO DA SILVA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223605</v>
      </c>
      <c r="G960" s="13">
        <f>IF('[1]TCE - ANEXO III - Preencher'!H969="","",'[1]TCE - ANEXO III - Preencher'!H969)</f>
        <v>44348</v>
      </c>
      <c r="H960" s="14">
        <f>'[1]TCE - ANEXO III - Preencher'!I969</f>
        <v>0</v>
      </c>
      <c r="I960" s="14">
        <f>'[1]TCE - ANEXO III - Preencher'!J969</f>
        <v>219.60240000000002</v>
      </c>
      <c r="J960" s="14">
        <f>'[1]TCE - ANEXO III - Preencher'!K969</f>
        <v>0</v>
      </c>
      <c r="K960" s="15">
        <f>'[1]TCE - ANEXO III - Preencher'!L969</f>
        <v>101.72588658799999</v>
      </c>
      <c r="L960" s="15">
        <f>'[1]TCE - ANEXO III - Preencher'!M969</f>
        <v>2.39</v>
      </c>
      <c r="M960" s="15">
        <f t="shared" si="85"/>
        <v>99.335886587999994</v>
      </c>
      <c r="N960" s="15">
        <f>'[1]TCE - ANEXO III - Preencher'!O969</f>
        <v>1.59</v>
      </c>
      <c r="O960" s="15">
        <f>'[1]TCE - ANEXO III - Preencher'!P969</f>
        <v>0</v>
      </c>
      <c r="P960" s="16">
        <f t="shared" si="86"/>
        <v>1.59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320.52828658799996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LUCELI LUCIA DE ARAUJO GOMES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44348</v>
      </c>
      <c r="H961" s="14">
        <f>'[1]TCE - ANEXO III - Preencher'!I970</f>
        <v>0</v>
      </c>
      <c r="I961" s="14">
        <f>'[1]TCE - ANEXO III - Preencher'!J970</f>
        <v>40.235199999999999</v>
      </c>
      <c r="J961" s="14">
        <f>'[1]TCE - ANEXO III - Preencher'!K970</f>
        <v>0</v>
      </c>
      <c r="K961" s="15">
        <f>'[1]TCE - ANEXO III - Preencher'!L970</f>
        <v>101.72588658799999</v>
      </c>
      <c r="L961" s="15">
        <f>'[1]TCE - ANEXO III - Preencher'!M970</f>
        <v>7.51</v>
      </c>
      <c r="M961" s="15">
        <f t="shared" si="85"/>
        <v>94.215886587999989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136.38108658799999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LUCIA GABRYELLA SOUSA PIMENTEL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411005</v>
      </c>
      <c r="G962" s="13">
        <f>IF('[1]TCE - ANEXO III - Preencher'!H971="","",'[1]TCE - ANEXO III - Preencher'!H971)</f>
        <v>44348</v>
      </c>
      <c r="H962" s="14">
        <f>'[1]TCE - ANEXO III - Preencher'!I971</f>
        <v>0</v>
      </c>
      <c r="I962" s="14">
        <f>'[1]TCE - ANEXO III - Preencher'!J971</f>
        <v>14.638999999999999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16.568999999999999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LUCIANA ALMEIDA VIEGAS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411010</v>
      </c>
      <c r="G963" s="13">
        <f>IF('[1]TCE - ANEXO III - Preencher'!H972="","",'[1]TCE - ANEXO III - Preencher'!H972)</f>
        <v>44348</v>
      </c>
      <c r="H963" s="14">
        <f>'[1]TCE - ANEXO III - Preencher'!I972</f>
        <v>0</v>
      </c>
      <c r="I963" s="14">
        <f>'[1]TCE - ANEXO III - Preencher'!J972</f>
        <v>143.7064</v>
      </c>
      <c r="J963" s="14">
        <f>'[1]TCE - ANEXO III - Preencher'!K972</f>
        <v>0</v>
      </c>
      <c r="K963" s="15">
        <f>'[1]TCE - ANEXO III - Preencher'!L972</f>
        <v>101.72588658799999</v>
      </c>
      <c r="L963" s="15">
        <f>'[1]TCE - ANEXO III - Preencher'!M972</f>
        <v>23.95</v>
      </c>
      <c r="M963" s="15">
        <f t="shared" si="85"/>
        <v>77.775886587999992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223.412286588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LUCIANA CESARIO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44348</v>
      </c>
      <c r="H964" s="14">
        <f>'[1]TCE - ANEXO III - Preencher'!I973</f>
        <v>0</v>
      </c>
      <c r="I964" s="14">
        <f>'[1]TCE - ANEXO III - Preencher'!J973</f>
        <v>204.44240000000002</v>
      </c>
      <c r="J964" s="14">
        <f>'[1]TCE - ANEXO III - Preencher'!K973</f>
        <v>0</v>
      </c>
      <c r="K964" s="15">
        <f>'[1]TCE - ANEXO III - Preencher'!L973</f>
        <v>101.72588658799999</v>
      </c>
      <c r="L964" s="15">
        <f>'[1]TCE - ANEXO III - Preencher'!M973</f>
        <v>25.05</v>
      </c>
      <c r="M964" s="15">
        <f t="shared" ref="M964:M1027" si="91">K964-L964</f>
        <v>76.675886587999997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283.04828658800005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LUCIANA CRISTINA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44348</v>
      </c>
      <c r="H965" s="14">
        <f>'[1]TCE - ANEXO III - Preencher'!I974</f>
        <v>0</v>
      </c>
      <c r="I965" s="14">
        <f>'[1]TCE - ANEXO III - Preencher'!J974</f>
        <v>235.76320000000001</v>
      </c>
      <c r="J965" s="14">
        <f>'[1]TCE - ANEXO III - Preencher'!K974</f>
        <v>0</v>
      </c>
      <c r="K965" s="15">
        <f>'[1]TCE - ANEXO III - Preencher'!L974</f>
        <v>101.72588658799999</v>
      </c>
      <c r="L965" s="15">
        <f>'[1]TCE - ANEXO III - Preencher'!M974</f>
        <v>25.05</v>
      </c>
      <c r="M965" s="15">
        <f t="shared" si="91"/>
        <v>76.675886587999997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314.36908658800002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LUCIANA EUDA SANTOS DO NASCIMENTO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223605</v>
      </c>
      <c r="G966" s="13">
        <f>IF('[1]TCE - ANEXO III - Preencher'!H975="","",'[1]TCE - ANEXO III - Preencher'!H975)</f>
        <v>44348</v>
      </c>
      <c r="H966" s="14">
        <f>'[1]TCE - ANEXO III - Preencher'!I975</f>
        <v>0</v>
      </c>
      <c r="I966" s="14">
        <f>'[1]TCE - ANEXO III - Preencher'!J975</f>
        <v>426.1456</v>
      </c>
      <c r="J966" s="14">
        <f>'[1]TCE - ANEXO III - Preencher'!K975</f>
        <v>0</v>
      </c>
      <c r="K966" s="15">
        <f>'[1]TCE - ANEXO III - Preencher'!L975</f>
        <v>101.72588658799999</v>
      </c>
      <c r="L966" s="15">
        <f>'[1]TCE - ANEXO III - Preencher'!M975</f>
        <v>3.1</v>
      </c>
      <c r="M966" s="15">
        <f t="shared" si="91"/>
        <v>98.625886588</v>
      </c>
      <c r="N966" s="15">
        <f>'[1]TCE - ANEXO III - Preencher'!O975</f>
        <v>1.59</v>
      </c>
      <c r="O966" s="15">
        <f>'[1]TCE - ANEXO III - Preencher'!P975</f>
        <v>0</v>
      </c>
      <c r="P966" s="16">
        <f t="shared" si="92"/>
        <v>1.59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526.36148658800005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LUCIANA MARIA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763305</v>
      </c>
      <c r="G967" s="13">
        <f>IF('[1]TCE - ANEXO III - Preencher'!H976="","",'[1]TCE - ANEXO III - Preencher'!H976)</f>
        <v>44348</v>
      </c>
      <c r="H967" s="14">
        <f>'[1]TCE - ANEXO III - Preencher'!I976</f>
        <v>0</v>
      </c>
      <c r="I967" s="14">
        <f>'[1]TCE - ANEXO III - Preencher'!J976</f>
        <v>158.4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160.33000000000001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LUCIANA TORRES BORGES DA CUNHA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44348</v>
      </c>
      <c r="H968" s="14">
        <f>'[1]TCE - ANEXO III - Preencher'!I977</f>
        <v>0</v>
      </c>
      <c r="I968" s="14">
        <f>'[1]TCE - ANEXO III - Preencher'!J977</f>
        <v>203.89840000000004</v>
      </c>
      <c r="J968" s="14">
        <f>'[1]TCE - ANEXO III - Preencher'!K977</f>
        <v>0</v>
      </c>
      <c r="K968" s="15">
        <f>'[1]TCE - ANEXO III - Preencher'!L977</f>
        <v>101.72588658799999</v>
      </c>
      <c r="L968" s="15">
        <f>'[1]TCE - ANEXO III - Preencher'!M977</f>
        <v>25.05</v>
      </c>
      <c r="M968" s="15">
        <f t="shared" si="91"/>
        <v>76.675886587999997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282.50428658800007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LUCIANA VALENCA SOUZA</v>
      </c>
      <c r="E969" s="9" t="str">
        <f>IF('[1]TCE - ANEXO III - Preencher'!F978="4 - Assistência Odontológica","2 - Outros Profissionais da Saúde",'[1]TCE - ANEXO III - Preencher'!F978)</f>
        <v>1 - Médico</v>
      </c>
      <c r="F969" s="12" t="str">
        <f>'[1]TCE - ANEXO III - Preencher'!G978</f>
        <v>225124</v>
      </c>
      <c r="G969" s="13">
        <f>IF('[1]TCE - ANEXO III - Preencher'!H978="","",'[1]TCE - ANEXO III - Preencher'!H978)</f>
        <v>44348</v>
      </c>
      <c r="H969" s="14">
        <f>'[1]TCE - ANEXO III - Preencher'!I978</f>
        <v>0</v>
      </c>
      <c r="I969" s="14">
        <f>'[1]TCE - ANEXO III - Preencher'!J978</f>
        <v>1466.4856</v>
      </c>
      <c r="J969" s="14">
        <f>'[1]TCE - ANEXO III - Preencher'!K978</f>
        <v>0</v>
      </c>
      <c r="K969" s="15">
        <f>'[1]TCE - ANEXO III - Preencher'!L978</f>
        <v>101.72588658799999</v>
      </c>
      <c r="L969" s="15">
        <f>'[1]TCE - ANEXO III - Preencher'!M978</f>
        <v>2.75</v>
      </c>
      <c r="M969" s="15">
        <f t="shared" si="91"/>
        <v>98.975886587999995</v>
      </c>
      <c r="N969" s="15">
        <f>'[1]TCE - ANEXO III - Preencher'!O978</f>
        <v>6.13</v>
      </c>
      <c r="O969" s="15">
        <f>'[1]TCE - ANEXO III - Preencher'!P978</f>
        <v>1.23</v>
      </c>
      <c r="P969" s="16">
        <f t="shared" si="92"/>
        <v>4.9000000000000004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1570.3614865880002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LUCIANO CORREIA DE AMORIM JUNIOR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44348</v>
      </c>
      <c r="H970" s="14">
        <f>'[1]TCE - ANEXO III - Preencher'!I979</f>
        <v>0</v>
      </c>
      <c r="I970" s="14">
        <f>'[1]TCE - ANEXO III - Preencher'!J979</f>
        <v>234.0872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AUX. CRECHE I</v>
      </c>
      <c r="AB970" s="15">
        <f t="shared" si="90"/>
        <v>236.0172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LUCIANO DE LIMA UCHOA</v>
      </c>
      <c r="E971" s="9" t="str">
        <f>IF('[1]TCE - ANEXO III - Preencher'!F980="4 - Assistência Odontológica","2 - Outros Profissionais da Saúde",'[1]TCE - ANEXO III - Preencher'!F980)</f>
        <v>1 - Médico</v>
      </c>
      <c r="F971" s="12" t="str">
        <f>'[1]TCE - ANEXO III - Preencher'!G980</f>
        <v>225120</v>
      </c>
      <c r="G971" s="13">
        <f>IF('[1]TCE - ANEXO III - Preencher'!H980="","",'[1]TCE - ANEXO III - Preencher'!H980)</f>
        <v>44348</v>
      </c>
      <c r="H971" s="14">
        <f>'[1]TCE - ANEXO III - Preencher'!I980</f>
        <v>0</v>
      </c>
      <c r="I971" s="14">
        <f>'[1]TCE - ANEXO III - Preencher'!J980</f>
        <v>1461.6271999999999</v>
      </c>
      <c r="J971" s="14">
        <f>'[1]TCE - ANEXO III - Preencher'!K980</f>
        <v>0</v>
      </c>
      <c r="K971" s="15">
        <f>'[1]TCE - ANEXO III - Preencher'!L980</f>
        <v>101.72588658799999</v>
      </c>
      <c r="L971" s="15">
        <f>'[1]TCE - ANEXO III - Preencher'!M980</f>
        <v>2.75</v>
      </c>
      <c r="M971" s="15">
        <f t="shared" si="91"/>
        <v>98.975886587999995</v>
      </c>
      <c r="N971" s="15">
        <f>'[1]TCE - ANEXO III - Preencher'!O980</f>
        <v>6.13</v>
      </c>
      <c r="O971" s="15">
        <f>'[1]TCE - ANEXO III - Preencher'!P980</f>
        <v>1.23</v>
      </c>
      <c r="P971" s="16">
        <f t="shared" si="92"/>
        <v>4.9000000000000004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1565.5030865880001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LUCIANO FLAVIO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324115</v>
      </c>
      <c r="G972" s="13">
        <f>IF('[1]TCE - ANEXO III - Preencher'!H981="","",'[1]TCE - ANEXO III - Preencher'!H981)</f>
        <v>44348</v>
      </c>
      <c r="H972" s="14">
        <f>'[1]TCE - ANEXO III - Preencher'!I981</f>
        <v>0</v>
      </c>
      <c r="I972" s="14">
        <f>'[1]TCE - ANEXO III - Preencher'!J981</f>
        <v>393.02880000000005</v>
      </c>
      <c r="J972" s="14">
        <f>'[1]TCE - ANEXO III - Preencher'!K981</f>
        <v>0</v>
      </c>
      <c r="K972" s="15">
        <f>'[1]TCE - ANEXO III - Preencher'!L981</f>
        <v>101.72588658799999</v>
      </c>
      <c r="L972" s="15">
        <f>'[1]TCE - ANEXO III - Preencher'!M981</f>
        <v>2.09</v>
      </c>
      <c r="M972" s="15">
        <f t="shared" si="91"/>
        <v>99.635886587999991</v>
      </c>
      <c r="N972" s="15">
        <f>'[1]TCE - ANEXO III - Preencher'!O981</f>
        <v>9.61</v>
      </c>
      <c r="O972" s="15">
        <f>'[1]TCE - ANEXO III - Preencher'!P981</f>
        <v>0</v>
      </c>
      <c r="P972" s="16">
        <f t="shared" si="92"/>
        <v>9.61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502.27468658800007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LUCIANO FRANCA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517410</v>
      </c>
      <c r="G973" s="13">
        <f>IF('[1]TCE - ANEXO III - Preencher'!H982="","",'[1]TCE - ANEXO III - Preencher'!H982)</f>
        <v>44348</v>
      </c>
      <c r="H973" s="14">
        <f>'[1]TCE - ANEXO III - Preencher'!I982</f>
        <v>0</v>
      </c>
      <c r="I973" s="14">
        <f>'[1]TCE - ANEXO III - Preencher'!J982</f>
        <v>158.55840000000001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160.48840000000001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LUCIANO FRANCISCO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324115</v>
      </c>
      <c r="G974" s="13">
        <f>IF('[1]TCE - ANEXO III - Preencher'!H983="","",'[1]TCE - ANEXO III - Preencher'!H983)</f>
        <v>44348</v>
      </c>
      <c r="H974" s="14">
        <f>'[1]TCE - ANEXO III - Preencher'!I983</f>
        <v>0</v>
      </c>
      <c r="I974" s="14">
        <f>'[1]TCE - ANEXO III - Preencher'!J983</f>
        <v>412.48079999999999</v>
      </c>
      <c r="J974" s="14">
        <f>'[1]TCE - ANEXO III - Preencher'!K983</f>
        <v>0</v>
      </c>
      <c r="K974" s="15">
        <f>'[1]TCE - ANEXO III - Preencher'!L983</f>
        <v>101.72588658799999</v>
      </c>
      <c r="L974" s="15">
        <f>'[1]TCE - ANEXO III - Preencher'!M983</f>
        <v>2.09</v>
      </c>
      <c r="M974" s="15">
        <f t="shared" si="91"/>
        <v>99.635886587999991</v>
      </c>
      <c r="N974" s="15">
        <f>'[1]TCE - ANEXO III - Preencher'!O983</f>
        <v>9.61</v>
      </c>
      <c r="O974" s="15">
        <f>'[1]TCE - ANEXO III - Preencher'!P983</f>
        <v>0</v>
      </c>
      <c r="P974" s="16">
        <f t="shared" si="92"/>
        <v>9.61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521.72668658800001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LUCIANO INACIO DO BONFIM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514320</v>
      </c>
      <c r="G975" s="13">
        <f>IF('[1]TCE - ANEXO III - Preencher'!H984="","",'[1]TCE - ANEXO III - Preencher'!H984)</f>
        <v>44348</v>
      </c>
      <c r="H975" s="14">
        <f>'[1]TCE - ANEXO III - Preencher'!I984</f>
        <v>0</v>
      </c>
      <c r="I975" s="14">
        <f>'[1]TCE - ANEXO III - Preencher'!J984</f>
        <v>166.32</v>
      </c>
      <c r="J975" s="14">
        <f>'[1]TCE - ANEXO III - Preencher'!K984</f>
        <v>0</v>
      </c>
      <c r="K975" s="15">
        <f>'[1]TCE - ANEXO III - Preencher'!L984</f>
        <v>101.72588658799999</v>
      </c>
      <c r="L975" s="15">
        <f>'[1]TCE - ANEXO III - Preencher'!M984</f>
        <v>22</v>
      </c>
      <c r="M975" s="15">
        <f t="shared" si="91"/>
        <v>79.725886587999995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247.97588658799998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LUCIANO JOSE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517410</v>
      </c>
      <c r="G976" s="13">
        <f>IF('[1]TCE - ANEXO III - Preencher'!H985="","",'[1]TCE - ANEXO III - Preencher'!H985)</f>
        <v>44348</v>
      </c>
      <c r="H976" s="14">
        <f>'[1]TCE - ANEXO III - Preencher'!I985</f>
        <v>0</v>
      </c>
      <c r="I976" s="14">
        <f>'[1]TCE - ANEXO III - Preencher'!J985</f>
        <v>156.0112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157.94120000000001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LUCICLAUDIA CARDOSO RAIMUNDO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44348</v>
      </c>
      <c r="H977" s="14">
        <f>'[1]TCE - ANEXO III - Preencher'!I986</f>
        <v>0</v>
      </c>
      <c r="I977" s="14">
        <f>'[1]TCE - ANEXO III - Preencher'!J986</f>
        <v>419.26480000000004</v>
      </c>
      <c r="J977" s="14">
        <f>'[1]TCE - ANEXO III - Preencher'!K986</f>
        <v>0</v>
      </c>
      <c r="K977" s="15">
        <f>'[1]TCE - ANEXO III - Preencher'!L986</f>
        <v>101.72588658799999</v>
      </c>
      <c r="L977" s="15">
        <f>'[1]TCE - ANEXO III - Preencher'!M986</f>
        <v>3.53</v>
      </c>
      <c r="M977" s="15">
        <f t="shared" si="91"/>
        <v>98.195886587999993</v>
      </c>
      <c r="N977" s="15">
        <f>'[1]TCE - ANEXO III - Preencher'!O986</f>
        <v>1.59</v>
      </c>
      <c r="O977" s="15">
        <f>'[1]TCE - ANEXO III - Preencher'!P986</f>
        <v>0</v>
      </c>
      <c r="P977" s="16">
        <f t="shared" si="92"/>
        <v>1.59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AUX. CRECHE I</v>
      </c>
      <c r="AB977" s="15">
        <f t="shared" si="90"/>
        <v>519.05068658800008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LUCICLEIDE DO AMARAL MOREIRA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44348</v>
      </c>
      <c r="H978" s="14">
        <f>'[1]TCE - ANEXO III - Preencher'!I987</f>
        <v>0</v>
      </c>
      <c r="I978" s="14">
        <f>'[1]TCE - ANEXO III - Preencher'!J987</f>
        <v>419.12239999999997</v>
      </c>
      <c r="J978" s="14">
        <f>'[1]TCE - ANEXO III - Preencher'!K987</f>
        <v>0</v>
      </c>
      <c r="K978" s="15">
        <f>'[1]TCE - ANEXO III - Preencher'!L987</f>
        <v>101.72588658799999</v>
      </c>
      <c r="L978" s="15">
        <f>'[1]TCE - ANEXO III - Preencher'!M987</f>
        <v>3.53</v>
      </c>
      <c r="M978" s="15">
        <f t="shared" si="91"/>
        <v>98.195886587999993</v>
      </c>
      <c r="N978" s="15">
        <f>'[1]TCE - ANEXO III - Preencher'!O987</f>
        <v>1.59</v>
      </c>
      <c r="O978" s="15">
        <f>'[1]TCE - ANEXO III - Preencher'!P987</f>
        <v>0</v>
      </c>
      <c r="P978" s="16">
        <f t="shared" si="92"/>
        <v>1.59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518.90828658800001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LUCICLEIDE FERREIRA DA SILVA SOUZA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514320</v>
      </c>
      <c r="G979" s="13">
        <f>IF('[1]TCE - ANEXO III - Preencher'!H988="","",'[1]TCE - ANEXO III - Preencher'!H988)</f>
        <v>44348</v>
      </c>
      <c r="H979" s="14">
        <f>'[1]TCE - ANEXO III - Preencher'!I988</f>
        <v>0</v>
      </c>
      <c r="I979" s="14">
        <f>'[1]TCE - ANEXO III - Preencher'!J988</f>
        <v>170.65040000000002</v>
      </c>
      <c r="J979" s="14">
        <f>'[1]TCE - ANEXO III - Preencher'!K988</f>
        <v>0</v>
      </c>
      <c r="K979" s="15">
        <f>'[1]TCE - ANEXO III - Preencher'!L988</f>
        <v>101.72588658799999</v>
      </c>
      <c r="L979" s="15">
        <f>'[1]TCE - ANEXO III - Preencher'!M988</f>
        <v>22</v>
      </c>
      <c r="M979" s="15">
        <f t="shared" si="91"/>
        <v>79.725886587999995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252.30628658800003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LUCICLEIDE MARIA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223505</v>
      </c>
      <c r="G980" s="13">
        <f>IF('[1]TCE - ANEXO III - Preencher'!H989="","",'[1]TCE - ANEXO III - Preencher'!H989)</f>
        <v>44348</v>
      </c>
      <c r="H980" s="14">
        <f>'[1]TCE - ANEXO III - Preencher'!I989</f>
        <v>0</v>
      </c>
      <c r="I980" s="14">
        <f>'[1]TCE - ANEXO III - Preencher'!J989</f>
        <v>428.99520000000001</v>
      </c>
      <c r="J980" s="14">
        <f>'[1]TCE - ANEXO III - Preencher'!K989</f>
        <v>0</v>
      </c>
      <c r="K980" s="15">
        <f>'[1]TCE - ANEXO III - Preencher'!L989</f>
        <v>101.72588658799999</v>
      </c>
      <c r="L980" s="15">
        <f>'[1]TCE - ANEXO III - Preencher'!M989</f>
        <v>3.31</v>
      </c>
      <c r="M980" s="15">
        <f t="shared" si="91"/>
        <v>98.415886587999992</v>
      </c>
      <c r="N980" s="15">
        <f>'[1]TCE - ANEXO III - Preencher'!O989</f>
        <v>1.59</v>
      </c>
      <c r="O980" s="15">
        <f>'[1]TCE - ANEXO III - Preencher'!P989</f>
        <v>0</v>
      </c>
      <c r="P980" s="16">
        <f t="shared" si="92"/>
        <v>1.59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AUX DE FERRAMENTA</v>
      </c>
      <c r="AB980" s="15">
        <f t="shared" si="90"/>
        <v>529.00108658800002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LUCIEDILA QUITERIA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521130</v>
      </c>
      <c r="G981" s="13">
        <f>IF('[1]TCE - ANEXO III - Preencher'!H990="","",'[1]TCE - ANEXO III - Preencher'!H990)</f>
        <v>44348</v>
      </c>
      <c r="H981" s="14">
        <f>'[1]TCE - ANEXO III - Preencher'!I990</f>
        <v>0</v>
      </c>
      <c r="I981" s="14">
        <f>'[1]TCE - ANEXO III - Preencher'!J990</f>
        <v>185.4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187.33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LUCIENE GEISA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411010</v>
      </c>
      <c r="G982" s="13">
        <f>IF('[1]TCE - ANEXO III - Preencher'!H991="","",'[1]TCE - ANEXO III - Preencher'!H991)</f>
        <v>44348</v>
      </c>
      <c r="H982" s="14">
        <f>'[1]TCE - ANEXO III - Preencher'!I991</f>
        <v>0</v>
      </c>
      <c r="I982" s="14">
        <f>'[1]TCE - ANEXO III - Preencher'!J991</f>
        <v>143.7064</v>
      </c>
      <c r="J982" s="14">
        <f>'[1]TCE - ANEXO III - Preencher'!K991</f>
        <v>0</v>
      </c>
      <c r="K982" s="15">
        <f>'[1]TCE - ANEXO III - Preencher'!L991</f>
        <v>101.72588658799999</v>
      </c>
      <c r="L982" s="15">
        <f>'[1]TCE - ANEXO III - Preencher'!M991</f>
        <v>23.95</v>
      </c>
      <c r="M982" s="15">
        <f t="shared" si="91"/>
        <v>77.775886587999992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223.412286588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LUCIMAEL DE GOES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515110</v>
      </c>
      <c r="G983" s="13">
        <f>IF('[1]TCE - ANEXO III - Preencher'!H992="","",'[1]TCE - ANEXO III - Preencher'!H992)</f>
        <v>44348</v>
      </c>
      <c r="H983" s="14">
        <f>'[1]TCE - ANEXO III - Preencher'!I992</f>
        <v>0</v>
      </c>
      <c r="I983" s="14">
        <f>'[1]TCE - ANEXO III - Preencher'!J992</f>
        <v>165</v>
      </c>
      <c r="J983" s="14">
        <f>'[1]TCE - ANEXO III - Preencher'!K992</f>
        <v>0</v>
      </c>
      <c r="K983" s="15">
        <f>'[1]TCE - ANEXO III - Preencher'!L992</f>
        <v>101.72588658799999</v>
      </c>
      <c r="L983" s="15">
        <f>'[1]TCE - ANEXO III - Preencher'!M992</f>
        <v>22</v>
      </c>
      <c r="M983" s="15">
        <f t="shared" si="91"/>
        <v>79.725886587999995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246.65588658799999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LUCINEIDE MARIA SILVA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44348</v>
      </c>
      <c r="H984" s="14">
        <f>'[1]TCE - ANEXO III - Preencher'!I993</f>
        <v>0</v>
      </c>
      <c r="I984" s="14">
        <f>'[1]TCE - ANEXO III - Preencher'!J993</f>
        <v>121.67760000000001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123.60760000000002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LUCIVALDO SANTOS DE ALMEIDA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515110</v>
      </c>
      <c r="G985" s="13">
        <f>IF('[1]TCE - ANEXO III - Preencher'!H994="","",'[1]TCE - ANEXO III - Preencher'!H994)</f>
        <v>44348</v>
      </c>
      <c r="H985" s="14">
        <f>'[1]TCE - ANEXO III - Preencher'!I994</f>
        <v>0</v>
      </c>
      <c r="I985" s="14">
        <f>'[1]TCE - ANEXO III - Preencher'!J994</f>
        <v>172.048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173.97800000000001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LUCIVANIA MARIA CELESTINO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44348</v>
      </c>
      <c r="H986" s="14">
        <f>'[1]TCE - ANEXO III - Preencher'!I995</f>
        <v>0</v>
      </c>
      <c r="I986" s="14">
        <f>'[1]TCE - ANEXO III - Preencher'!J995</f>
        <v>165.4248</v>
      </c>
      <c r="J986" s="14">
        <f>'[1]TCE - ANEXO III - Preencher'!K995</f>
        <v>0</v>
      </c>
      <c r="K986" s="15">
        <f>'[1]TCE - ANEXO III - Preencher'!L995</f>
        <v>101.72588658799999</v>
      </c>
      <c r="L986" s="15">
        <f>'[1]TCE - ANEXO III - Preencher'!M995</f>
        <v>25.05</v>
      </c>
      <c r="M986" s="15">
        <f t="shared" si="91"/>
        <v>76.675886587999997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244.03068658800001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LUDIMYLA GONCALVES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223505</v>
      </c>
      <c r="G987" s="13">
        <f>IF('[1]TCE - ANEXO III - Preencher'!H996="","",'[1]TCE - ANEXO III - Preencher'!H996)</f>
        <v>44348</v>
      </c>
      <c r="H987" s="14">
        <f>'[1]TCE - ANEXO III - Preencher'!I996</f>
        <v>0</v>
      </c>
      <c r="I987" s="14">
        <f>'[1]TCE - ANEXO III - Preencher'!J996</f>
        <v>462.88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1.59</v>
      </c>
      <c r="O987" s="15">
        <f>'[1]TCE - ANEXO III - Preencher'!P996</f>
        <v>0</v>
      </c>
      <c r="P987" s="16">
        <f t="shared" si="92"/>
        <v>1.59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464.46999999999997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LUIS HENRIQUE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517410</v>
      </c>
      <c r="G988" s="13">
        <f>IF('[1]TCE - ANEXO III - Preencher'!H997="","",'[1]TCE - ANEXO III - Preencher'!H997)</f>
        <v>44348</v>
      </c>
      <c r="H988" s="14">
        <f>'[1]TCE - ANEXO III - Preencher'!I997</f>
        <v>0</v>
      </c>
      <c r="I988" s="14">
        <f>'[1]TCE - ANEXO III - Preencher'!J997</f>
        <v>158.9024</v>
      </c>
      <c r="J988" s="14">
        <f>'[1]TCE - ANEXO III - Preencher'!K997</f>
        <v>0</v>
      </c>
      <c r="K988" s="15">
        <f>'[1]TCE - ANEXO III - Preencher'!L997</f>
        <v>101.72588658799999</v>
      </c>
      <c r="L988" s="15">
        <f>'[1]TCE - ANEXO III - Preencher'!M997</f>
        <v>22</v>
      </c>
      <c r="M988" s="15">
        <f t="shared" si="91"/>
        <v>79.725886587999995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240.55828658799999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LUIS MANUEL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513505</v>
      </c>
      <c r="G989" s="13">
        <f>IF('[1]TCE - ANEXO III - Preencher'!H998="","",'[1]TCE - ANEXO III - Preencher'!H998)</f>
        <v>44348</v>
      </c>
      <c r="H989" s="14">
        <f>'[1]TCE - ANEXO III - Preencher'!I998</f>
        <v>0</v>
      </c>
      <c r="I989" s="14">
        <f>'[1]TCE - ANEXO III - Preencher'!J998</f>
        <v>166.8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168.73000000000002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LUIZ AUGUSTO LAGEDO FERRAZ</v>
      </c>
      <c r="E990" s="9" t="str">
        <f>IF('[1]TCE - ANEXO III - Preencher'!F999="4 - Assistência Odontológica","2 - Outros Profissionais da Saúde",'[1]TCE - ANEXO III - Preencher'!F999)</f>
        <v>1 - Médico</v>
      </c>
      <c r="F990" s="12" t="str">
        <f>'[1]TCE - ANEXO III - Preencher'!G999</f>
        <v>225112</v>
      </c>
      <c r="G990" s="13">
        <f>IF('[1]TCE - ANEXO III - Preencher'!H999="","",'[1]TCE - ANEXO III - Preencher'!H999)</f>
        <v>44348</v>
      </c>
      <c r="H990" s="14">
        <f>'[1]TCE - ANEXO III - Preencher'!I999</f>
        <v>0</v>
      </c>
      <c r="I990" s="14">
        <f>'[1]TCE - ANEXO III - Preencher'!J999</f>
        <v>2417.7912000000001</v>
      </c>
      <c r="J990" s="14">
        <f>'[1]TCE - ANEXO III - Preencher'!K999</f>
        <v>0</v>
      </c>
      <c r="K990" s="15">
        <f>'[1]TCE - ANEXO III - Preencher'!L999</f>
        <v>101.72588658799999</v>
      </c>
      <c r="L990" s="15">
        <f>'[1]TCE - ANEXO III - Preencher'!M999</f>
        <v>2.75</v>
      </c>
      <c r="M990" s="15">
        <f t="shared" si="91"/>
        <v>98.975886587999995</v>
      </c>
      <c r="N990" s="15">
        <f>'[1]TCE - ANEXO III - Preencher'!O999</f>
        <v>6.13</v>
      </c>
      <c r="O990" s="15">
        <f>'[1]TCE - ANEXO III - Preencher'!P999</f>
        <v>1.23</v>
      </c>
      <c r="P990" s="16">
        <f t="shared" si="92"/>
        <v>4.9000000000000004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2521.6670865880001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LUIZ GUSTAVO SALVINO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514320</v>
      </c>
      <c r="G991" s="13">
        <f>IF('[1]TCE - ANEXO III - Preencher'!H1000="","",'[1]TCE - ANEXO III - Preencher'!H1000)</f>
        <v>44348</v>
      </c>
      <c r="H991" s="14">
        <f>'[1]TCE - ANEXO III - Preencher'!I1000</f>
        <v>0</v>
      </c>
      <c r="I991" s="14">
        <f>'[1]TCE - ANEXO III - Preencher'!J1000</f>
        <v>157.53280000000001</v>
      </c>
      <c r="J991" s="14">
        <f>'[1]TCE - ANEXO III - Preencher'!K1000</f>
        <v>0</v>
      </c>
      <c r="K991" s="15">
        <f>'[1]TCE - ANEXO III - Preencher'!L1000</f>
        <v>101.72588658799999</v>
      </c>
      <c r="L991" s="15">
        <f>'[1]TCE - ANEXO III - Preencher'!M1000</f>
        <v>22</v>
      </c>
      <c r="M991" s="15">
        <f t="shared" si="91"/>
        <v>79.725886587999995</v>
      </c>
      <c r="N991" s="15">
        <f>'[1]TCE - ANEXO III - Preencher'!O1000</f>
        <v>9.61</v>
      </c>
      <c r="O991" s="15">
        <f>'[1]TCE - ANEXO III - Preencher'!P1000</f>
        <v>0</v>
      </c>
      <c r="P991" s="16">
        <f t="shared" si="92"/>
        <v>9.61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246.868686588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LUIZ HENRIQUE ANGELIM XIMENES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411005</v>
      </c>
      <c r="G992" s="13">
        <f>IF('[1]TCE - ANEXO III - Preencher'!H1001="","",'[1]TCE - ANEXO III - Preencher'!H1001)</f>
        <v>44348</v>
      </c>
      <c r="H992" s="14">
        <f>'[1]TCE - ANEXO III - Preencher'!I1001</f>
        <v>0</v>
      </c>
      <c r="I992" s="14">
        <f>'[1]TCE - ANEXO III - Preencher'!J1001</f>
        <v>14.638999999999999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16.568999999999999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LUIZ IZIDORO BATISTA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513505</v>
      </c>
      <c r="G993" s="13">
        <f>IF('[1]TCE - ANEXO III - Preencher'!H1002="","",'[1]TCE - ANEXO III - Preencher'!H1002)</f>
        <v>44348</v>
      </c>
      <c r="H993" s="14">
        <f>'[1]TCE - ANEXO III - Preencher'!I1002</f>
        <v>0</v>
      </c>
      <c r="I993" s="14">
        <f>'[1]TCE - ANEXO III - Preencher'!J1002</f>
        <v>181.9624</v>
      </c>
      <c r="J993" s="14">
        <f>'[1]TCE - ANEXO III - Preencher'!K1002</f>
        <v>0</v>
      </c>
      <c r="K993" s="15">
        <f>'[1]TCE - ANEXO III - Preencher'!L1002</f>
        <v>101.72588658799999</v>
      </c>
      <c r="L993" s="15">
        <f>'[1]TCE - ANEXO III - Preencher'!M1002</f>
        <v>22</v>
      </c>
      <c r="M993" s="15">
        <f t="shared" si="91"/>
        <v>79.725886587999995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263.61828658799999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LUNARIA TAMIRES DE OMENA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44348</v>
      </c>
      <c r="H994" s="14">
        <f>'[1]TCE - ANEXO III - Preencher'!I1003</f>
        <v>0</v>
      </c>
      <c r="I994" s="14">
        <f>'[1]TCE - ANEXO III - Preencher'!J1003</f>
        <v>201.33760000000001</v>
      </c>
      <c r="J994" s="14">
        <f>'[1]TCE - ANEXO III - Preencher'!K1003</f>
        <v>0</v>
      </c>
      <c r="K994" s="15">
        <f>'[1]TCE - ANEXO III - Preencher'!L1003</f>
        <v>101.72588658799999</v>
      </c>
      <c r="L994" s="15">
        <f>'[1]TCE - ANEXO III - Preencher'!M1003</f>
        <v>25.05</v>
      </c>
      <c r="M994" s="15">
        <f t="shared" si="91"/>
        <v>76.675886587999997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63.91</v>
      </c>
      <c r="U994" s="15">
        <f>'[1]TCE - ANEXO III - Preencher'!V1003</f>
        <v>0</v>
      </c>
      <c r="V994" s="16">
        <f t="shared" si="94"/>
        <v>63.91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343.85348658800001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LUZIANE MARIA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44348</v>
      </c>
      <c r="H995" s="14">
        <f>'[1]TCE - ANEXO III - Preencher'!I1004</f>
        <v>0</v>
      </c>
      <c r="I995" s="14">
        <f>'[1]TCE - ANEXO III - Preencher'!J1004</f>
        <v>131.13839999999999</v>
      </c>
      <c r="J995" s="14">
        <f>'[1]TCE - ANEXO III - Preencher'!K1004</f>
        <v>0</v>
      </c>
      <c r="K995" s="15">
        <f>'[1]TCE - ANEXO III - Preencher'!L1004</f>
        <v>101.72588658799999</v>
      </c>
      <c r="L995" s="15">
        <f>'[1]TCE - ANEXO III - Preencher'!M1004</f>
        <v>1.59</v>
      </c>
      <c r="M995" s="15">
        <f t="shared" si="91"/>
        <v>100.13588658799999</v>
      </c>
      <c r="N995" s="15">
        <f>'[1]TCE - ANEXO III - Preencher'!O1004</f>
        <v>1.59</v>
      </c>
      <c r="O995" s="15">
        <f>'[1]TCE - ANEXO III - Preencher'!P1004</f>
        <v>0</v>
      </c>
      <c r="P995" s="16">
        <f t="shared" si="92"/>
        <v>1.59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65.47</v>
      </c>
      <c r="U995" s="15">
        <f>'[1]TCE - ANEXO III - Preencher'!V1004</f>
        <v>0</v>
      </c>
      <c r="V995" s="16">
        <f t="shared" si="94"/>
        <v>65.47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298.334286588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LUZICLER BARBOSA DE FRANCA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44348</v>
      </c>
      <c r="H996" s="14">
        <f>'[1]TCE - ANEXO III - Preencher'!I1005</f>
        <v>0</v>
      </c>
      <c r="I996" s="14">
        <f>'[1]TCE - ANEXO III - Preencher'!J1005</f>
        <v>220.44880000000001</v>
      </c>
      <c r="J996" s="14">
        <f>'[1]TCE - ANEXO III - Preencher'!K1005</f>
        <v>0</v>
      </c>
      <c r="K996" s="15">
        <f>'[1]TCE - ANEXO III - Preencher'!L1005</f>
        <v>101.72588658799999</v>
      </c>
      <c r="L996" s="15">
        <f>'[1]TCE - ANEXO III - Preencher'!M1005</f>
        <v>25.05</v>
      </c>
      <c r="M996" s="15">
        <f t="shared" si="91"/>
        <v>76.675886587999997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299.05468658800004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LYLIAN FREIRE DE FREITAS CAVALCANTE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251605</v>
      </c>
      <c r="G997" s="13">
        <f>IF('[1]TCE - ANEXO III - Preencher'!H1006="","",'[1]TCE - ANEXO III - Preencher'!H1006)</f>
        <v>44348</v>
      </c>
      <c r="H997" s="14">
        <f>'[1]TCE - ANEXO III - Preencher'!I1006</f>
        <v>0</v>
      </c>
      <c r="I997" s="14">
        <f>'[1]TCE - ANEXO III - Preencher'!J1006</f>
        <v>334.55679999999995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AUX DE FERRAMENTA</v>
      </c>
      <c r="AB997" s="15">
        <f t="shared" si="90"/>
        <v>336.48679999999996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MABELLE MORAES CORDEIRO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223710</v>
      </c>
      <c r="G998" s="13">
        <f>IF('[1]TCE - ANEXO III - Preencher'!H1007="","",'[1]TCE - ANEXO III - Preencher'!H1007)</f>
        <v>44348</v>
      </c>
      <c r="H998" s="14">
        <f>'[1]TCE - ANEXO III - Preencher'!I1007</f>
        <v>0</v>
      </c>
      <c r="I998" s="14">
        <f>'[1]TCE - ANEXO III - Preencher'!J1007</f>
        <v>388.54720000000003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AUX DE FERRAMENTA</v>
      </c>
      <c r="AB998" s="15">
        <f t="shared" si="90"/>
        <v>390.47720000000004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MACIEL PASTOR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513505</v>
      </c>
      <c r="G999" s="13">
        <f>IF('[1]TCE - ANEXO III - Preencher'!H1008="","",'[1]TCE - ANEXO III - Preencher'!H1008)</f>
        <v>44348</v>
      </c>
      <c r="H999" s="14">
        <f>'[1]TCE - ANEXO III - Preencher'!I1008</f>
        <v>0</v>
      </c>
      <c r="I999" s="14">
        <f>'[1]TCE - ANEXO III - Preencher'!J1008</f>
        <v>179.92000000000002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181.85000000000002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MAGALY MAGALHAES CASTANHA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223505</v>
      </c>
      <c r="G1000" s="13">
        <f>IF('[1]TCE - ANEXO III - Preencher'!H1009="","",'[1]TCE - ANEXO III - Preencher'!H1009)</f>
        <v>44348</v>
      </c>
      <c r="H1000" s="14">
        <f>'[1]TCE - ANEXO III - Preencher'!I1009</f>
        <v>0</v>
      </c>
      <c r="I1000" s="14">
        <f>'[1]TCE - ANEXO III - Preencher'!J1009</f>
        <v>552.05840000000001</v>
      </c>
      <c r="J1000" s="14">
        <f>'[1]TCE - ANEXO III - Preencher'!K1009</f>
        <v>0</v>
      </c>
      <c r="K1000" s="15">
        <f>'[1]TCE - ANEXO III - Preencher'!L1009</f>
        <v>101.72588658799999</v>
      </c>
      <c r="L1000" s="15">
        <f>'[1]TCE - ANEXO III - Preencher'!M1009</f>
        <v>0.23</v>
      </c>
      <c r="M1000" s="15">
        <f t="shared" si="91"/>
        <v>101.49588658799999</v>
      </c>
      <c r="N1000" s="15">
        <f>'[1]TCE - ANEXO III - Preencher'!O1009</f>
        <v>1.59</v>
      </c>
      <c r="O1000" s="15">
        <f>'[1]TCE - ANEXO III - Preencher'!P1009</f>
        <v>0</v>
      </c>
      <c r="P1000" s="16">
        <f t="shared" si="92"/>
        <v>1.59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655.144286588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MAGDA RODRIGUES BELARMINO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763305</v>
      </c>
      <c r="G1001" s="13">
        <f>IF('[1]TCE - ANEXO III - Preencher'!H1010="","",'[1]TCE - ANEXO III - Preencher'!H1010)</f>
        <v>44348</v>
      </c>
      <c r="H1001" s="14">
        <f>'[1]TCE - ANEXO III - Preencher'!I1010</f>
        <v>0</v>
      </c>
      <c r="I1001" s="14">
        <f>'[1]TCE - ANEXO III - Preencher'!J1010</f>
        <v>110.00000000000001</v>
      </c>
      <c r="J1001" s="14">
        <f>'[1]TCE - ANEXO III - Preencher'!K1010</f>
        <v>0</v>
      </c>
      <c r="K1001" s="15">
        <f>'[1]TCE - ANEXO III - Preencher'!L1010</f>
        <v>101.72588658799999</v>
      </c>
      <c r="L1001" s="15">
        <f>'[1]TCE - ANEXO III - Preencher'!M1010</f>
        <v>22</v>
      </c>
      <c r="M1001" s="15">
        <f t="shared" si="91"/>
        <v>79.725886587999995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191.65588658800002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MAGNA RAFAELA DE CASTRO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223505</v>
      </c>
      <c r="G1002" s="13">
        <f>IF('[1]TCE - ANEXO III - Preencher'!H1011="","",'[1]TCE - ANEXO III - Preencher'!H1011)</f>
        <v>44348</v>
      </c>
      <c r="H1002" s="14">
        <f>'[1]TCE - ANEXO III - Preencher'!I1011</f>
        <v>0</v>
      </c>
      <c r="I1002" s="14">
        <f>'[1]TCE - ANEXO III - Preencher'!J1011</f>
        <v>296.82159999999999</v>
      </c>
      <c r="J1002" s="14">
        <f>'[1]TCE - ANEXO III - Preencher'!K1011</f>
        <v>0</v>
      </c>
      <c r="K1002" s="15">
        <f>'[1]TCE - ANEXO III - Preencher'!L1011</f>
        <v>101.72588658799999</v>
      </c>
      <c r="L1002" s="15">
        <f>'[1]TCE - ANEXO III - Preencher'!M1011</f>
        <v>2.66</v>
      </c>
      <c r="M1002" s="15">
        <f t="shared" si="91"/>
        <v>99.065886587999998</v>
      </c>
      <c r="N1002" s="15">
        <f>'[1]TCE - ANEXO III - Preencher'!O1011</f>
        <v>1.59</v>
      </c>
      <c r="O1002" s="15">
        <f>'[1]TCE - ANEXO III - Preencher'!P1011</f>
        <v>0</v>
      </c>
      <c r="P1002" s="16">
        <f t="shared" si="92"/>
        <v>1.59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397.47748658799998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MAIRA CRISLAINE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44348</v>
      </c>
      <c r="H1003" s="14">
        <f>'[1]TCE - ANEXO III - Preencher'!I1012</f>
        <v>0</v>
      </c>
      <c r="I1003" s="14">
        <f>'[1]TCE - ANEXO III - Preencher'!J1012</f>
        <v>225.58319999999998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66.11</v>
      </c>
      <c r="U1003" s="15">
        <f>'[1]TCE - ANEXO III - Preencher'!V1012</f>
        <v>0</v>
      </c>
      <c r="V1003" s="16">
        <f t="shared" si="94"/>
        <v>66.11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293.6232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MAIRCON CANDIDO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223605</v>
      </c>
      <c r="G1004" s="13">
        <f>IF('[1]TCE - ANEXO III - Preencher'!H1013="","",'[1]TCE - ANEXO III - Preencher'!H1013)</f>
        <v>44348</v>
      </c>
      <c r="H1004" s="14">
        <f>'[1]TCE - ANEXO III - Preencher'!I1013</f>
        <v>0</v>
      </c>
      <c r="I1004" s="14">
        <f>'[1]TCE - ANEXO III - Preencher'!J1013</f>
        <v>338.07680000000005</v>
      </c>
      <c r="J1004" s="14">
        <f>'[1]TCE - ANEXO III - Preencher'!K1013</f>
        <v>0</v>
      </c>
      <c r="K1004" s="15">
        <f>'[1]TCE - ANEXO III - Preencher'!L1013</f>
        <v>101.72588658799999</v>
      </c>
      <c r="L1004" s="15">
        <f>'[1]TCE - ANEXO III - Preencher'!M1013</f>
        <v>2.84</v>
      </c>
      <c r="M1004" s="15">
        <f t="shared" si="91"/>
        <v>98.885886587999991</v>
      </c>
      <c r="N1004" s="15">
        <f>'[1]TCE - ANEXO III - Preencher'!O1013</f>
        <v>1.59</v>
      </c>
      <c r="O1004" s="15">
        <f>'[1]TCE - ANEXO III - Preencher'!P1013</f>
        <v>0</v>
      </c>
      <c r="P1004" s="16">
        <f t="shared" si="92"/>
        <v>1.59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438.55268658800003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MALAQUIAS PEREIRA BISPO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223605</v>
      </c>
      <c r="G1005" s="13">
        <f>IF('[1]TCE - ANEXO III - Preencher'!H1014="","",'[1]TCE - ANEXO III - Preencher'!H1014)</f>
        <v>44348</v>
      </c>
      <c r="H1005" s="14">
        <f>'[1]TCE - ANEXO III - Preencher'!I1014</f>
        <v>0</v>
      </c>
      <c r="I1005" s="14">
        <f>'[1]TCE - ANEXO III - Preencher'!J1014</f>
        <v>349.23520000000002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1.59</v>
      </c>
      <c r="O1005" s="15">
        <f>'[1]TCE - ANEXO III - Preencher'!P1014</f>
        <v>0</v>
      </c>
      <c r="P1005" s="16">
        <f t="shared" si="92"/>
        <v>1.59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AUX. CRECHE I</v>
      </c>
      <c r="AB1005" s="15">
        <f t="shared" si="90"/>
        <v>350.8252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MANASSES FERNANDES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312105</v>
      </c>
      <c r="G1006" s="13">
        <f>IF('[1]TCE - ANEXO III - Preencher'!H1015="","",'[1]TCE - ANEXO III - Preencher'!H1015)</f>
        <v>44348</v>
      </c>
      <c r="H1006" s="14">
        <f>'[1]TCE - ANEXO III - Preencher'!I1015</f>
        <v>0</v>
      </c>
      <c r="I1006" s="14">
        <f>'[1]TCE - ANEXO III - Preencher'!J1015</f>
        <v>273.95119999999997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42.32</v>
      </c>
      <c r="U1006" s="15">
        <f>'[1]TCE - ANEXO III - Preencher'!V1015</f>
        <v>0</v>
      </c>
      <c r="V1006" s="16">
        <f t="shared" si="94"/>
        <v>42.32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318.20119999999997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MANOELLA DAS DORES LEMOS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44348</v>
      </c>
      <c r="H1007" s="14">
        <f>'[1]TCE - ANEXO III - Preencher'!I1016</f>
        <v>0</v>
      </c>
      <c r="I1007" s="14">
        <f>'[1]TCE - ANEXO III - Preencher'!J1016</f>
        <v>166.5992</v>
      </c>
      <c r="J1007" s="14">
        <f>'[1]TCE - ANEXO III - Preencher'!K1016</f>
        <v>0</v>
      </c>
      <c r="K1007" s="15">
        <f>'[1]TCE - ANEXO III - Preencher'!L1016</f>
        <v>101.72588658799999</v>
      </c>
      <c r="L1007" s="15">
        <f>'[1]TCE - ANEXO III - Preencher'!M1016</f>
        <v>25.05</v>
      </c>
      <c r="M1007" s="15">
        <f t="shared" si="91"/>
        <v>76.675886587999997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245.205086588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MANOELLA TAMYRES DA SILVA CAVALCANTI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223605</v>
      </c>
      <c r="G1008" s="13">
        <f>IF('[1]TCE - ANEXO III - Preencher'!H1017="","",'[1]TCE - ANEXO III - Preencher'!H1017)</f>
        <v>44348</v>
      </c>
      <c r="H1008" s="14">
        <f>'[1]TCE - ANEXO III - Preencher'!I1017</f>
        <v>0</v>
      </c>
      <c r="I1008" s="14">
        <f>'[1]TCE - ANEXO III - Preencher'!J1017</f>
        <v>382.09840000000003</v>
      </c>
      <c r="J1008" s="14">
        <f>'[1]TCE - ANEXO III - Preencher'!K1017</f>
        <v>0</v>
      </c>
      <c r="K1008" s="15">
        <f>'[1]TCE - ANEXO III - Preencher'!L1017</f>
        <v>101.72588658799999</v>
      </c>
      <c r="L1008" s="15">
        <f>'[1]TCE - ANEXO III - Preencher'!M1017</f>
        <v>3.1</v>
      </c>
      <c r="M1008" s="15">
        <f t="shared" si="91"/>
        <v>98.625886588</v>
      </c>
      <c r="N1008" s="15">
        <f>'[1]TCE - ANEXO III - Preencher'!O1017</f>
        <v>1.59</v>
      </c>
      <c r="O1008" s="15">
        <f>'[1]TCE - ANEXO III - Preencher'!P1017</f>
        <v>0</v>
      </c>
      <c r="P1008" s="16">
        <f t="shared" si="92"/>
        <v>1.59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482.31428658800002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MARAISA MARIA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322205</v>
      </c>
      <c r="G1009" s="13">
        <f>IF('[1]TCE - ANEXO III - Preencher'!H1018="","",'[1]TCE - ANEXO III - Preencher'!H1018)</f>
        <v>44348</v>
      </c>
      <c r="H1009" s="14">
        <f>'[1]TCE - ANEXO III - Preencher'!I1018</f>
        <v>0</v>
      </c>
      <c r="I1009" s="14">
        <f>'[1]TCE - ANEXO III - Preencher'!J1018</f>
        <v>235.09280000000001</v>
      </c>
      <c r="J1009" s="14">
        <f>'[1]TCE - ANEXO III - Preencher'!K1018</f>
        <v>0</v>
      </c>
      <c r="K1009" s="15">
        <f>'[1]TCE - ANEXO III - Preencher'!L1018</f>
        <v>101.72588658799999</v>
      </c>
      <c r="L1009" s="15">
        <f>'[1]TCE - ANEXO III - Preencher'!M1018</f>
        <v>1.88</v>
      </c>
      <c r="M1009" s="15">
        <f t="shared" si="91"/>
        <v>99.845886587999999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336.868686588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MARCEL ARAUJO DE ARRUDA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225125</v>
      </c>
      <c r="G1010" s="13">
        <f>IF('[1]TCE - ANEXO III - Preencher'!H1019="","",'[1]TCE - ANEXO III - Preencher'!H1019)</f>
        <v>44348</v>
      </c>
      <c r="H1010" s="14">
        <f>'[1]TCE - ANEXO III - Preencher'!I1019</f>
        <v>0</v>
      </c>
      <c r="I1010" s="14">
        <f>'[1]TCE - ANEXO III - Preencher'!J1019</f>
        <v>1680.4960000000001</v>
      </c>
      <c r="J1010" s="14">
        <f>'[1]TCE - ANEXO III - Preencher'!K1019</f>
        <v>0</v>
      </c>
      <c r="K1010" s="15">
        <f>'[1]TCE - ANEXO III - Preencher'!L1019</f>
        <v>101.72588658799999</v>
      </c>
      <c r="L1010" s="15">
        <f>'[1]TCE - ANEXO III - Preencher'!M1019</f>
        <v>2.75</v>
      </c>
      <c r="M1010" s="15">
        <f t="shared" si="91"/>
        <v>98.975886587999995</v>
      </c>
      <c r="N1010" s="15">
        <f>'[1]TCE - ANEXO III - Preencher'!O1019</f>
        <v>0</v>
      </c>
      <c r="O1010" s="15">
        <f>'[1]TCE - ANEXO III - Preencher'!P1019</f>
        <v>1.23</v>
      </c>
      <c r="P1010" s="16">
        <f t="shared" si="92"/>
        <v>-1.23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1778.2418865880002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MARCELA RAMOS LUNA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223605</v>
      </c>
      <c r="G1011" s="13">
        <f>IF('[1]TCE - ANEXO III - Preencher'!H1020="","",'[1]TCE - ANEXO III - Preencher'!H1020)</f>
        <v>44348</v>
      </c>
      <c r="H1011" s="14">
        <f>'[1]TCE - ANEXO III - Preencher'!I1020</f>
        <v>0</v>
      </c>
      <c r="I1011" s="14">
        <f>'[1]TCE - ANEXO III - Preencher'!J1020</f>
        <v>380.95680000000004</v>
      </c>
      <c r="J1011" s="14">
        <f>'[1]TCE - ANEXO III - Preencher'!K1020</f>
        <v>0</v>
      </c>
      <c r="K1011" s="15">
        <f>'[1]TCE - ANEXO III - Preencher'!L1020</f>
        <v>101.72588658799999</v>
      </c>
      <c r="L1011" s="15">
        <f>'[1]TCE - ANEXO III - Preencher'!M1020</f>
        <v>3.1</v>
      </c>
      <c r="M1011" s="15">
        <f t="shared" si="91"/>
        <v>98.625886588</v>
      </c>
      <c r="N1011" s="15">
        <f>'[1]TCE - ANEXO III - Preencher'!O1020</f>
        <v>1.59</v>
      </c>
      <c r="O1011" s="15">
        <f>'[1]TCE - ANEXO III - Preencher'!P1020</f>
        <v>0</v>
      </c>
      <c r="P1011" s="16">
        <f t="shared" si="92"/>
        <v>1.59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481.17268658800003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MARCELLE INGRID SOBRAL NEVES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223810</v>
      </c>
      <c r="G1012" s="13">
        <f>IF('[1]TCE - ANEXO III - Preencher'!H1021="","",'[1]TCE - ANEXO III - Preencher'!H1021)</f>
        <v>44348</v>
      </c>
      <c r="H1012" s="14">
        <f>'[1]TCE - ANEXO III - Preencher'!I1021</f>
        <v>0</v>
      </c>
      <c r="I1012" s="14">
        <f>'[1]TCE - ANEXO III - Preencher'!J1021</f>
        <v>373.58960000000002</v>
      </c>
      <c r="J1012" s="14">
        <f>'[1]TCE - ANEXO III - Preencher'!K1021</f>
        <v>0</v>
      </c>
      <c r="K1012" s="15">
        <f>'[1]TCE - ANEXO III - Preencher'!L1021</f>
        <v>101.72588658799999</v>
      </c>
      <c r="L1012" s="15">
        <f>'[1]TCE - ANEXO III - Preencher'!M1021</f>
        <v>37.78</v>
      </c>
      <c r="M1012" s="15">
        <f t="shared" si="91"/>
        <v>63.945886587999993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AUX. CRECHE I</v>
      </c>
      <c r="AB1012" s="15">
        <f t="shared" si="90"/>
        <v>439.46548658800003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MARCELO BARBOSA CAVALCANTI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131205</v>
      </c>
      <c r="G1013" s="13">
        <f>IF('[1]TCE - ANEXO III - Preencher'!H1022="","",'[1]TCE - ANEXO III - Preencher'!H1022)</f>
        <v>44348</v>
      </c>
      <c r="H1013" s="14">
        <f>'[1]TCE - ANEXO III - Preencher'!I1022</f>
        <v>0</v>
      </c>
      <c r="I1013" s="14">
        <f>'[1]TCE - ANEXO III - Preencher'!J1022</f>
        <v>4168.8624</v>
      </c>
      <c r="J1013" s="14">
        <f>'[1]TCE - ANEXO III - Preencher'!K1022</f>
        <v>0</v>
      </c>
      <c r="K1013" s="15">
        <f>'[1]TCE - ANEXO III - Preencher'!L1022</f>
        <v>101.72588658799999</v>
      </c>
      <c r="L1013" s="15">
        <f>'[1]TCE - ANEXO III - Preencher'!M1022</f>
        <v>56.43</v>
      </c>
      <c r="M1013" s="15">
        <f t="shared" si="91"/>
        <v>45.295886587999995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4216.0882865880003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MARCELO BRUNO MAIA BAGETTI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225120</v>
      </c>
      <c r="G1014" s="13">
        <f>IF('[1]TCE - ANEXO III - Preencher'!H1023="","",'[1]TCE - ANEXO III - Preencher'!H1023)</f>
        <v>44348</v>
      </c>
      <c r="H1014" s="14">
        <f>'[1]TCE - ANEXO III - Preencher'!I1023</f>
        <v>0</v>
      </c>
      <c r="I1014" s="14">
        <f>'[1]TCE - ANEXO III - Preencher'!J1023</f>
        <v>2460.576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6.13</v>
      </c>
      <c r="O1014" s="15">
        <f>'[1]TCE - ANEXO III - Preencher'!P1023</f>
        <v>1.23</v>
      </c>
      <c r="P1014" s="16">
        <f t="shared" si="92"/>
        <v>4.9000000000000004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2465.4760000000001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MARCELO JARDSON PEDRO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131210</v>
      </c>
      <c r="G1015" s="13">
        <f>IF('[1]TCE - ANEXO III - Preencher'!H1024="","",'[1]TCE - ANEXO III - Preencher'!H1024)</f>
        <v>44348</v>
      </c>
      <c r="H1015" s="14">
        <f>'[1]TCE - ANEXO III - Preencher'!I1024</f>
        <v>0</v>
      </c>
      <c r="I1015" s="14">
        <f>'[1]TCE - ANEXO III - Preencher'!J1024</f>
        <v>713.2360000000001</v>
      </c>
      <c r="J1015" s="14">
        <f>'[1]TCE - ANEXO III - Preencher'!K1024</f>
        <v>0</v>
      </c>
      <c r="K1015" s="15">
        <f>'[1]TCE - ANEXO III - Preencher'!L1024</f>
        <v>101.72588658799999</v>
      </c>
      <c r="L1015" s="15">
        <f>'[1]TCE - ANEXO III - Preencher'!M1024</f>
        <v>16.05</v>
      </c>
      <c r="M1015" s="15">
        <f t="shared" si="91"/>
        <v>85.675886587999997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800.84188658800008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MARCELO VITOR DE SOUZA BARBOSA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225225</v>
      </c>
      <c r="G1016" s="13">
        <f>IF('[1]TCE - ANEXO III - Preencher'!H1025="","",'[1]TCE - ANEXO III - Preencher'!H1025)</f>
        <v>44348</v>
      </c>
      <c r="H1016" s="14">
        <f>'[1]TCE - ANEXO III - Preencher'!I1025</f>
        <v>0</v>
      </c>
      <c r="I1016" s="14">
        <f>'[1]TCE - ANEXO III - Preencher'!J1025</f>
        <v>710.35519999999997</v>
      </c>
      <c r="J1016" s="14">
        <f>'[1]TCE - ANEXO III - Preencher'!K1025</f>
        <v>0</v>
      </c>
      <c r="K1016" s="15">
        <f>'[1]TCE - ANEXO III - Preencher'!L1025</f>
        <v>101.72588658799999</v>
      </c>
      <c r="L1016" s="15">
        <f>'[1]TCE - ANEXO III - Preencher'!M1025</f>
        <v>0.55000000000000004</v>
      </c>
      <c r="M1016" s="15">
        <f t="shared" si="91"/>
        <v>101.175886588</v>
      </c>
      <c r="N1016" s="15">
        <f>'[1]TCE - ANEXO III - Preencher'!O1025</f>
        <v>6.13</v>
      </c>
      <c r="O1016" s="15">
        <f>'[1]TCE - ANEXO III - Preencher'!P1025</f>
        <v>1.23</v>
      </c>
      <c r="P1016" s="16">
        <f t="shared" si="92"/>
        <v>4.9000000000000004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816.43108658799997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MARCENILDO MARQUES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514320</v>
      </c>
      <c r="G1017" s="13">
        <f>IF('[1]TCE - ANEXO III - Preencher'!H1026="","",'[1]TCE - ANEXO III - Preencher'!H1026)</f>
        <v>44348</v>
      </c>
      <c r="H1017" s="14">
        <f>'[1]TCE - ANEXO III - Preencher'!I1026</f>
        <v>0</v>
      </c>
      <c r="I1017" s="14">
        <f>'[1]TCE - ANEXO III - Preencher'!J1026</f>
        <v>172.77279999999999</v>
      </c>
      <c r="J1017" s="14">
        <f>'[1]TCE - ANEXO III - Preencher'!K1026</f>
        <v>0</v>
      </c>
      <c r="K1017" s="15">
        <f>'[1]TCE - ANEXO III - Preencher'!L1026</f>
        <v>101.72588658799999</v>
      </c>
      <c r="L1017" s="15">
        <f>'[1]TCE - ANEXO III - Preencher'!M1026</f>
        <v>22</v>
      </c>
      <c r="M1017" s="15">
        <f t="shared" si="91"/>
        <v>79.725886587999995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254.42868658800001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MARCIA AURISTELA DE SOUSA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223505</v>
      </c>
      <c r="G1018" s="13">
        <f>IF('[1]TCE - ANEXO III - Preencher'!H1027="","",'[1]TCE - ANEXO III - Preencher'!H1027)</f>
        <v>44348</v>
      </c>
      <c r="H1018" s="14">
        <f>'[1]TCE - ANEXO III - Preencher'!I1027</f>
        <v>0</v>
      </c>
      <c r="I1018" s="14">
        <f>'[1]TCE - ANEXO III - Preencher'!J1027</f>
        <v>370.36320000000001</v>
      </c>
      <c r="J1018" s="14">
        <f>'[1]TCE - ANEXO III - Preencher'!K1027</f>
        <v>0</v>
      </c>
      <c r="K1018" s="15">
        <f>'[1]TCE - ANEXO III - Preencher'!L1027</f>
        <v>101.72588658799999</v>
      </c>
      <c r="L1018" s="15">
        <f>'[1]TCE - ANEXO III - Preencher'!M1027</f>
        <v>2.66</v>
      </c>
      <c r="M1018" s="15">
        <f t="shared" si="91"/>
        <v>99.065886587999998</v>
      </c>
      <c r="N1018" s="15">
        <f>'[1]TCE - ANEXO III - Preencher'!O1027</f>
        <v>1.59</v>
      </c>
      <c r="O1018" s="15">
        <f>'[1]TCE - ANEXO III - Preencher'!P1027</f>
        <v>0</v>
      </c>
      <c r="P1018" s="16">
        <f t="shared" si="92"/>
        <v>1.59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471.01908658799999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MARCIA CRISTINA NEVES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44348</v>
      </c>
      <c r="H1019" s="14">
        <f>'[1]TCE - ANEXO III - Preencher'!I1028</f>
        <v>0</v>
      </c>
      <c r="I1019" s="14">
        <f>'[1]TCE - ANEXO III - Preencher'!J1028</f>
        <v>86.816000000000003</v>
      </c>
      <c r="J1019" s="14">
        <f>'[1]TCE - ANEXO III - Preencher'!K1028</f>
        <v>0</v>
      </c>
      <c r="K1019" s="15">
        <f>'[1]TCE - ANEXO III - Preencher'!L1028</f>
        <v>101.72588658799999</v>
      </c>
      <c r="L1019" s="15">
        <f>'[1]TCE - ANEXO III - Preencher'!M1028</f>
        <v>25.05</v>
      </c>
      <c r="M1019" s="15">
        <f t="shared" si="91"/>
        <v>76.675886587999997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41.87</v>
      </c>
      <c r="U1019" s="15">
        <f>'[1]TCE - ANEXO III - Preencher'!V1028</f>
        <v>0</v>
      </c>
      <c r="V1019" s="16">
        <f t="shared" si="94"/>
        <v>41.87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207.29188658800001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MARCIO HENRIQUE BEZERRA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411005</v>
      </c>
      <c r="G1020" s="13">
        <f>IF('[1]TCE - ANEXO III - Preencher'!H1029="","",'[1]TCE - ANEXO III - Preencher'!H1029)</f>
        <v>44348</v>
      </c>
      <c r="H1020" s="14">
        <f>'[1]TCE - ANEXO III - Preencher'!I1029</f>
        <v>0</v>
      </c>
      <c r="I1020" s="14">
        <f>'[1]TCE - ANEXO III - Preencher'!J1029</f>
        <v>8.3526000000000007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10.2826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MARCIO SEVERINO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513505</v>
      </c>
      <c r="G1021" s="13">
        <f>IF('[1]TCE - ANEXO III - Preencher'!H1030="","",'[1]TCE - ANEXO III - Preencher'!H1030)</f>
        <v>44348</v>
      </c>
      <c r="H1021" s="14">
        <f>'[1]TCE - ANEXO III - Preencher'!I1030</f>
        <v>0</v>
      </c>
      <c r="I1021" s="14">
        <f>'[1]TCE - ANEXO III - Preencher'!J1030</f>
        <v>169.89600000000002</v>
      </c>
      <c r="J1021" s="14">
        <f>'[1]TCE - ANEXO III - Preencher'!K1030</f>
        <v>0</v>
      </c>
      <c r="K1021" s="15">
        <f>'[1]TCE - ANEXO III - Preencher'!L1030</f>
        <v>101.72588658799999</v>
      </c>
      <c r="L1021" s="15">
        <f>'[1]TCE - ANEXO III - Preencher'!M1030</f>
        <v>22</v>
      </c>
      <c r="M1021" s="15">
        <f t="shared" si="91"/>
        <v>79.725886587999995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251.551886588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MARCIO TOMIO SHIMBO JUNIOR</v>
      </c>
      <c r="E1022" s="9" t="str">
        <f>IF('[1]TCE - ANEXO III - Preencher'!F1031="4 - Assistência Odontológica","2 - Outros Profissionais da Saúde",'[1]TCE - ANEXO III - Preencher'!F1031)</f>
        <v>1 - Médico</v>
      </c>
      <c r="F1022" s="12" t="str">
        <f>'[1]TCE - ANEXO III - Preencher'!G1031</f>
        <v>225124</v>
      </c>
      <c r="G1022" s="13">
        <f>IF('[1]TCE - ANEXO III - Preencher'!H1031="","",'[1]TCE - ANEXO III - Preencher'!H1031)</f>
        <v>44348</v>
      </c>
      <c r="H1022" s="14">
        <f>'[1]TCE - ANEXO III - Preencher'!I1031</f>
        <v>0</v>
      </c>
      <c r="I1022" s="14">
        <f>'[1]TCE - ANEXO III - Preencher'!J1031</f>
        <v>3627.2160000000003</v>
      </c>
      <c r="J1022" s="14">
        <f>'[1]TCE - ANEXO III - Preencher'!K1031</f>
        <v>0</v>
      </c>
      <c r="K1022" s="15">
        <f>'[1]TCE - ANEXO III - Preencher'!L1031</f>
        <v>101.72588658799999</v>
      </c>
      <c r="L1022" s="15">
        <f>'[1]TCE - ANEXO III - Preencher'!M1031</f>
        <v>2.75</v>
      </c>
      <c r="M1022" s="15">
        <f t="shared" si="91"/>
        <v>98.975886587999995</v>
      </c>
      <c r="N1022" s="15">
        <f>'[1]TCE - ANEXO III - Preencher'!O1031</f>
        <v>6.13</v>
      </c>
      <c r="O1022" s="15">
        <f>'[1]TCE - ANEXO III - Preencher'!P1031</f>
        <v>1.23</v>
      </c>
      <c r="P1022" s="16">
        <f t="shared" si="92"/>
        <v>4.9000000000000004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3731.0918865880003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MARCONE SILVA DE SANTANA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513505</v>
      </c>
      <c r="G1023" s="13">
        <f>IF('[1]TCE - ANEXO III - Preencher'!H1032="","",'[1]TCE - ANEXO III - Preencher'!H1032)</f>
        <v>44348</v>
      </c>
      <c r="H1023" s="14">
        <f>'[1]TCE - ANEXO III - Preencher'!I1032</f>
        <v>0</v>
      </c>
      <c r="I1023" s="14">
        <f>'[1]TCE - ANEXO III - Preencher'!J1032</f>
        <v>177.3544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179.28440000000001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MARCOS JOSE CAXIADO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312105</v>
      </c>
      <c r="G1024" s="13">
        <f>IF('[1]TCE - ANEXO III - Preencher'!H1033="","",'[1]TCE - ANEXO III - Preencher'!H1033)</f>
        <v>44348</v>
      </c>
      <c r="H1024" s="14">
        <f>'[1]TCE - ANEXO III - Preencher'!I1033</f>
        <v>0</v>
      </c>
      <c r="I1024" s="14">
        <f>'[1]TCE - ANEXO III - Preencher'!J1033</f>
        <v>259.87040000000002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42.32</v>
      </c>
      <c r="U1024" s="15">
        <f>'[1]TCE - ANEXO III - Preencher'!V1033</f>
        <v>0</v>
      </c>
      <c r="V1024" s="16">
        <f t="shared" si="94"/>
        <v>42.32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304.12040000000002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MARCOS JOSE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312105</v>
      </c>
      <c r="G1025" s="13">
        <f>IF('[1]TCE - ANEXO III - Preencher'!H1034="","",'[1]TCE - ANEXO III - Preencher'!H1034)</f>
        <v>44348</v>
      </c>
      <c r="H1025" s="14">
        <f>'[1]TCE - ANEXO III - Preencher'!I1034</f>
        <v>0</v>
      </c>
      <c r="I1025" s="14">
        <f>'[1]TCE - ANEXO III - Preencher'!J1034</f>
        <v>311.11199999999997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42.32</v>
      </c>
      <c r="U1025" s="15">
        <f>'[1]TCE - ANEXO III - Preencher'!V1034</f>
        <v>0</v>
      </c>
      <c r="V1025" s="16">
        <f t="shared" si="94"/>
        <v>42.32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AUX. CRECHE I</v>
      </c>
      <c r="AB1025" s="15">
        <f t="shared" si="90"/>
        <v>355.36199999999997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MARCOS ONOFRE PONTES VASCONCELOS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44348</v>
      </c>
      <c r="H1026" s="14">
        <f>'[1]TCE - ANEXO III - Preencher'!I1035</f>
        <v>0</v>
      </c>
      <c r="I1026" s="14">
        <f>'[1]TCE - ANEXO III - Preencher'!J1035</f>
        <v>143.7064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145.63640000000001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MARCOS ROBERTO FERNANDES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514320</v>
      </c>
      <c r="G1027" s="13">
        <f>IF('[1]TCE - ANEXO III - Preencher'!H1036="","",'[1]TCE - ANEXO III - Preencher'!H1036)</f>
        <v>44348</v>
      </c>
      <c r="H1027" s="14">
        <f>'[1]TCE - ANEXO III - Preencher'!I1036</f>
        <v>0</v>
      </c>
      <c r="I1027" s="14">
        <f>'[1]TCE - ANEXO III - Preencher'!J1036</f>
        <v>168.5728</v>
      </c>
      <c r="J1027" s="14">
        <f>'[1]TCE - ANEXO III - Preencher'!K1036</f>
        <v>0</v>
      </c>
      <c r="K1027" s="15">
        <f>'[1]TCE - ANEXO III - Preencher'!L1036</f>
        <v>101.72588658799999</v>
      </c>
      <c r="L1027" s="15">
        <f>'[1]TCE - ANEXO III - Preencher'!M1036</f>
        <v>22</v>
      </c>
      <c r="M1027" s="15">
        <f t="shared" si="91"/>
        <v>79.725886587999995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250.22868658800002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MARCOS VINICIUS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351605</v>
      </c>
      <c r="G1028" s="13">
        <f>IF('[1]TCE - ANEXO III - Preencher'!H1037="","",'[1]TCE - ANEXO III - Preencher'!H1037)</f>
        <v>44348</v>
      </c>
      <c r="H1028" s="14">
        <f>'[1]TCE - ANEXO III - Preencher'!I1037</f>
        <v>0</v>
      </c>
      <c r="I1028" s="14">
        <f>'[1]TCE - ANEXO III - Preencher'!J1037</f>
        <v>190.06319999999999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191.9932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MARCUS VINICIUS LEITE BRITO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410105</v>
      </c>
      <c r="G1029" s="13">
        <f>IF('[1]TCE - ANEXO III - Preencher'!H1038="","",'[1]TCE - ANEXO III - Preencher'!H1038)</f>
        <v>44348</v>
      </c>
      <c r="H1029" s="14">
        <f>'[1]TCE - ANEXO III - Preencher'!I1038</f>
        <v>0</v>
      </c>
      <c r="I1029" s="14">
        <f>'[1]TCE - ANEXO III - Preencher'!J1038</f>
        <v>631.11360000000002</v>
      </c>
      <c r="J1029" s="14">
        <f>'[1]TCE - ANEXO III - Preencher'!K1038</f>
        <v>0</v>
      </c>
      <c r="K1029" s="15">
        <f>'[1]TCE - ANEXO III - Preencher'!L1038</f>
        <v>101.72588658799999</v>
      </c>
      <c r="L1029" s="15">
        <f>'[1]TCE - ANEXO III - Preencher'!M1038</f>
        <v>56.43</v>
      </c>
      <c r="M1029" s="15">
        <f t="shared" si="97"/>
        <v>45.295886587999995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678.339486588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MARCUS VINICIUS MIRANDA BARROS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225124</v>
      </c>
      <c r="G1030" s="13">
        <f>IF('[1]TCE - ANEXO III - Preencher'!H1039="","",'[1]TCE - ANEXO III - Preencher'!H1039)</f>
        <v>44348</v>
      </c>
      <c r="H1030" s="14">
        <f>'[1]TCE - ANEXO III - Preencher'!I1039</f>
        <v>0</v>
      </c>
      <c r="I1030" s="14">
        <f>'[1]TCE - ANEXO III - Preencher'!J1039</f>
        <v>3075.2455999999997</v>
      </c>
      <c r="J1030" s="14">
        <f>'[1]TCE - ANEXO III - Preencher'!K1039</f>
        <v>0</v>
      </c>
      <c r="K1030" s="15">
        <f>'[1]TCE - ANEXO III - Preencher'!L1039</f>
        <v>101.72588658799999</v>
      </c>
      <c r="L1030" s="15">
        <f>'[1]TCE - ANEXO III - Preencher'!M1039</f>
        <v>2.75</v>
      </c>
      <c r="M1030" s="15">
        <f t="shared" si="97"/>
        <v>98.975886587999995</v>
      </c>
      <c r="N1030" s="15">
        <f>'[1]TCE - ANEXO III - Preencher'!O1039</f>
        <v>6.13</v>
      </c>
      <c r="O1030" s="15">
        <f>'[1]TCE - ANEXO III - Preencher'!P1039</f>
        <v>1.23</v>
      </c>
      <c r="P1030" s="16">
        <f t="shared" si="98"/>
        <v>4.9000000000000004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3179.1214865879997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MARIA ADEILZA DA SILVA ALVES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44348</v>
      </c>
      <c r="H1031" s="14">
        <f>'[1]TCE - ANEXO III - Preencher'!I1040</f>
        <v>0</v>
      </c>
      <c r="I1031" s="14">
        <f>'[1]TCE - ANEXO III - Preencher'!J1040</f>
        <v>234.7552</v>
      </c>
      <c r="J1031" s="14">
        <f>'[1]TCE - ANEXO III - Preencher'!K1040</f>
        <v>0</v>
      </c>
      <c r="K1031" s="15">
        <f>'[1]TCE - ANEXO III - Preencher'!L1040</f>
        <v>101.72588658799999</v>
      </c>
      <c r="L1031" s="15">
        <f>'[1]TCE - ANEXO III - Preencher'!M1040</f>
        <v>25.05</v>
      </c>
      <c r="M1031" s="15">
        <f t="shared" si="97"/>
        <v>76.675886587999997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AUX.CRECHE II</v>
      </c>
      <c r="AB1031" s="15">
        <f t="shared" si="96"/>
        <v>313.36108658799998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MARIA ALANA CAMPOS ABSALAO DE LIMA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223505</v>
      </c>
      <c r="G1032" s="13">
        <f>IF('[1]TCE - ANEXO III - Preencher'!H1041="","",'[1]TCE - ANEXO III - Preencher'!H1041)</f>
        <v>44348</v>
      </c>
      <c r="H1032" s="14">
        <f>'[1]TCE - ANEXO III - Preencher'!I1041</f>
        <v>0</v>
      </c>
      <c r="I1032" s="14">
        <f>'[1]TCE - ANEXO III - Preencher'!J1041</f>
        <v>420.94479999999999</v>
      </c>
      <c r="J1032" s="14">
        <f>'[1]TCE - ANEXO III - Preencher'!K1041</f>
        <v>0</v>
      </c>
      <c r="K1032" s="15">
        <f>'[1]TCE - ANEXO III - Preencher'!L1041</f>
        <v>101.72588658799999</v>
      </c>
      <c r="L1032" s="15">
        <f>'[1]TCE - ANEXO III - Preencher'!M1041</f>
        <v>3.53</v>
      </c>
      <c r="M1032" s="15">
        <f t="shared" si="97"/>
        <v>98.195886587999993</v>
      </c>
      <c r="N1032" s="15">
        <f>'[1]TCE - ANEXO III - Preencher'!O1041</f>
        <v>1.59</v>
      </c>
      <c r="O1032" s="15">
        <f>'[1]TCE - ANEXO III - Preencher'!P1041</f>
        <v>0</v>
      </c>
      <c r="P1032" s="16">
        <f t="shared" si="98"/>
        <v>1.59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103.28</v>
      </c>
      <c r="U1032" s="15">
        <f>'[1]TCE - ANEXO III - Preencher'!V1041</f>
        <v>0</v>
      </c>
      <c r="V1032" s="16">
        <f t="shared" si="100"/>
        <v>103.28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624.010686588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MARIA ALDANILES CARLOS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513430</v>
      </c>
      <c r="G1033" s="13">
        <f>IF('[1]TCE - ANEXO III - Preencher'!H1042="","",'[1]TCE - ANEXO III - Preencher'!H1042)</f>
        <v>44348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83.4</v>
      </c>
      <c r="K1033" s="15">
        <f>'[1]TCE - ANEXO III - Preencher'!L1042</f>
        <v>101.72588658799999</v>
      </c>
      <c r="L1033" s="15">
        <f>'[1]TCE - ANEXO III - Preencher'!M1042</f>
        <v>11</v>
      </c>
      <c r="M1033" s="15">
        <f t="shared" si="97"/>
        <v>90.725886587999995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176.05588658800002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MARIA ALDENI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411010</v>
      </c>
      <c r="G1034" s="13">
        <f>IF('[1]TCE - ANEXO III - Preencher'!H1043="","",'[1]TCE - ANEXO III - Preencher'!H1043)</f>
        <v>44348</v>
      </c>
      <c r="H1034" s="14">
        <f>'[1]TCE - ANEXO III - Preencher'!I1043</f>
        <v>0</v>
      </c>
      <c r="I1034" s="14">
        <f>'[1]TCE - ANEXO III - Preencher'!J1043</f>
        <v>159.0976</v>
      </c>
      <c r="J1034" s="14">
        <f>'[1]TCE - ANEXO III - Preencher'!K1043</f>
        <v>0</v>
      </c>
      <c r="K1034" s="15">
        <f>'[1]TCE - ANEXO III - Preencher'!L1043</f>
        <v>101.72588658799999</v>
      </c>
      <c r="L1034" s="15">
        <f>'[1]TCE - ANEXO III - Preencher'!M1043</f>
        <v>23.95</v>
      </c>
      <c r="M1034" s="15">
        <f t="shared" si="97"/>
        <v>77.775886587999992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238.803486588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MARIA ALEXSANDRA HONORIO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44348</v>
      </c>
      <c r="H1035" s="14">
        <f>'[1]TCE - ANEXO III - Preencher'!I1044</f>
        <v>0</v>
      </c>
      <c r="I1035" s="14">
        <f>'[1]TCE - ANEXO III - Preencher'!J1044</f>
        <v>444.32799999999997</v>
      </c>
      <c r="J1035" s="14">
        <f>'[1]TCE - ANEXO III - Preencher'!K1044</f>
        <v>0</v>
      </c>
      <c r="K1035" s="15">
        <f>'[1]TCE - ANEXO III - Preencher'!L1044</f>
        <v>101.72588658799999</v>
      </c>
      <c r="L1035" s="15">
        <f>'[1]TCE - ANEXO III - Preencher'!M1044</f>
        <v>3.41</v>
      </c>
      <c r="M1035" s="15">
        <f t="shared" si="97"/>
        <v>98.315886587999998</v>
      </c>
      <c r="N1035" s="15">
        <f>'[1]TCE - ANEXO III - Preencher'!O1044</f>
        <v>1.59</v>
      </c>
      <c r="O1035" s="15">
        <f>'[1]TCE - ANEXO III - Preencher'!P1044</f>
        <v>0</v>
      </c>
      <c r="P1035" s="16">
        <f t="shared" si="98"/>
        <v>1.59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544.23388658800002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MARIA ANDREIA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44348</v>
      </c>
      <c r="H1036" s="14">
        <f>'[1]TCE - ANEXO III - Preencher'!I1045</f>
        <v>0</v>
      </c>
      <c r="I1036" s="14">
        <f>'[1]TCE - ANEXO III - Preencher'!J1045</f>
        <v>214.68800000000002</v>
      </c>
      <c r="J1036" s="14">
        <f>'[1]TCE - ANEXO III - Preencher'!K1045</f>
        <v>0</v>
      </c>
      <c r="K1036" s="15">
        <f>'[1]TCE - ANEXO III - Preencher'!L1045</f>
        <v>101.72588658799999</v>
      </c>
      <c r="L1036" s="15">
        <f>'[1]TCE - ANEXO III - Preencher'!M1045</f>
        <v>2.66</v>
      </c>
      <c r="M1036" s="15">
        <f t="shared" si="97"/>
        <v>99.065886587999998</v>
      </c>
      <c r="N1036" s="15">
        <f>'[1]TCE - ANEXO III - Preencher'!O1045</f>
        <v>1.59</v>
      </c>
      <c r="O1036" s="15">
        <f>'[1]TCE - ANEXO III - Preencher'!P1045</f>
        <v>0</v>
      </c>
      <c r="P1036" s="16">
        <f t="shared" si="98"/>
        <v>1.59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315.34388658799998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MARIA ANDREIA DO NASCIMENTO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44348</v>
      </c>
      <c r="H1037" s="14">
        <f>'[1]TCE - ANEXO III - Preencher'!I1046</f>
        <v>0</v>
      </c>
      <c r="I1037" s="14">
        <f>'[1]TCE - ANEXO III - Preencher'!J1046</f>
        <v>193.684</v>
      </c>
      <c r="J1037" s="14">
        <f>'[1]TCE - ANEXO III - Preencher'!K1046</f>
        <v>0</v>
      </c>
      <c r="K1037" s="15">
        <f>'[1]TCE - ANEXO III - Preencher'!L1046</f>
        <v>101.72588658799999</v>
      </c>
      <c r="L1037" s="15">
        <f>'[1]TCE - ANEXO III - Preencher'!M1046</f>
        <v>25.05</v>
      </c>
      <c r="M1037" s="15">
        <f t="shared" si="97"/>
        <v>76.675886587999997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272.289886588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MARIA ANGELICA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223710</v>
      </c>
      <c r="G1038" s="13">
        <f>IF('[1]TCE - ANEXO III - Preencher'!H1047="","",'[1]TCE - ANEXO III - Preencher'!H1047)</f>
        <v>44348</v>
      </c>
      <c r="H1038" s="14">
        <f>'[1]TCE - ANEXO III - Preencher'!I1047</f>
        <v>0</v>
      </c>
      <c r="I1038" s="14">
        <f>'[1]TCE - ANEXO III - Preencher'!J1047</f>
        <v>280.69600000000003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282.62600000000003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MARIA APARECIDA ALVES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44348</v>
      </c>
      <c r="H1039" s="14">
        <f>'[1]TCE - ANEXO III - Preencher'!I1048</f>
        <v>0</v>
      </c>
      <c r="I1039" s="14">
        <f>'[1]TCE - ANEXO III - Preencher'!J1048</f>
        <v>201.42400000000001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203.35400000000001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MARIA APARECIDA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44348</v>
      </c>
      <c r="H1040" s="14">
        <f>'[1]TCE - ANEXO III - Preencher'!I1049</f>
        <v>0</v>
      </c>
      <c r="I1040" s="14">
        <f>'[1]TCE - ANEXO III - Preencher'!J1049</f>
        <v>217.59040000000002</v>
      </c>
      <c r="J1040" s="14">
        <f>'[1]TCE - ANEXO III - Preencher'!K1049</f>
        <v>0</v>
      </c>
      <c r="K1040" s="15">
        <f>'[1]TCE - ANEXO III - Preencher'!L1049</f>
        <v>101.72588658799999</v>
      </c>
      <c r="L1040" s="15">
        <f>'[1]TCE - ANEXO III - Preencher'!M1049</f>
        <v>25.05</v>
      </c>
      <c r="M1040" s="15">
        <f t="shared" si="97"/>
        <v>76.675886587999997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77.12</v>
      </c>
      <c r="U1040" s="15">
        <f>'[1]TCE - ANEXO III - Preencher'!V1049</f>
        <v>0</v>
      </c>
      <c r="V1040" s="16">
        <f t="shared" si="100"/>
        <v>77.12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373.31628658800003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MARIA APARECIDA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44348</v>
      </c>
      <c r="H1041" s="14">
        <f>'[1]TCE - ANEXO III - Preencher'!I1050</f>
        <v>0</v>
      </c>
      <c r="I1041" s="14">
        <f>'[1]TCE - ANEXO III - Preencher'!J1050</f>
        <v>168.20480000000003</v>
      </c>
      <c r="J1041" s="14">
        <f>'[1]TCE - ANEXO III - Preencher'!K1050</f>
        <v>0</v>
      </c>
      <c r="K1041" s="15">
        <f>'[1]TCE - ANEXO III - Preencher'!L1050</f>
        <v>101.72588658799999</v>
      </c>
      <c r="L1041" s="15">
        <f>'[1]TCE - ANEXO III - Preencher'!M1050</f>
        <v>25.05</v>
      </c>
      <c r="M1041" s="15">
        <f t="shared" si="97"/>
        <v>76.675886587999997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246.81068658800004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MARIA APARECIDA DA SILVA LIMA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223505</v>
      </c>
      <c r="G1042" s="13">
        <f>IF('[1]TCE - ANEXO III - Preencher'!H1051="","",'[1]TCE - ANEXO III - Preencher'!H1051)</f>
        <v>44348</v>
      </c>
      <c r="H1042" s="14">
        <f>'[1]TCE - ANEXO III - Preencher'!I1051</f>
        <v>0</v>
      </c>
      <c r="I1042" s="14">
        <f>'[1]TCE - ANEXO III - Preencher'!J1051</f>
        <v>384.83120000000002</v>
      </c>
      <c r="J1042" s="14">
        <f>'[1]TCE - ANEXO III - Preencher'!K1051</f>
        <v>0</v>
      </c>
      <c r="K1042" s="15">
        <f>'[1]TCE - ANEXO III - Preencher'!L1051</f>
        <v>101.72588658799999</v>
      </c>
      <c r="L1042" s="15">
        <f>'[1]TCE - ANEXO III - Preencher'!M1051</f>
        <v>3.53</v>
      </c>
      <c r="M1042" s="15">
        <f t="shared" si="97"/>
        <v>98.195886587999993</v>
      </c>
      <c r="N1042" s="15">
        <f>'[1]TCE - ANEXO III - Preencher'!O1051</f>
        <v>1.59</v>
      </c>
      <c r="O1042" s="15">
        <f>'[1]TCE - ANEXO III - Preencher'!P1051</f>
        <v>0</v>
      </c>
      <c r="P1042" s="16">
        <f t="shared" si="98"/>
        <v>1.59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484.61708658800001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MARIA APARECIDA MENEZES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44348</v>
      </c>
      <c r="H1043" s="14">
        <f>'[1]TCE - ANEXO III - Preencher'!I1052</f>
        <v>0</v>
      </c>
      <c r="I1043" s="14">
        <f>'[1]TCE - ANEXO III - Preencher'!J1052</f>
        <v>236.38400000000001</v>
      </c>
      <c r="J1043" s="14">
        <f>'[1]TCE - ANEXO III - Preencher'!K1052</f>
        <v>0</v>
      </c>
      <c r="K1043" s="15">
        <f>'[1]TCE - ANEXO III - Preencher'!L1052</f>
        <v>101.72588658799999</v>
      </c>
      <c r="L1043" s="15">
        <f>'[1]TCE - ANEXO III - Preencher'!M1052</f>
        <v>25.05</v>
      </c>
      <c r="M1043" s="15">
        <f t="shared" si="97"/>
        <v>76.675886587999997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314.98988658800005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MARIA AUDENICE BEZERRA DE CARVALHO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44348</v>
      </c>
      <c r="H1044" s="14">
        <f>'[1]TCE - ANEXO III - Preencher'!I1053</f>
        <v>0</v>
      </c>
      <c r="I1044" s="14">
        <f>'[1]TCE - ANEXO III - Preencher'!J1053</f>
        <v>253.41680000000002</v>
      </c>
      <c r="J1044" s="14">
        <f>'[1]TCE - ANEXO III - Preencher'!K1053</f>
        <v>0</v>
      </c>
      <c r="K1044" s="15">
        <f>'[1]TCE - ANEXO III - Preencher'!L1053</f>
        <v>101.72588658799999</v>
      </c>
      <c r="L1044" s="15">
        <f>'[1]TCE - ANEXO III - Preencher'!M1053</f>
        <v>25.05</v>
      </c>
      <c r="M1044" s="15">
        <f t="shared" si="97"/>
        <v>76.675886587999997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332.022686588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MARIA BETANIA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514320</v>
      </c>
      <c r="G1045" s="13">
        <f>IF('[1]TCE - ANEXO III - Preencher'!H1054="","",'[1]TCE - ANEXO III - Preencher'!H1054)</f>
        <v>44348</v>
      </c>
      <c r="H1045" s="14">
        <f>'[1]TCE - ANEXO III - Preencher'!I1054</f>
        <v>0</v>
      </c>
      <c r="I1045" s="14">
        <f>'[1]TCE - ANEXO III - Preencher'!J1054</f>
        <v>182.28800000000001</v>
      </c>
      <c r="J1045" s="14">
        <f>'[1]TCE - ANEXO III - Preencher'!K1054</f>
        <v>0</v>
      </c>
      <c r="K1045" s="15">
        <f>'[1]TCE - ANEXO III - Preencher'!L1054</f>
        <v>101.72588658799999</v>
      </c>
      <c r="L1045" s="15">
        <f>'[1]TCE - ANEXO III - Preencher'!M1054</f>
        <v>22</v>
      </c>
      <c r="M1045" s="15">
        <f t="shared" si="97"/>
        <v>79.725886587999995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263.943886588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MARIA CRISTIANE DE AMORIM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44348</v>
      </c>
      <c r="H1046" s="14">
        <f>'[1]TCE - ANEXO III - Preencher'!I1055</f>
        <v>0</v>
      </c>
      <c r="I1046" s="14">
        <f>'[1]TCE - ANEXO III - Preencher'!J1055</f>
        <v>430.25840000000005</v>
      </c>
      <c r="J1046" s="14">
        <f>'[1]TCE - ANEXO III - Preencher'!K1055</f>
        <v>0</v>
      </c>
      <c r="K1046" s="15">
        <f>'[1]TCE - ANEXO III - Preencher'!L1055</f>
        <v>101.72588658799999</v>
      </c>
      <c r="L1046" s="15">
        <f>'[1]TCE - ANEXO III - Preencher'!M1055</f>
        <v>3.53</v>
      </c>
      <c r="M1046" s="15">
        <f t="shared" si="97"/>
        <v>98.195886587999993</v>
      </c>
      <c r="N1046" s="15">
        <f>'[1]TCE - ANEXO III - Preencher'!O1055</f>
        <v>1.59</v>
      </c>
      <c r="O1046" s="15">
        <f>'[1]TCE - ANEXO III - Preencher'!P1055</f>
        <v>0</v>
      </c>
      <c r="P1046" s="16">
        <f t="shared" si="98"/>
        <v>1.59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530.04428658800009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MARIA CRISTIANE FLORENCIO DOS SANTOS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44348</v>
      </c>
      <c r="H1047" s="14">
        <f>'[1]TCE - ANEXO III - Preencher'!I1056</f>
        <v>0</v>
      </c>
      <c r="I1047" s="14">
        <f>'[1]TCE - ANEXO III - Preencher'!J1056</f>
        <v>162.12560000000002</v>
      </c>
      <c r="J1047" s="14">
        <f>'[1]TCE - ANEXO III - Preencher'!K1056</f>
        <v>0</v>
      </c>
      <c r="K1047" s="15">
        <f>'[1]TCE - ANEXO III - Preencher'!L1056</f>
        <v>101.72588658799999</v>
      </c>
      <c r="L1047" s="15">
        <f>'[1]TCE - ANEXO III - Preencher'!M1056</f>
        <v>25.05</v>
      </c>
      <c r="M1047" s="15">
        <f t="shared" si="97"/>
        <v>76.675886587999997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240.73148658800002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MARIA DA CONCEICAO QUEIROZ MACIEL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44348</v>
      </c>
      <c r="H1048" s="14">
        <f>'[1]TCE - ANEXO III - Preencher'!I1057</f>
        <v>0</v>
      </c>
      <c r="I1048" s="14">
        <f>'[1]TCE - ANEXO III - Preencher'!J1057</f>
        <v>471.73360000000002</v>
      </c>
      <c r="J1048" s="14">
        <f>'[1]TCE - ANEXO III - Preencher'!K1057</f>
        <v>0</v>
      </c>
      <c r="K1048" s="15">
        <f>'[1]TCE - ANEXO III - Preencher'!L1057</f>
        <v>101.72588658799999</v>
      </c>
      <c r="L1048" s="15">
        <f>'[1]TCE - ANEXO III - Preencher'!M1057</f>
        <v>3.53</v>
      </c>
      <c r="M1048" s="15">
        <f t="shared" si="97"/>
        <v>98.195886587999993</v>
      </c>
      <c r="N1048" s="15">
        <f>'[1]TCE - ANEXO III - Preencher'!O1057</f>
        <v>1.59</v>
      </c>
      <c r="O1048" s="15">
        <f>'[1]TCE - ANEXO III - Preencher'!P1057</f>
        <v>0</v>
      </c>
      <c r="P1048" s="16">
        <f t="shared" si="98"/>
        <v>1.59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571.51948658800006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MARIA DANIELA DO NASCIMENTO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44348</v>
      </c>
      <c r="H1049" s="14">
        <f>'[1]TCE - ANEXO III - Preencher'!I1058</f>
        <v>0</v>
      </c>
      <c r="I1049" s="14">
        <f>'[1]TCE - ANEXO III - Preencher'!J1058</f>
        <v>163.91840000000002</v>
      </c>
      <c r="J1049" s="14">
        <f>'[1]TCE - ANEXO III - Preencher'!K1058</f>
        <v>0</v>
      </c>
      <c r="K1049" s="15">
        <f>'[1]TCE - ANEXO III - Preencher'!L1058</f>
        <v>101.72588658799999</v>
      </c>
      <c r="L1049" s="15">
        <f>'[1]TCE - ANEXO III - Preencher'!M1058</f>
        <v>25.05</v>
      </c>
      <c r="M1049" s="15">
        <f t="shared" si="97"/>
        <v>76.675886587999997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242.52428658800002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MARIA DANIELA RIBEIRO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44348</v>
      </c>
      <c r="H1050" s="14">
        <f>'[1]TCE - ANEXO III - Preencher'!I1059</f>
        <v>0</v>
      </c>
      <c r="I1050" s="14">
        <f>'[1]TCE - ANEXO III - Preencher'!J1059</f>
        <v>202.37120000000002</v>
      </c>
      <c r="J1050" s="14">
        <f>'[1]TCE - ANEXO III - Preencher'!K1059</f>
        <v>0</v>
      </c>
      <c r="K1050" s="15">
        <f>'[1]TCE - ANEXO III - Preencher'!L1059</f>
        <v>101.72588658799999</v>
      </c>
      <c r="L1050" s="15">
        <f>'[1]TCE - ANEXO III - Preencher'!M1059</f>
        <v>25.05</v>
      </c>
      <c r="M1050" s="15">
        <f t="shared" si="97"/>
        <v>76.675886587999997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280.97708658800002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MARIA DANUZIA DOS SANTOS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44348</v>
      </c>
      <c r="H1051" s="14">
        <f>'[1]TCE - ANEXO III - Preencher'!I1060</f>
        <v>0</v>
      </c>
      <c r="I1051" s="14">
        <f>'[1]TCE - ANEXO III - Preencher'!J1060</f>
        <v>169.27120000000002</v>
      </c>
      <c r="J1051" s="14">
        <f>'[1]TCE - ANEXO III - Preencher'!K1060</f>
        <v>0</v>
      </c>
      <c r="K1051" s="15">
        <f>'[1]TCE - ANEXO III - Preencher'!L1060</f>
        <v>101.72588658799999</v>
      </c>
      <c r="L1051" s="15">
        <f>'[1]TCE - ANEXO III - Preencher'!M1060</f>
        <v>25.05</v>
      </c>
      <c r="M1051" s="15">
        <f t="shared" si="97"/>
        <v>76.675886587999997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247.87708658800003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MARIA DAS DORES DE ASSIS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44348</v>
      </c>
      <c r="H1052" s="14">
        <f>'[1]TCE - ANEXO III - Preencher'!I1061</f>
        <v>0</v>
      </c>
      <c r="I1052" s="14">
        <f>'[1]TCE - ANEXO III - Preencher'!J1061</f>
        <v>246.03039999999999</v>
      </c>
      <c r="J1052" s="14">
        <f>'[1]TCE - ANEXO III - Preencher'!K1061</f>
        <v>0</v>
      </c>
      <c r="K1052" s="15">
        <f>'[1]TCE - ANEXO III - Preencher'!L1061</f>
        <v>101.72588658799999</v>
      </c>
      <c r="L1052" s="15">
        <f>'[1]TCE - ANEXO III - Preencher'!M1061</f>
        <v>25.05</v>
      </c>
      <c r="M1052" s="15">
        <f t="shared" si="97"/>
        <v>76.675886587999997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66.11</v>
      </c>
      <c r="U1052" s="15">
        <f>'[1]TCE - ANEXO III - Preencher'!V1061</f>
        <v>0</v>
      </c>
      <c r="V1052" s="16">
        <f t="shared" si="100"/>
        <v>66.11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AUX.CRECHE II</v>
      </c>
      <c r="AB1052" s="15">
        <f t="shared" si="96"/>
        <v>390.74628658800003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MARIA DAS DORES SILVA JORGE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521130</v>
      </c>
      <c r="G1053" s="13">
        <f>IF('[1]TCE - ANEXO III - Preencher'!H1062="","",'[1]TCE - ANEXO III - Preencher'!H1062)</f>
        <v>44348</v>
      </c>
      <c r="H1053" s="14">
        <f>'[1]TCE - ANEXO III - Preencher'!I1062</f>
        <v>0</v>
      </c>
      <c r="I1053" s="14">
        <f>'[1]TCE - ANEXO III - Preencher'!J1062</f>
        <v>180.3656</v>
      </c>
      <c r="J1053" s="14">
        <f>'[1]TCE - ANEXO III - Preencher'!K1062</f>
        <v>0</v>
      </c>
      <c r="K1053" s="15">
        <f>'[1]TCE - ANEXO III - Preencher'!L1062</f>
        <v>101.72588658799999</v>
      </c>
      <c r="L1053" s="15">
        <f>'[1]TCE - ANEXO III - Preencher'!M1062</f>
        <v>22</v>
      </c>
      <c r="M1053" s="15">
        <f t="shared" si="97"/>
        <v>79.725886587999995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262.02148658800002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MARIA DAS GRACAS BORBA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44348</v>
      </c>
      <c r="H1054" s="14">
        <f>'[1]TCE - ANEXO III - Preencher'!I1063</f>
        <v>0</v>
      </c>
      <c r="I1054" s="14">
        <f>'[1]TCE - ANEXO III - Preencher'!J1063</f>
        <v>252.90800000000002</v>
      </c>
      <c r="J1054" s="14">
        <f>'[1]TCE - ANEXO III - Preencher'!K1063</f>
        <v>0</v>
      </c>
      <c r="K1054" s="15">
        <f>'[1]TCE - ANEXO III - Preencher'!L1063</f>
        <v>101.72588658799999</v>
      </c>
      <c r="L1054" s="15">
        <f>'[1]TCE - ANEXO III - Preencher'!M1063</f>
        <v>25.05</v>
      </c>
      <c r="M1054" s="15">
        <f t="shared" si="97"/>
        <v>76.675886587999997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331.51388658800005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MARIA DAYANE DE MOURA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324115</v>
      </c>
      <c r="G1055" s="13">
        <f>IF('[1]TCE - ANEXO III - Preencher'!H1064="","",'[1]TCE - ANEXO III - Preencher'!H1064)</f>
        <v>44348</v>
      </c>
      <c r="H1055" s="14">
        <f>'[1]TCE - ANEXO III - Preencher'!I1064</f>
        <v>0</v>
      </c>
      <c r="I1055" s="14">
        <f>'[1]TCE - ANEXO III - Preencher'!J1064</f>
        <v>378.14400000000001</v>
      </c>
      <c r="J1055" s="14">
        <f>'[1]TCE - ANEXO III - Preencher'!K1064</f>
        <v>0</v>
      </c>
      <c r="K1055" s="15">
        <f>'[1]TCE - ANEXO III - Preencher'!L1064</f>
        <v>101.72588658799999</v>
      </c>
      <c r="L1055" s="15">
        <f>'[1]TCE - ANEXO III - Preencher'!M1064</f>
        <v>2.09</v>
      </c>
      <c r="M1055" s="15">
        <f t="shared" si="97"/>
        <v>99.635886587999991</v>
      </c>
      <c r="N1055" s="15">
        <f>'[1]TCE - ANEXO III - Preencher'!O1064</f>
        <v>9.61</v>
      </c>
      <c r="O1055" s="15">
        <f>'[1]TCE - ANEXO III - Preencher'!P1064</f>
        <v>0</v>
      </c>
      <c r="P1055" s="16">
        <f t="shared" si="98"/>
        <v>9.61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487.38988658800002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MARIA DE FATIMA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44348</v>
      </c>
      <c r="H1056" s="14">
        <f>'[1]TCE - ANEXO III - Preencher'!I1065</f>
        <v>0</v>
      </c>
      <c r="I1056" s="14">
        <f>'[1]TCE - ANEXO III - Preencher'!J1065</f>
        <v>227.1352</v>
      </c>
      <c r="J1056" s="14">
        <f>'[1]TCE - ANEXO III - Preencher'!K1065</f>
        <v>0</v>
      </c>
      <c r="K1056" s="15">
        <f>'[1]TCE - ANEXO III - Preencher'!L1065</f>
        <v>101.72588658799999</v>
      </c>
      <c r="L1056" s="15">
        <f>'[1]TCE - ANEXO III - Preencher'!M1065</f>
        <v>25.05</v>
      </c>
      <c r="M1056" s="15">
        <f t="shared" si="97"/>
        <v>76.675886587999997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305.74108658799997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MARIA DE FATIMA DA SILVA SOARES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513430</v>
      </c>
      <c r="G1057" s="13">
        <f>IF('[1]TCE - ANEXO III - Preencher'!H1066="","",'[1]TCE - ANEXO III - Preencher'!H1066)</f>
        <v>44348</v>
      </c>
      <c r="H1057" s="14">
        <f>'[1]TCE - ANEXO III - Preencher'!I1066</f>
        <v>0</v>
      </c>
      <c r="I1057" s="14">
        <f>'[1]TCE - ANEXO III - Preencher'!J1066</f>
        <v>209.7336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211.6636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MARIA DE FATIMA FERRAZ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44348</v>
      </c>
      <c r="H1058" s="14">
        <f>'[1]TCE - ANEXO III - Preencher'!I1067</f>
        <v>0</v>
      </c>
      <c r="I1058" s="14">
        <f>'[1]TCE - ANEXO III - Preencher'!J1067</f>
        <v>251.73920000000001</v>
      </c>
      <c r="J1058" s="14">
        <f>'[1]TCE - ANEXO III - Preencher'!K1067</f>
        <v>0</v>
      </c>
      <c r="K1058" s="15">
        <f>'[1]TCE - ANEXO III - Preencher'!L1067</f>
        <v>101.72588658799999</v>
      </c>
      <c r="L1058" s="15">
        <f>'[1]TCE - ANEXO III - Preencher'!M1067</f>
        <v>25.05</v>
      </c>
      <c r="M1058" s="15">
        <f t="shared" si="97"/>
        <v>76.675886587999997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66.11</v>
      </c>
      <c r="U1058" s="15">
        <f>'[1]TCE - ANEXO III - Preencher'!V1067</f>
        <v>0</v>
      </c>
      <c r="V1058" s="16">
        <f t="shared" si="100"/>
        <v>66.11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396.45508658800003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MARIA DE FATIMA JAINE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223505</v>
      </c>
      <c r="G1059" s="13">
        <f>IF('[1]TCE - ANEXO III - Preencher'!H1068="","",'[1]TCE - ANEXO III - Preencher'!H1068)</f>
        <v>44348</v>
      </c>
      <c r="H1059" s="14">
        <f>'[1]TCE - ANEXO III - Preencher'!I1068</f>
        <v>0</v>
      </c>
      <c r="I1059" s="14">
        <f>'[1]TCE - ANEXO III - Preencher'!J1068</f>
        <v>310.1712</v>
      </c>
      <c r="J1059" s="14">
        <f>'[1]TCE - ANEXO III - Preencher'!K1068</f>
        <v>0</v>
      </c>
      <c r="K1059" s="15">
        <f>'[1]TCE - ANEXO III - Preencher'!L1068</f>
        <v>101.72588658799999</v>
      </c>
      <c r="L1059" s="15">
        <f>'[1]TCE - ANEXO III - Preencher'!M1068</f>
        <v>2.66</v>
      </c>
      <c r="M1059" s="15">
        <f t="shared" si="97"/>
        <v>99.065886587999998</v>
      </c>
      <c r="N1059" s="15">
        <f>'[1]TCE - ANEXO III - Preencher'!O1068</f>
        <v>1.59</v>
      </c>
      <c r="O1059" s="15">
        <f>'[1]TCE - ANEXO III - Preencher'!P1068</f>
        <v>0</v>
      </c>
      <c r="P1059" s="16">
        <f t="shared" si="98"/>
        <v>1.59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410.82708658799999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MARIA DE FATIMA OLIVEIRA DA SILVA FILHA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225120</v>
      </c>
      <c r="G1060" s="13">
        <f>IF('[1]TCE - ANEXO III - Preencher'!H1069="","",'[1]TCE - ANEXO III - Preencher'!H1069)</f>
        <v>44348</v>
      </c>
      <c r="H1060" s="14">
        <f>'[1]TCE - ANEXO III - Preencher'!I1069</f>
        <v>0</v>
      </c>
      <c r="I1060" s="14">
        <f>'[1]TCE - ANEXO III - Preencher'!J1069</f>
        <v>1313.0288</v>
      </c>
      <c r="J1060" s="14">
        <f>'[1]TCE - ANEXO III - Preencher'!K1069</f>
        <v>0</v>
      </c>
      <c r="K1060" s="15">
        <f>'[1]TCE - ANEXO III - Preencher'!L1069</f>
        <v>101.72588658799999</v>
      </c>
      <c r="L1060" s="15">
        <f>'[1]TCE - ANEXO III - Preencher'!M1069</f>
        <v>2.75</v>
      </c>
      <c r="M1060" s="15">
        <f t="shared" si="97"/>
        <v>98.975886587999995</v>
      </c>
      <c r="N1060" s="15">
        <f>'[1]TCE - ANEXO III - Preencher'!O1069</f>
        <v>6.13</v>
      </c>
      <c r="O1060" s="15">
        <f>'[1]TCE - ANEXO III - Preencher'!P1069</f>
        <v>1.23</v>
      </c>
      <c r="P1060" s="16">
        <f t="shared" si="98"/>
        <v>4.9000000000000004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1416.9046865880002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MARIA DE FATIMA SANTOS CELESTINO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44348</v>
      </c>
      <c r="H1061" s="14">
        <f>'[1]TCE - ANEXO III - Preencher'!I1070</f>
        <v>0</v>
      </c>
      <c r="I1061" s="14">
        <f>'[1]TCE - ANEXO III - Preencher'!J1070</f>
        <v>413.45440000000002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415.0444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MARIA DE FATIMA VICENTE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44348</v>
      </c>
      <c r="H1062" s="14">
        <f>'[1]TCE - ANEXO III - Preencher'!I1071</f>
        <v>0</v>
      </c>
      <c r="I1062" s="14">
        <f>'[1]TCE - ANEXO III - Preencher'!J1071</f>
        <v>219.00480000000002</v>
      </c>
      <c r="J1062" s="14">
        <f>'[1]TCE - ANEXO III - Preencher'!K1071</f>
        <v>0</v>
      </c>
      <c r="K1062" s="15">
        <f>'[1]TCE - ANEXO III - Preencher'!L1071</f>
        <v>101.72588658799999</v>
      </c>
      <c r="L1062" s="15">
        <f>'[1]TCE - ANEXO III - Preencher'!M1071</f>
        <v>25.05</v>
      </c>
      <c r="M1062" s="15">
        <f t="shared" si="97"/>
        <v>76.675886587999997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297.61068658800002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MARIA DO CARMO RIBEIRO VITOR CRUZ GOUVE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322205</v>
      </c>
      <c r="G1063" s="13">
        <f>IF('[1]TCE - ANEXO III - Preencher'!H1072="","",'[1]TCE - ANEXO III - Preencher'!H1072)</f>
        <v>44348</v>
      </c>
      <c r="H1063" s="14">
        <f>'[1]TCE - ANEXO III - Preencher'!I1072</f>
        <v>0</v>
      </c>
      <c r="I1063" s="14">
        <f>'[1]TCE - ANEXO III - Preencher'!J1072</f>
        <v>215.39920000000001</v>
      </c>
      <c r="J1063" s="14">
        <f>'[1]TCE - ANEXO III - Preencher'!K1072</f>
        <v>0</v>
      </c>
      <c r="K1063" s="15">
        <f>'[1]TCE - ANEXO III - Preencher'!L1072</f>
        <v>101.72588658799999</v>
      </c>
      <c r="L1063" s="15">
        <f>'[1]TCE - ANEXO III - Preencher'!M1072</f>
        <v>25.05</v>
      </c>
      <c r="M1063" s="15">
        <f t="shared" si="97"/>
        <v>76.675886587999997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294.00508658799998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MARIA DO CARMO TENORIO ALVES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44348</v>
      </c>
      <c r="H1064" s="14">
        <f>'[1]TCE - ANEXO III - Preencher'!I1073</f>
        <v>0</v>
      </c>
      <c r="I1064" s="14">
        <f>'[1]TCE - ANEXO III - Preencher'!J1073</f>
        <v>190.3168</v>
      </c>
      <c r="J1064" s="14">
        <f>'[1]TCE - ANEXO III - Preencher'!K1073</f>
        <v>0</v>
      </c>
      <c r="K1064" s="15">
        <f>'[1]TCE - ANEXO III - Preencher'!L1073</f>
        <v>101.72588658799999</v>
      </c>
      <c r="L1064" s="15">
        <f>'[1]TCE - ANEXO III - Preencher'!M1073</f>
        <v>25.05</v>
      </c>
      <c r="M1064" s="15">
        <f t="shared" si="97"/>
        <v>76.675886587999997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268.92268658799998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MARIA DO SOCORRO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44348</v>
      </c>
      <c r="H1065" s="14">
        <f>'[1]TCE - ANEXO III - Preencher'!I1074</f>
        <v>0</v>
      </c>
      <c r="I1065" s="14">
        <f>'[1]TCE - ANEXO III - Preencher'!J1074</f>
        <v>184.60239999999999</v>
      </c>
      <c r="J1065" s="14">
        <f>'[1]TCE - ANEXO III - Preencher'!K1074</f>
        <v>0</v>
      </c>
      <c r="K1065" s="15">
        <f>'[1]TCE - ANEXO III - Preencher'!L1074</f>
        <v>101.72588658799999</v>
      </c>
      <c r="L1065" s="15">
        <f>'[1]TCE - ANEXO III - Preencher'!M1074</f>
        <v>25.05</v>
      </c>
      <c r="M1065" s="15">
        <f t="shared" si="97"/>
        <v>76.675886587999997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263.20828658800002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MARIA DO SOCORRO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513505</v>
      </c>
      <c r="G1066" s="13">
        <f>IF('[1]TCE - ANEXO III - Preencher'!H1075="","",'[1]TCE - ANEXO III - Preencher'!H1075)</f>
        <v>44348</v>
      </c>
      <c r="H1066" s="14">
        <f>'[1]TCE - ANEXO III - Preencher'!I1075</f>
        <v>0</v>
      </c>
      <c r="I1066" s="14">
        <f>'[1]TCE - ANEXO III - Preencher'!J1075</f>
        <v>212.33760000000001</v>
      </c>
      <c r="J1066" s="14">
        <f>'[1]TCE - ANEXO III - Preencher'!K1075</f>
        <v>0</v>
      </c>
      <c r="K1066" s="15">
        <f>'[1]TCE - ANEXO III - Preencher'!L1075</f>
        <v>101.72588658799999</v>
      </c>
      <c r="L1066" s="15">
        <f>'[1]TCE - ANEXO III - Preencher'!M1075</f>
        <v>0.73</v>
      </c>
      <c r="M1066" s="15">
        <f t="shared" si="97"/>
        <v>100.99588658799999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315.26348658800003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MARIA DOS DISTERRO DOS SANTOS NASCIMENTO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44348</v>
      </c>
      <c r="H1067" s="14">
        <f>'[1]TCE - ANEXO III - Preencher'!I1076</f>
        <v>0</v>
      </c>
      <c r="I1067" s="14">
        <f>'[1]TCE - ANEXO III - Preencher'!J1076</f>
        <v>188.58080000000001</v>
      </c>
      <c r="J1067" s="14">
        <f>'[1]TCE - ANEXO III - Preencher'!K1076</f>
        <v>0</v>
      </c>
      <c r="K1067" s="15">
        <f>'[1]TCE - ANEXO III - Preencher'!L1076</f>
        <v>101.72588658799999</v>
      </c>
      <c r="L1067" s="15">
        <f>'[1]TCE - ANEXO III - Preencher'!M1076</f>
        <v>25.05</v>
      </c>
      <c r="M1067" s="15">
        <f t="shared" si="97"/>
        <v>76.675886587999997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267.18668658799999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MARIA EDINEIA DE ALBUQUERQUE FLORENCIO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411010</v>
      </c>
      <c r="G1068" s="13">
        <f>IF('[1]TCE - ANEXO III - Preencher'!H1077="","",'[1]TCE - ANEXO III - Preencher'!H1077)</f>
        <v>44348</v>
      </c>
      <c r="H1068" s="14">
        <f>'[1]TCE - ANEXO III - Preencher'!I1077</f>
        <v>0</v>
      </c>
      <c r="I1068" s="14">
        <f>'[1]TCE - ANEXO III - Preencher'!J1077</f>
        <v>143.7064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145.63640000000001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MARIA EDJANE CIRILO DA CONCEICAO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514320</v>
      </c>
      <c r="G1069" s="13">
        <f>IF('[1]TCE - ANEXO III - Preencher'!H1078="","",'[1]TCE - ANEXO III - Preencher'!H1078)</f>
        <v>44348</v>
      </c>
      <c r="H1069" s="14">
        <f>'[1]TCE - ANEXO III - Preencher'!I1078</f>
        <v>0</v>
      </c>
      <c r="I1069" s="14">
        <f>'[1]TCE - ANEXO III - Preencher'!J1078</f>
        <v>166.8</v>
      </c>
      <c r="J1069" s="14">
        <f>'[1]TCE - ANEXO III - Preencher'!K1078</f>
        <v>0</v>
      </c>
      <c r="K1069" s="15">
        <f>'[1]TCE - ANEXO III - Preencher'!L1078</f>
        <v>101.72588658799999</v>
      </c>
      <c r="L1069" s="15">
        <f>'[1]TCE - ANEXO III - Preencher'!M1078</f>
        <v>22</v>
      </c>
      <c r="M1069" s="15">
        <f t="shared" si="97"/>
        <v>79.725886587999995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248.455886588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MARIA EDUARDA MACEDO DE FRANCA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44348</v>
      </c>
      <c r="H1070" s="14">
        <f>'[1]TCE - ANEXO III - Preencher'!I1079</f>
        <v>0</v>
      </c>
      <c r="I1070" s="14">
        <f>'[1]TCE - ANEXO III - Preencher'!J1079</f>
        <v>202.74160000000001</v>
      </c>
      <c r="J1070" s="14">
        <f>'[1]TCE - ANEXO III - Preencher'!K1079</f>
        <v>0</v>
      </c>
      <c r="K1070" s="15">
        <f>'[1]TCE - ANEXO III - Preencher'!L1079</f>
        <v>101.72588658799999</v>
      </c>
      <c r="L1070" s="15">
        <f>'[1]TCE - ANEXO III - Preencher'!M1079</f>
        <v>25.05</v>
      </c>
      <c r="M1070" s="15">
        <f t="shared" si="97"/>
        <v>76.675886587999997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281.34748658799998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MARIA ELICLECIA NASCIMENTO DE MELO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322205</v>
      </c>
      <c r="G1071" s="13">
        <f>IF('[1]TCE - ANEXO III - Preencher'!H1080="","",'[1]TCE - ANEXO III - Preencher'!H1080)</f>
        <v>44348</v>
      </c>
      <c r="H1071" s="14">
        <f>'[1]TCE - ANEXO III - Preencher'!I1080</f>
        <v>0</v>
      </c>
      <c r="I1071" s="14">
        <f>'[1]TCE - ANEXO III - Preencher'!J1080</f>
        <v>226.8888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228.81880000000001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MARIA ELISIANNY DA SILVA FONSECA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44348</v>
      </c>
      <c r="H1072" s="14">
        <f>'[1]TCE - ANEXO III - Preencher'!I1081</f>
        <v>0</v>
      </c>
      <c r="I1072" s="14">
        <f>'[1]TCE - ANEXO III - Preencher'!J1081</f>
        <v>201.01999999999998</v>
      </c>
      <c r="J1072" s="14">
        <f>'[1]TCE - ANEXO III - Preencher'!K1081</f>
        <v>0</v>
      </c>
      <c r="K1072" s="15">
        <f>'[1]TCE - ANEXO III - Preencher'!L1081</f>
        <v>101.72588658799999</v>
      </c>
      <c r="L1072" s="15">
        <f>'[1]TCE - ANEXO III - Preencher'!M1081</f>
        <v>25.05</v>
      </c>
      <c r="M1072" s="15">
        <f t="shared" si="97"/>
        <v>76.675886587999997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279.62588658800001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MARIA EMILIA DE SOUZA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223505</v>
      </c>
      <c r="G1073" s="13">
        <f>IF('[1]TCE - ANEXO III - Preencher'!H1082="","",'[1]TCE - ANEXO III - Preencher'!H1082)</f>
        <v>44348</v>
      </c>
      <c r="H1073" s="14">
        <f>'[1]TCE - ANEXO III - Preencher'!I1082</f>
        <v>0</v>
      </c>
      <c r="I1073" s="14">
        <f>'[1]TCE - ANEXO III - Preencher'!J1082</f>
        <v>446.99440000000004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1.59</v>
      </c>
      <c r="O1073" s="15">
        <f>'[1]TCE - ANEXO III - Preencher'!P1082</f>
        <v>0</v>
      </c>
      <c r="P1073" s="16">
        <f t="shared" si="98"/>
        <v>1.59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448.58440000000002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MARIA ERIVANIA DE LIMA SOBRAL SIMPLICIO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44348</v>
      </c>
      <c r="H1074" s="14">
        <f>'[1]TCE - ANEXO III - Preencher'!I1083</f>
        <v>0</v>
      </c>
      <c r="I1074" s="14">
        <f>'[1]TCE - ANEXO III - Preencher'!J1083</f>
        <v>253.45040000000003</v>
      </c>
      <c r="J1074" s="14">
        <f>'[1]TCE - ANEXO III - Preencher'!K1083</f>
        <v>0</v>
      </c>
      <c r="K1074" s="15">
        <f>'[1]TCE - ANEXO III - Preencher'!L1083</f>
        <v>101.72588658799999</v>
      </c>
      <c r="L1074" s="15">
        <f>'[1]TCE - ANEXO III - Preencher'!M1083</f>
        <v>25.05</v>
      </c>
      <c r="M1074" s="15">
        <f t="shared" si="97"/>
        <v>76.675886587999997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332.05628658800003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MARIA EVELYNE ALVES CLAUDINO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223405</v>
      </c>
      <c r="G1075" s="13">
        <f>IF('[1]TCE - ANEXO III - Preencher'!H1084="","",'[1]TCE - ANEXO III - Preencher'!H1084)</f>
        <v>44348</v>
      </c>
      <c r="H1075" s="14">
        <f>'[1]TCE - ANEXO III - Preencher'!I1084</f>
        <v>0</v>
      </c>
      <c r="I1075" s="14">
        <f>'[1]TCE - ANEXO III - Preencher'!J1084</f>
        <v>512.10640000000001</v>
      </c>
      <c r="J1075" s="14">
        <f>'[1]TCE - ANEXO III - Preencher'!K1084</f>
        <v>0</v>
      </c>
      <c r="K1075" s="15">
        <f>'[1]TCE - ANEXO III - Preencher'!L1084</f>
        <v>101.72588658799999</v>
      </c>
      <c r="L1075" s="15">
        <f>'[1]TCE - ANEXO III - Preencher'!M1084</f>
        <v>16.05</v>
      </c>
      <c r="M1075" s="15">
        <f t="shared" si="97"/>
        <v>85.675886587999997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AUX.CRECHE FERIAS</v>
      </c>
      <c r="AB1075" s="15">
        <f t="shared" si="96"/>
        <v>599.71228658799998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MARIA FABIANA PEREIRA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44348</v>
      </c>
      <c r="H1076" s="14">
        <f>'[1]TCE - ANEXO III - Preencher'!I1085</f>
        <v>0</v>
      </c>
      <c r="I1076" s="14">
        <f>'[1]TCE - ANEXO III - Preencher'!J1085</f>
        <v>234.16480000000001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AUX. CRECHE I</v>
      </c>
      <c r="AB1076" s="15">
        <f t="shared" si="96"/>
        <v>236.09480000000002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MARIA FERNANDA ZACARIAS DE MELO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44348</v>
      </c>
      <c r="H1077" s="14">
        <f>'[1]TCE - ANEXO III - Preencher'!I1086</f>
        <v>0</v>
      </c>
      <c r="I1077" s="14">
        <f>'[1]TCE - ANEXO III - Preencher'!J1086</f>
        <v>244.68640000000002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246.61640000000003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MARIA FRANCIELLE DOS SANTOS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44348</v>
      </c>
      <c r="H1078" s="14">
        <f>'[1]TCE - ANEXO III - Preencher'!I1087</f>
        <v>0</v>
      </c>
      <c r="I1078" s="14">
        <f>'[1]TCE - ANEXO III - Preencher'!J1087</f>
        <v>231.90559999999999</v>
      </c>
      <c r="J1078" s="14">
        <f>'[1]TCE - ANEXO III - Preencher'!K1087</f>
        <v>0</v>
      </c>
      <c r="K1078" s="15">
        <f>'[1]TCE - ANEXO III - Preencher'!L1087</f>
        <v>101.72588658799999</v>
      </c>
      <c r="L1078" s="15">
        <f>'[1]TCE - ANEXO III - Preencher'!M1087</f>
        <v>25.05</v>
      </c>
      <c r="M1078" s="15">
        <f t="shared" si="97"/>
        <v>76.675886587999997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310.51148658799997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MARIA GEOVANNA MYCAELY ARAUJO DOS SANTOS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411010</v>
      </c>
      <c r="G1079" s="13">
        <f>IF('[1]TCE - ANEXO III - Preencher'!H1088="","",'[1]TCE - ANEXO III - Preencher'!H1088)</f>
        <v>44348</v>
      </c>
      <c r="H1079" s="14">
        <f>'[1]TCE - ANEXO III - Preencher'!I1088</f>
        <v>0</v>
      </c>
      <c r="I1079" s="14">
        <f>'[1]TCE - ANEXO III - Preencher'!J1088</f>
        <v>143.7064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145.63640000000001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MARIA GORETE PEREIRA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44348</v>
      </c>
      <c r="H1080" s="14">
        <f>'[1]TCE - ANEXO III - Preencher'!I1089</f>
        <v>0</v>
      </c>
      <c r="I1080" s="14">
        <f>'[1]TCE - ANEXO III - Preencher'!J1089</f>
        <v>252.60239999999999</v>
      </c>
      <c r="J1080" s="14">
        <f>'[1]TCE - ANEXO III - Preencher'!K1089</f>
        <v>0</v>
      </c>
      <c r="K1080" s="15">
        <f>'[1]TCE - ANEXO III - Preencher'!L1089</f>
        <v>101.72588658799999</v>
      </c>
      <c r="L1080" s="15">
        <f>'[1]TCE - ANEXO III - Preencher'!M1089</f>
        <v>25.05</v>
      </c>
      <c r="M1080" s="15">
        <f t="shared" si="97"/>
        <v>76.675886587999997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66.11</v>
      </c>
      <c r="U1080" s="15">
        <f>'[1]TCE - ANEXO III - Preencher'!V1089</f>
        <v>0</v>
      </c>
      <c r="V1080" s="16">
        <f t="shared" si="100"/>
        <v>66.11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397.31828658800003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MARIA HELENA DOS SANTOS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44348</v>
      </c>
      <c r="H1081" s="14">
        <f>'[1]TCE - ANEXO III - Preencher'!I1090</f>
        <v>0</v>
      </c>
      <c r="I1081" s="14">
        <f>'[1]TCE - ANEXO III - Preencher'!J1090</f>
        <v>46.928000000000004</v>
      </c>
      <c r="J1081" s="14">
        <f>'[1]TCE - ANEXO III - Preencher'!K1090</f>
        <v>0</v>
      </c>
      <c r="K1081" s="15">
        <f>'[1]TCE - ANEXO III - Preencher'!L1090</f>
        <v>101.72588658799999</v>
      </c>
      <c r="L1081" s="15">
        <f>'[1]TCE - ANEXO III - Preencher'!M1090</f>
        <v>7.51</v>
      </c>
      <c r="M1081" s="15">
        <f t="shared" si="97"/>
        <v>94.215886587999989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AUX. CRECHE I</v>
      </c>
      <c r="AB1081" s="15">
        <f t="shared" si="96"/>
        <v>143.07388658799999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MARIA HELENA JAQUELINE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223710</v>
      </c>
      <c r="G1082" s="13">
        <f>IF('[1]TCE - ANEXO III - Preencher'!H1091="","",'[1]TCE - ANEXO III - Preencher'!H1091)</f>
        <v>44348</v>
      </c>
      <c r="H1082" s="14">
        <f>'[1]TCE - ANEXO III - Preencher'!I1091</f>
        <v>0</v>
      </c>
      <c r="I1082" s="14">
        <f>'[1]TCE - ANEXO III - Preencher'!J1091</f>
        <v>357.49440000000004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359.42440000000005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MARIA IVANIA DE SENA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44348</v>
      </c>
      <c r="H1083" s="14">
        <f>'[1]TCE - ANEXO III - Preencher'!I1092</f>
        <v>0</v>
      </c>
      <c r="I1083" s="14">
        <f>'[1]TCE - ANEXO III - Preencher'!J1092</f>
        <v>201.01999999999998</v>
      </c>
      <c r="J1083" s="14">
        <f>'[1]TCE - ANEXO III - Preencher'!K1092</f>
        <v>0</v>
      </c>
      <c r="K1083" s="15">
        <f>'[1]TCE - ANEXO III - Preencher'!L1092</f>
        <v>101.72588658799999</v>
      </c>
      <c r="L1083" s="15">
        <f>'[1]TCE - ANEXO III - Preencher'!M1092</f>
        <v>25.05</v>
      </c>
      <c r="M1083" s="15">
        <f t="shared" si="97"/>
        <v>76.675886587999997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279.62588658800001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MARIA IZABEL FREITAS DE JESUS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251605</v>
      </c>
      <c r="G1084" s="13">
        <f>IF('[1]TCE - ANEXO III - Preencher'!H1093="","",'[1]TCE - ANEXO III - Preencher'!H1093)</f>
        <v>44348</v>
      </c>
      <c r="H1084" s="14">
        <f>'[1]TCE - ANEXO III - Preencher'!I1093</f>
        <v>0</v>
      </c>
      <c r="I1084" s="14">
        <f>'[1]TCE - ANEXO III - Preencher'!J1093</f>
        <v>285.536</v>
      </c>
      <c r="J1084" s="14">
        <f>'[1]TCE - ANEXO III - Preencher'!K1093</f>
        <v>0</v>
      </c>
      <c r="K1084" s="15">
        <f>'[1]TCE - ANEXO III - Preencher'!L1093</f>
        <v>101.72588658799999</v>
      </c>
      <c r="L1084" s="15">
        <f>'[1]TCE - ANEXO III - Preencher'!M1093</f>
        <v>39.08</v>
      </c>
      <c r="M1084" s="15">
        <f t="shared" si="97"/>
        <v>62.645886587999996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350.111886588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MARIA JANAINA BEZERRA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223505</v>
      </c>
      <c r="G1085" s="13">
        <f>IF('[1]TCE - ANEXO III - Preencher'!H1094="","",'[1]TCE - ANEXO III - Preencher'!H1094)</f>
        <v>44348</v>
      </c>
      <c r="H1085" s="14">
        <f>'[1]TCE - ANEXO III - Preencher'!I1094</f>
        <v>0</v>
      </c>
      <c r="I1085" s="14">
        <f>'[1]TCE - ANEXO III - Preencher'!J1094</f>
        <v>534.46399999999994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1.59</v>
      </c>
      <c r="O1085" s="15">
        <f>'[1]TCE - ANEXO III - Preencher'!P1094</f>
        <v>0</v>
      </c>
      <c r="P1085" s="16">
        <f t="shared" si="98"/>
        <v>1.59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AUX. CRECHE I</v>
      </c>
      <c r="AB1085" s="15">
        <f t="shared" si="96"/>
        <v>536.05399999999997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MARIA JANAINA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44348</v>
      </c>
      <c r="H1086" s="14">
        <f>'[1]TCE - ANEXO III - Preencher'!I1095</f>
        <v>0</v>
      </c>
      <c r="I1086" s="14">
        <f>'[1]TCE - ANEXO III - Preencher'!J1095</f>
        <v>148.28720000000001</v>
      </c>
      <c r="J1086" s="14">
        <f>'[1]TCE - ANEXO III - Preencher'!K1095</f>
        <v>0</v>
      </c>
      <c r="K1086" s="15">
        <f>'[1]TCE - ANEXO III - Preencher'!L1095</f>
        <v>101.72588658799999</v>
      </c>
      <c r="L1086" s="15">
        <f>'[1]TCE - ANEXO III - Preencher'!M1095</f>
        <v>25.05</v>
      </c>
      <c r="M1086" s="15">
        <f t="shared" si="97"/>
        <v>76.675886587999997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226.89308658800002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MARIA JANAINA DE ANDRADE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513430</v>
      </c>
      <c r="G1087" s="13">
        <f>IF('[1]TCE - ANEXO III - Preencher'!H1096="","",'[1]TCE - ANEXO III - Preencher'!H1096)</f>
        <v>44348</v>
      </c>
      <c r="H1087" s="14">
        <f>'[1]TCE - ANEXO III - Preencher'!I1096</f>
        <v>0</v>
      </c>
      <c r="I1087" s="14">
        <f>'[1]TCE - ANEXO III - Preencher'!J1096</f>
        <v>188.31119999999999</v>
      </c>
      <c r="J1087" s="14">
        <f>'[1]TCE - ANEXO III - Preencher'!K1096</f>
        <v>0</v>
      </c>
      <c r="K1087" s="15">
        <f>'[1]TCE - ANEXO III - Preencher'!L1096</f>
        <v>101.72588658799999</v>
      </c>
      <c r="L1087" s="15">
        <f>'[1]TCE - ANEXO III - Preencher'!M1096</f>
        <v>22</v>
      </c>
      <c r="M1087" s="15">
        <f t="shared" si="97"/>
        <v>79.725886587999995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269.96708658799997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MARIA JANICLEIDE GOMES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44348</v>
      </c>
      <c r="H1088" s="14">
        <f>'[1]TCE - ANEXO III - Preencher'!I1097</f>
        <v>0</v>
      </c>
      <c r="I1088" s="14">
        <f>'[1]TCE - ANEXO III - Preencher'!J1097</f>
        <v>213.7672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215.69720000000001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MARIA JAQUELINE BEZERRA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44348</v>
      </c>
      <c r="H1089" s="14">
        <f>'[1]TCE - ANEXO III - Preencher'!I1098</f>
        <v>0</v>
      </c>
      <c r="I1089" s="14">
        <f>'[1]TCE - ANEXO III - Preencher'!J1098</f>
        <v>195.2696</v>
      </c>
      <c r="J1089" s="14">
        <f>'[1]TCE - ANEXO III - Preencher'!K1098</f>
        <v>0</v>
      </c>
      <c r="K1089" s="15">
        <f>'[1]TCE - ANEXO III - Preencher'!L1098</f>
        <v>101.72588658799999</v>
      </c>
      <c r="L1089" s="15">
        <f>'[1]TCE - ANEXO III - Preencher'!M1098</f>
        <v>25.05</v>
      </c>
      <c r="M1089" s="15">
        <f t="shared" si="97"/>
        <v>76.675886587999997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273.875486588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MARIA JAQUELINE PEREIRA DOS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44348</v>
      </c>
      <c r="H1090" s="14">
        <f>'[1]TCE - ANEXO III - Preencher'!I1099</f>
        <v>0</v>
      </c>
      <c r="I1090" s="14">
        <f>'[1]TCE - ANEXO III - Preencher'!J1099</f>
        <v>215.34960000000001</v>
      </c>
      <c r="J1090" s="14">
        <f>'[1]TCE - ANEXO III - Preencher'!K1099</f>
        <v>0</v>
      </c>
      <c r="K1090" s="15">
        <f>'[1]TCE - ANEXO III - Preencher'!L1099</f>
        <v>101.72588658799999</v>
      </c>
      <c r="L1090" s="15">
        <f>'[1]TCE - ANEXO III - Preencher'!M1099</f>
        <v>25.05</v>
      </c>
      <c r="M1090" s="15">
        <f t="shared" si="97"/>
        <v>76.675886587999997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837.38</v>
      </c>
      <c r="U1090" s="15">
        <f>'[1]TCE - ANEXO III - Preencher'!V1099</f>
        <v>0</v>
      </c>
      <c r="V1090" s="16">
        <f t="shared" si="100"/>
        <v>837.38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1131.3354865880001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MARIA JEANE CESAR SOUZA TAVARES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223505</v>
      </c>
      <c r="G1091" s="13">
        <f>IF('[1]TCE - ANEXO III - Preencher'!H1100="","",'[1]TCE - ANEXO III - Preencher'!H1100)</f>
        <v>44348</v>
      </c>
      <c r="H1091" s="14">
        <f>'[1]TCE - ANEXO III - Preencher'!I1100</f>
        <v>0</v>
      </c>
      <c r="I1091" s="14">
        <f>'[1]TCE - ANEXO III - Preencher'!J1100</f>
        <v>270.0752</v>
      </c>
      <c r="J1091" s="14">
        <f>'[1]TCE - ANEXO III - Preencher'!K1100</f>
        <v>0</v>
      </c>
      <c r="K1091" s="15">
        <f>'[1]TCE - ANEXO III - Preencher'!L1100</f>
        <v>101.72588658799999</v>
      </c>
      <c r="L1091" s="15">
        <f>'[1]TCE - ANEXO III - Preencher'!M1100</f>
        <v>2.66</v>
      </c>
      <c r="M1091" s="15">
        <f t="shared" si="97"/>
        <v>99.065886587999998</v>
      </c>
      <c r="N1091" s="15">
        <f>'[1]TCE - ANEXO III - Preencher'!O1100</f>
        <v>1.59</v>
      </c>
      <c r="O1091" s="15">
        <f>'[1]TCE - ANEXO III - Preencher'!P1100</f>
        <v>0</v>
      </c>
      <c r="P1091" s="16">
        <f t="shared" si="98"/>
        <v>1.59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AUX.CRECHE FERIAS</v>
      </c>
      <c r="AB1091" s="15">
        <f t="shared" ref="AB1091:AB1154" si="102">H1091+I1091+J1091+M1091+P1091+S1091+V1091+Z1091</f>
        <v>370.73108658799998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MARIA JOSE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514320</v>
      </c>
      <c r="G1092" s="13">
        <f>IF('[1]TCE - ANEXO III - Preencher'!H1101="","",'[1]TCE - ANEXO III - Preencher'!H1101)</f>
        <v>44348</v>
      </c>
      <c r="H1092" s="14">
        <f>'[1]TCE - ANEXO III - Preencher'!I1101</f>
        <v>0</v>
      </c>
      <c r="I1092" s="14">
        <f>'[1]TCE - ANEXO III - Preencher'!J1101</f>
        <v>159.10239999999999</v>
      </c>
      <c r="J1092" s="14">
        <f>'[1]TCE - ANEXO III - Preencher'!K1101</f>
        <v>0</v>
      </c>
      <c r="K1092" s="15">
        <f>'[1]TCE - ANEXO III - Preencher'!L1101</f>
        <v>101.72588658799999</v>
      </c>
      <c r="L1092" s="15">
        <f>'[1]TCE - ANEXO III - Preencher'!M1101</f>
        <v>22</v>
      </c>
      <c r="M1092" s="15">
        <f t="shared" ref="M1092:M1155" si="103">K1092-L1092</f>
        <v>79.725886587999995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240.75828658799998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MARIA JOSE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411010</v>
      </c>
      <c r="G1093" s="13">
        <f>IF('[1]TCE - ANEXO III - Preencher'!H1102="","",'[1]TCE - ANEXO III - Preencher'!H1102)</f>
        <v>44348</v>
      </c>
      <c r="H1093" s="14">
        <f>'[1]TCE - ANEXO III - Preencher'!I1102</f>
        <v>0</v>
      </c>
      <c r="I1093" s="14">
        <f>'[1]TCE - ANEXO III - Preencher'!J1102</f>
        <v>167.64160000000001</v>
      </c>
      <c r="J1093" s="14">
        <f>'[1]TCE - ANEXO III - Preencher'!K1102</f>
        <v>0</v>
      </c>
      <c r="K1093" s="15">
        <f>'[1]TCE - ANEXO III - Preencher'!L1102</f>
        <v>101.72588658799999</v>
      </c>
      <c r="L1093" s="15">
        <f>'[1]TCE - ANEXO III - Preencher'!M1102</f>
        <v>23.95</v>
      </c>
      <c r="M1093" s="15">
        <f t="shared" si="103"/>
        <v>77.775886587999992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247.34748658800001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MARIA JOSE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44348</v>
      </c>
      <c r="H1094" s="14">
        <f>'[1]TCE - ANEXO III - Preencher'!I1103</f>
        <v>0</v>
      </c>
      <c r="I1094" s="14">
        <f>'[1]TCE - ANEXO III - Preencher'!J1103</f>
        <v>208.4872</v>
      </c>
      <c r="J1094" s="14">
        <f>'[1]TCE - ANEXO III - Preencher'!K1103</f>
        <v>0</v>
      </c>
      <c r="K1094" s="15">
        <f>'[1]TCE - ANEXO III - Preencher'!L1103</f>
        <v>101.72588658799999</v>
      </c>
      <c r="L1094" s="15">
        <f>'[1]TCE - ANEXO III - Preencher'!M1103</f>
        <v>25.05</v>
      </c>
      <c r="M1094" s="15">
        <f t="shared" si="103"/>
        <v>76.675886587999997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287.09308658800001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MARIA JOSE DA SILVA TEIXEIRA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44348</v>
      </c>
      <c r="H1095" s="14">
        <f>'[1]TCE - ANEXO III - Preencher'!I1104</f>
        <v>0</v>
      </c>
      <c r="I1095" s="14">
        <f>'[1]TCE - ANEXO III - Preencher'!J1104</f>
        <v>263.8064</v>
      </c>
      <c r="J1095" s="14">
        <f>'[1]TCE - ANEXO III - Preencher'!K1104</f>
        <v>0</v>
      </c>
      <c r="K1095" s="15">
        <f>'[1]TCE - ANEXO III - Preencher'!L1104</f>
        <v>101.72588658799999</v>
      </c>
      <c r="L1095" s="15">
        <f>'[1]TCE - ANEXO III - Preencher'!M1104</f>
        <v>25.05</v>
      </c>
      <c r="M1095" s="15">
        <f t="shared" si="103"/>
        <v>76.675886587999997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342.41228658799997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MARIA JOSE DA SILVA TORRES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251520</v>
      </c>
      <c r="G1096" s="13">
        <f>IF('[1]TCE - ANEXO III - Preencher'!H1105="","",'[1]TCE - ANEXO III - Preencher'!H1105)</f>
        <v>44348</v>
      </c>
      <c r="H1096" s="14">
        <f>'[1]TCE - ANEXO III - Preencher'!I1105</f>
        <v>0</v>
      </c>
      <c r="I1096" s="14">
        <f>'[1]TCE - ANEXO III - Preencher'!J1105</f>
        <v>272.58080000000001</v>
      </c>
      <c r="J1096" s="14">
        <f>'[1]TCE - ANEXO III - Preencher'!K1105</f>
        <v>0</v>
      </c>
      <c r="K1096" s="15">
        <f>'[1]TCE - ANEXO III - Preencher'!L1105</f>
        <v>101.72588658799999</v>
      </c>
      <c r="L1096" s="15">
        <f>'[1]TCE - ANEXO III - Preencher'!M1105</f>
        <v>39.08</v>
      </c>
      <c r="M1096" s="15">
        <f t="shared" si="103"/>
        <v>62.645886587999996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337.15668658800001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MARIA JOSE DE MOURA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223505</v>
      </c>
      <c r="G1097" s="13">
        <f>IF('[1]TCE - ANEXO III - Preencher'!H1106="","",'[1]TCE - ANEXO III - Preencher'!H1106)</f>
        <v>44348</v>
      </c>
      <c r="H1097" s="14">
        <f>'[1]TCE - ANEXO III - Preencher'!I1106</f>
        <v>0</v>
      </c>
      <c r="I1097" s="14">
        <f>'[1]TCE - ANEXO III - Preencher'!J1106</f>
        <v>491.09520000000003</v>
      </c>
      <c r="J1097" s="14">
        <f>'[1]TCE - ANEXO III - Preencher'!K1106</f>
        <v>0</v>
      </c>
      <c r="K1097" s="15">
        <f>'[1]TCE - ANEXO III - Preencher'!L1106</f>
        <v>101.72588658799999</v>
      </c>
      <c r="L1097" s="15">
        <f>'[1]TCE - ANEXO III - Preencher'!M1106</f>
        <v>3.53</v>
      </c>
      <c r="M1097" s="15">
        <f t="shared" si="103"/>
        <v>98.195886587999993</v>
      </c>
      <c r="N1097" s="15">
        <f>'[1]TCE - ANEXO III - Preencher'!O1106</f>
        <v>1.59</v>
      </c>
      <c r="O1097" s="15">
        <f>'[1]TCE - ANEXO III - Preencher'!P1106</f>
        <v>0</v>
      </c>
      <c r="P1097" s="16">
        <f t="shared" si="104"/>
        <v>1.59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590.88108658800002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MARIA JOSE DE OLIVEIRA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513220</v>
      </c>
      <c r="G1098" s="13">
        <f>IF('[1]TCE - ANEXO III - Preencher'!H1107="","",'[1]TCE - ANEXO III - Preencher'!H1107)</f>
        <v>44348</v>
      </c>
      <c r="H1098" s="14">
        <f>'[1]TCE - ANEXO III - Preencher'!I1107</f>
        <v>0</v>
      </c>
      <c r="I1098" s="14">
        <f>'[1]TCE - ANEXO III - Preencher'!J1107</f>
        <v>228.87199999999999</v>
      </c>
      <c r="J1098" s="14">
        <f>'[1]TCE - ANEXO III - Preencher'!K1107</f>
        <v>0</v>
      </c>
      <c r="K1098" s="15">
        <f>'[1]TCE - ANEXO III - Preencher'!L1107</f>
        <v>101.72588658799999</v>
      </c>
      <c r="L1098" s="15">
        <f>'[1]TCE - ANEXO III - Preencher'!M1107</f>
        <v>22</v>
      </c>
      <c r="M1098" s="15">
        <f t="shared" si="103"/>
        <v>79.725886587999995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310.527886588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MARIA JOSE DOS SANTOS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513430</v>
      </c>
      <c r="G1099" s="13">
        <f>IF('[1]TCE - ANEXO III - Preencher'!H1108="","",'[1]TCE - ANEXO III - Preencher'!H1108)</f>
        <v>44348</v>
      </c>
      <c r="H1099" s="14">
        <f>'[1]TCE - ANEXO III - Preencher'!I1108</f>
        <v>0</v>
      </c>
      <c r="I1099" s="14">
        <f>'[1]TCE - ANEXO III - Preencher'!J1108</f>
        <v>120</v>
      </c>
      <c r="J1099" s="14">
        <f>'[1]TCE - ANEXO III - Preencher'!K1108</f>
        <v>0</v>
      </c>
      <c r="K1099" s="15">
        <f>'[1]TCE - ANEXO III - Preencher'!L1108</f>
        <v>101.72588658799999</v>
      </c>
      <c r="L1099" s="15">
        <f>'[1]TCE - ANEXO III - Preencher'!M1108</f>
        <v>22</v>
      </c>
      <c r="M1099" s="15">
        <f t="shared" si="103"/>
        <v>79.725886587999995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AUX. CRECHE I</v>
      </c>
      <c r="AB1099" s="15">
        <f t="shared" si="102"/>
        <v>201.65588658799999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MARIA JOSE MENDES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515205</v>
      </c>
      <c r="G1100" s="13">
        <f>IF('[1]TCE - ANEXO III - Preencher'!H1109="","",'[1]TCE - ANEXO III - Preencher'!H1109)</f>
        <v>44348</v>
      </c>
      <c r="H1100" s="14">
        <f>'[1]TCE - ANEXO III - Preencher'!I1109</f>
        <v>0</v>
      </c>
      <c r="I1100" s="14">
        <f>'[1]TCE - ANEXO III - Preencher'!J1109</f>
        <v>190.59280000000001</v>
      </c>
      <c r="J1100" s="14">
        <f>'[1]TCE - ANEXO III - Preencher'!K1109</f>
        <v>0</v>
      </c>
      <c r="K1100" s="15">
        <f>'[1]TCE - ANEXO III - Preencher'!L1109</f>
        <v>101.72588658799999</v>
      </c>
      <c r="L1100" s="15">
        <f>'[1]TCE - ANEXO III - Preencher'!M1109</f>
        <v>4.76</v>
      </c>
      <c r="M1100" s="15">
        <f t="shared" si="103"/>
        <v>96.965886587999989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289.48868658800001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MARIA JOSE NASCIMENTO OLIVEIRA CARVALHO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513220</v>
      </c>
      <c r="G1101" s="13">
        <f>IF('[1]TCE - ANEXO III - Preencher'!H1110="","",'[1]TCE - ANEXO III - Preencher'!H1110)</f>
        <v>44348</v>
      </c>
      <c r="H1101" s="14">
        <f>'[1]TCE - ANEXO III - Preencher'!I1110</f>
        <v>0</v>
      </c>
      <c r="I1101" s="14">
        <f>'[1]TCE - ANEXO III - Preencher'!J1110</f>
        <v>206.39999999999998</v>
      </c>
      <c r="J1101" s="14">
        <f>'[1]TCE - ANEXO III - Preencher'!K1110</f>
        <v>0</v>
      </c>
      <c r="K1101" s="15">
        <f>'[1]TCE - ANEXO III - Preencher'!L1110</f>
        <v>101.72588658799999</v>
      </c>
      <c r="L1101" s="15">
        <f>'[1]TCE - ANEXO III - Preencher'!M1110</f>
        <v>22</v>
      </c>
      <c r="M1101" s="15">
        <f t="shared" si="103"/>
        <v>79.725886587999995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288.05588658799996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MARIA JOSEFA PEREIRA DE MENEZES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324205</v>
      </c>
      <c r="G1102" s="13">
        <f>IF('[1]TCE - ANEXO III - Preencher'!H1111="","",'[1]TCE - ANEXO III - Preencher'!H1111)</f>
        <v>44348</v>
      </c>
      <c r="H1102" s="14">
        <f>'[1]TCE - ANEXO III - Preencher'!I1111</f>
        <v>0</v>
      </c>
      <c r="I1102" s="14">
        <f>'[1]TCE - ANEXO III - Preencher'!J1111</f>
        <v>262.91040000000004</v>
      </c>
      <c r="J1102" s="14">
        <f>'[1]TCE - ANEXO III - Preencher'!K1111</f>
        <v>0</v>
      </c>
      <c r="K1102" s="15">
        <f>'[1]TCE - ANEXO III - Preencher'!L1111</f>
        <v>101.72588658799999</v>
      </c>
      <c r="L1102" s="15">
        <f>'[1]TCE - ANEXO III - Preencher'!M1111</f>
        <v>34.299999999999997</v>
      </c>
      <c r="M1102" s="15">
        <f t="shared" si="103"/>
        <v>67.425886587999997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332.26628658800001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MARIA JOSICLEIA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521130</v>
      </c>
      <c r="G1103" s="13">
        <f>IF('[1]TCE - ANEXO III - Preencher'!H1112="","",'[1]TCE - ANEXO III - Preencher'!H1112)</f>
        <v>44348</v>
      </c>
      <c r="H1103" s="14">
        <f>'[1]TCE - ANEXO III - Preencher'!I1112</f>
        <v>0</v>
      </c>
      <c r="I1103" s="14">
        <f>'[1]TCE - ANEXO III - Preencher'!J1112</f>
        <v>173.4</v>
      </c>
      <c r="J1103" s="14">
        <f>'[1]TCE - ANEXO III - Preencher'!K1112</f>
        <v>0</v>
      </c>
      <c r="K1103" s="15">
        <f>'[1]TCE - ANEXO III - Preencher'!L1112</f>
        <v>101.72588658799999</v>
      </c>
      <c r="L1103" s="15">
        <f>'[1]TCE - ANEXO III - Preencher'!M1112</f>
        <v>22</v>
      </c>
      <c r="M1103" s="15">
        <f t="shared" si="103"/>
        <v>79.725886587999995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66.12</v>
      </c>
      <c r="U1103" s="15">
        <f>'[1]TCE - ANEXO III - Preencher'!V1112</f>
        <v>0</v>
      </c>
      <c r="V1103" s="16">
        <f t="shared" si="106"/>
        <v>66.12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321.17588658800003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MARIA JOSIELE DE SOUZA VASCONCELOS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44348</v>
      </c>
      <c r="H1104" s="14">
        <f>'[1]TCE - ANEXO III - Preencher'!I1113</f>
        <v>0</v>
      </c>
      <c r="I1104" s="14">
        <f>'[1]TCE - ANEXO III - Preencher'!J1113</f>
        <v>198.36799999999999</v>
      </c>
      <c r="J1104" s="14">
        <f>'[1]TCE - ANEXO III - Preencher'!K1113</f>
        <v>0</v>
      </c>
      <c r="K1104" s="15">
        <f>'[1]TCE - ANEXO III - Preencher'!L1113</f>
        <v>101.72588658799999</v>
      </c>
      <c r="L1104" s="15">
        <f>'[1]TCE - ANEXO III - Preencher'!M1113</f>
        <v>25.05</v>
      </c>
      <c r="M1104" s="15">
        <f t="shared" si="103"/>
        <v>76.675886587999997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66.11</v>
      </c>
      <c r="U1104" s="15">
        <f>'[1]TCE - ANEXO III - Preencher'!V1113</f>
        <v>0</v>
      </c>
      <c r="V1104" s="16">
        <f t="shared" si="106"/>
        <v>66.11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AUX. CRECHE I</v>
      </c>
      <c r="AB1104" s="15">
        <f t="shared" si="102"/>
        <v>343.08388658799998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MARIA JULIANA DE AQUINO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44348</v>
      </c>
      <c r="H1105" s="14">
        <f>'[1]TCE - ANEXO III - Preencher'!I1114</f>
        <v>0</v>
      </c>
      <c r="I1105" s="14">
        <f>'[1]TCE - ANEXO III - Preencher'!J1114</f>
        <v>209.2824</v>
      </c>
      <c r="J1105" s="14">
        <f>'[1]TCE - ANEXO III - Preencher'!K1114</f>
        <v>0</v>
      </c>
      <c r="K1105" s="15">
        <f>'[1]TCE - ANEXO III - Preencher'!L1114</f>
        <v>101.72588658799999</v>
      </c>
      <c r="L1105" s="15">
        <f>'[1]TCE - ANEXO III - Preencher'!M1114</f>
        <v>25.05</v>
      </c>
      <c r="M1105" s="15">
        <f t="shared" si="103"/>
        <v>76.675886587999997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287.88828658799997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MARIA KLARA DE OLIVEIRA AQUINO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517415</v>
      </c>
      <c r="G1106" s="13">
        <f>IF('[1]TCE - ANEXO III - Preencher'!H1115="","",'[1]TCE - ANEXO III - Preencher'!H1115)</f>
        <v>44348</v>
      </c>
      <c r="H1106" s="14">
        <f>'[1]TCE - ANEXO III - Preencher'!I1115</f>
        <v>0</v>
      </c>
      <c r="I1106" s="14">
        <f>'[1]TCE - ANEXO III - Preencher'!J1115</f>
        <v>182.10640000000001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184.03640000000001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MARIA LAURA DA SILVA ARAUJO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223505</v>
      </c>
      <c r="G1107" s="13">
        <f>IF('[1]TCE - ANEXO III - Preencher'!H1116="","",'[1]TCE - ANEXO III - Preencher'!H1116)</f>
        <v>44348</v>
      </c>
      <c r="H1107" s="14">
        <f>'[1]TCE - ANEXO III - Preencher'!I1116</f>
        <v>0</v>
      </c>
      <c r="I1107" s="14">
        <f>'[1]TCE - ANEXO III - Preencher'!J1116</f>
        <v>428.548</v>
      </c>
      <c r="J1107" s="14">
        <f>'[1]TCE - ANEXO III - Preencher'!K1116</f>
        <v>0</v>
      </c>
      <c r="K1107" s="15">
        <f>'[1]TCE - ANEXO III - Preencher'!L1116</f>
        <v>101.72588658799999</v>
      </c>
      <c r="L1107" s="15">
        <f>'[1]TCE - ANEXO III - Preencher'!M1116</f>
        <v>3.53</v>
      </c>
      <c r="M1107" s="15">
        <f t="shared" si="103"/>
        <v>98.195886587999993</v>
      </c>
      <c r="N1107" s="15">
        <f>'[1]TCE - ANEXO III - Preencher'!O1116</f>
        <v>1.59</v>
      </c>
      <c r="O1107" s="15">
        <f>'[1]TCE - ANEXO III - Preencher'!P1116</f>
        <v>0</v>
      </c>
      <c r="P1107" s="16">
        <f t="shared" si="104"/>
        <v>1.59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528.33388658800004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MARIA LEONARDA DA SILVA GOMES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44348</v>
      </c>
      <c r="H1108" s="14">
        <f>'[1]TCE - ANEXO III - Preencher'!I1117</f>
        <v>0</v>
      </c>
      <c r="I1108" s="14">
        <f>'[1]TCE - ANEXO III - Preencher'!J1117</f>
        <v>210.47680000000003</v>
      </c>
      <c r="J1108" s="14">
        <f>'[1]TCE - ANEXO III - Preencher'!K1117</f>
        <v>0</v>
      </c>
      <c r="K1108" s="15">
        <f>'[1]TCE - ANEXO III - Preencher'!L1117</f>
        <v>101.72588658799999</v>
      </c>
      <c r="L1108" s="15">
        <f>'[1]TCE - ANEXO III - Preencher'!M1117</f>
        <v>25.05</v>
      </c>
      <c r="M1108" s="15">
        <f t="shared" si="103"/>
        <v>76.675886587999997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289.08268658800006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MARIA LUANA SOUZA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223505</v>
      </c>
      <c r="G1109" s="13">
        <f>IF('[1]TCE - ANEXO III - Preencher'!H1118="","",'[1]TCE - ANEXO III - Preencher'!H1118)</f>
        <v>44348</v>
      </c>
      <c r="H1109" s="14">
        <f>'[1]TCE - ANEXO III - Preencher'!I1118</f>
        <v>0</v>
      </c>
      <c r="I1109" s="14">
        <f>'[1]TCE - ANEXO III - Preencher'!J1118</f>
        <v>412.3032</v>
      </c>
      <c r="J1109" s="14">
        <f>'[1]TCE - ANEXO III - Preencher'!K1118</f>
        <v>0</v>
      </c>
      <c r="K1109" s="15">
        <f>'[1]TCE - ANEXO III - Preencher'!L1118</f>
        <v>101.72588658799999</v>
      </c>
      <c r="L1109" s="15">
        <f>'[1]TCE - ANEXO III - Preencher'!M1118</f>
        <v>3.53</v>
      </c>
      <c r="M1109" s="15">
        <f t="shared" si="103"/>
        <v>98.195886587999993</v>
      </c>
      <c r="N1109" s="15">
        <f>'[1]TCE - ANEXO III - Preencher'!O1118</f>
        <v>1.59</v>
      </c>
      <c r="O1109" s="15">
        <f>'[1]TCE - ANEXO III - Preencher'!P1118</f>
        <v>0</v>
      </c>
      <c r="P1109" s="16">
        <f t="shared" si="104"/>
        <v>1.59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103.28</v>
      </c>
      <c r="U1109" s="15">
        <f>'[1]TCE - ANEXO III - Preencher'!V1118</f>
        <v>0</v>
      </c>
      <c r="V1109" s="16">
        <f t="shared" si="106"/>
        <v>103.28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615.36908658799996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MARIA LUCIA DE SOUZA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44348</v>
      </c>
      <c r="H1110" s="14">
        <f>'[1]TCE - ANEXO III - Preencher'!I1119</f>
        <v>0</v>
      </c>
      <c r="I1110" s="14">
        <f>'[1]TCE - ANEXO III - Preencher'!J1119</f>
        <v>206.9248</v>
      </c>
      <c r="J1110" s="14">
        <f>'[1]TCE - ANEXO III - Preencher'!K1119</f>
        <v>0</v>
      </c>
      <c r="K1110" s="15">
        <f>'[1]TCE - ANEXO III - Preencher'!L1119</f>
        <v>101.72588658799999</v>
      </c>
      <c r="L1110" s="15">
        <f>'[1]TCE - ANEXO III - Preencher'!M1119</f>
        <v>25.05</v>
      </c>
      <c r="M1110" s="15">
        <f t="shared" si="103"/>
        <v>76.675886587999997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285.53068658800004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MARIA LUCICLEIDE FERREIRA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44348</v>
      </c>
      <c r="H1111" s="14">
        <f>'[1]TCE - ANEXO III - Preencher'!I1120</f>
        <v>0</v>
      </c>
      <c r="I1111" s="14">
        <f>'[1]TCE - ANEXO III - Preencher'!J1120</f>
        <v>221.91040000000004</v>
      </c>
      <c r="J1111" s="14">
        <f>'[1]TCE - ANEXO III - Preencher'!K1120</f>
        <v>0</v>
      </c>
      <c r="K1111" s="15">
        <f>'[1]TCE - ANEXO III - Preencher'!L1120</f>
        <v>101.72588658799999</v>
      </c>
      <c r="L1111" s="15">
        <f>'[1]TCE - ANEXO III - Preencher'!M1120</f>
        <v>25.05</v>
      </c>
      <c r="M1111" s="15">
        <f t="shared" si="103"/>
        <v>76.675886587999997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300.51628658800001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MARIA LUIZA LUDERMIR FERREIRA</v>
      </c>
      <c r="E1112" s="9" t="str">
        <f>IF('[1]TCE - ANEXO III - Preencher'!F1121="4 - Assistência Odontológica","2 - Outros Profissionais da Saúde",'[1]TCE - ANEXO III - Preencher'!F1121)</f>
        <v>1 - Médico</v>
      </c>
      <c r="F1112" s="12" t="str">
        <f>'[1]TCE - ANEXO III - Preencher'!G1121</f>
        <v>225121</v>
      </c>
      <c r="G1112" s="13">
        <f>IF('[1]TCE - ANEXO III - Preencher'!H1121="","",'[1]TCE - ANEXO III - Preencher'!H1121)</f>
        <v>44348</v>
      </c>
      <c r="H1112" s="14">
        <f>'[1]TCE - ANEXO III - Preencher'!I1121</f>
        <v>0</v>
      </c>
      <c r="I1112" s="14">
        <f>'[1]TCE - ANEXO III - Preencher'!J1121</f>
        <v>1845.9848000000002</v>
      </c>
      <c r="J1112" s="14">
        <f>'[1]TCE - ANEXO III - Preencher'!K1121</f>
        <v>0</v>
      </c>
      <c r="K1112" s="15">
        <f>'[1]TCE - ANEXO III - Preencher'!L1121</f>
        <v>101.72588658799999</v>
      </c>
      <c r="L1112" s="15">
        <f>'[1]TCE - ANEXO III - Preencher'!M1121</f>
        <v>2.75</v>
      </c>
      <c r="M1112" s="15">
        <f t="shared" si="103"/>
        <v>98.975886587999995</v>
      </c>
      <c r="N1112" s="15">
        <f>'[1]TCE - ANEXO III - Preencher'!O1121</f>
        <v>6.13</v>
      </c>
      <c r="O1112" s="15">
        <f>'[1]TCE - ANEXO III - Preencher'!P1121</f>
        <v>1.23</v>
      </c>
      <c r="P1112" s="16">
        <f t="shared" si="104"/>
        <v>4.9000000000000004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1949.8606865880004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MARIA MARCILENE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513430</v>
      </c>
      <c r="G1113" s="13">
        <f>IF('[1]TCE - ANEXO III - Preencher'!H1122="","",'[1]TCE - ANEXO III - Preencher'!H1122)</f>
        <v>44348</v>
      </c>
      <c r="H1113" s="14">
        <f>'[1]TCE - ANEXO III - Preencher'!I1122</f>
        <v>0</v>
      </c>
      <c r="I1113" s="14">
        <f>'[1]TCE - ANEXO III - Preencher'!J1122</f>
        <v>212.03519999999997</v>
      </c>
      <c r="J1113" s="14">
        <f>'[1]TCE - ANEXO III - Preencher'!K1122</f>
        <v>0</v>
      </c>
      <c r="K1113" s="15">
        <f>'[1]TCE - ANEXO III - Preencher'!L1122</f>
        <v>101.72588658799999</v>
      </c>
      <c r="L1113" s="15">
        <f>'[1]TCE - ANEXO III - Preencher'!M1122</f>
        <v>22</v>
      </c>
      <c r="M1113" s="15">
        <f t="shared" si="103"/>
        <v>79.725886587999995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66.12</v>
      </c>
      <c r="U1113" s="15">
        <f>'[1]TCE - ANEXO III - Preencher'!V1122</f>
        <v>0</v>
      </c>
      <c r="V1113" s="16">
        <f t="shared" si="106"/>
        <v>66.12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359.81108658799997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MARIA MARIANY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513430</v>
      </c>
      <c r="G1114" s="13">
        <f>IF('[1]TCE - ANEXO III - Preencher'!H1123="","",'[1]TCE - ANEXO III - Preencher'!H1123)</f>
        <v>44348</v>
      </c>
      <c r="H1114" s="14">
        <f>'[1]TCE - ANEXO III - Preencher'!I1123</f>
        <v>0</v>
      </c>
      <c r="I1114" s="14">
        <f>'[1]TCE - ANEXO III - Preencher'!J1123</f>
        <v>213.5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215.43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MARIA MECIA ROCHA DE ANDRADE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44348</v>
      </c>
      <c r="H1115" s="14">
        <f>'[1]TCE - ANEXO III - Preencher'!I1124</f>
        <v>0</v>
      </c>
      <c r="I1115" s="14">
        <f>'[1]TCE - ANEXO III - Preencher'!J1124</f>
        <v>215.8528</v>
      </c>
      <c r="J1115" s="14">
        <f>'[1]TCE - ANEXO III - Preencher'!K1124</f>
        <v>0</v>
      </c>
      <c r="K1115" s="15">
        <f>'[1]TCE - ANEXO III - Preencher'!L1124</f>
        <v>101.72588658799999</v>
      </c>
      <c r="L1115" s="15">
        <f>'[1]TCE - ANEXO III - Preencher'!M1124</f>
        <v>25.05</v>
      </c>
      <c r="M1115" s="15">
        <f t="shared" si="103"/>
        <v>76.675886587999997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294.45868658800003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MARIA MIRELLY COSTA</v>
      </c>
      <c r="E1116" s="9" t="str">
        <f>IF('[1]TCE - ANEXO III - Preencher'!F1125="4 - Assistência Odontológica","2 - Outros Profissionais da Saúde",'[1]TCE - ANEXO III - Preencher'!F1125)</f>
        <v>1 - Médico</v>
      </c>
      <c r="F1116" s="12" t="str">
        <f>'[1]TCE - ANEXO III - Preencher'!G1125</f>
        <v>225125</v>
      </c>
      <c r="G1116" s="13">
        <f>IF('[1]TCE - ANEXO III - Preencher'!H1125="","",'[1]TCE - ANEXO III - Preencher'!H1125)</f>
        <v>44348</v>
      </c>
      <c r="H1116" s="14">
        <f>'[1]TCE - ANEXO III - Preencher'!I1125</f>
        <v>0</v>
      </c>
      <c r="I1116" s="14">
        <f>'[1]TCE - ANEXO III - Preencher'!J1125</f>
        <v>957.96559999999999</v>
      </c>
      <c r="J1116" s="14">
        <f>'[1]TCE - ANEXO III - Preencher'!K1125</f>
        <v>0</v>
      </c>
      <c r="K1116" s="15">
        <f>'[1]TCE - ANEXO III - Preencher'!L1125</f>
        <v>101.72588658799999</v>
      </c>
      <c r="L1116" s="15">
        <f>'[1]TCE - ANEXO III - Preencher'!M1125</f>
        <v>2.75</v>
      </c>
      <c r="M1116" s="15">
        <f t="shared" si="103"/>
        <v>98.975886587999995</v>
      </c>
      <c r="N1116" s="15">
        <f>'[1]TCE - ANEXO III - Preencher'!O1125</f>
        <v>6.13</v>
      </c>
      <c r="O1116" s="15">
        <f>'[1]TCE - ANEXO III - Preencher'!P1125</f>
        <v>1.23</v>
      </c>
      <c r="P1116" s="16">
        <f t="shared" si="104"/>
        <v>4.9000000000000004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AUX.CRECHE FÉRIAS/AUX. CRECHE I</v>
      </c>
      <c r="AB1116" s="15">
        <f t="shared" si="102"/>
        <v>1061.8414865880002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MARIA NADJA DE BARROS SANTOS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223605</v>
      </c>
      <c r="G1117" s="13">
        <f>IF('[1]TCE - ANEXO III - Preencher'!H1126="","",'[1]TCE - ANEXO III - Preencher'!H1126)</f>
        <v>44348</v>
      </c>
      <c r="H1117" s="14">
        <f>'[1]TCE - ANEXO III - Preencher'!I1126</f>
        <v>0</v>
      </c>
      <c r="I1117" s="14">
        <f>'[1]TCE - ANEXO III - Preencher'!J1126</f>
        <v>281.5016</v>
      </c>
      <c r="J1117" s="14">
        <f>'[1]TCE - ANEXO III - Preencher'!K1126</f>
        <v>0</v>
      </c>
      <c r="K1117" s="15">
        <f>'[1]TCE - ANEXO III - Preencher'!L1126</f>
        <v>101.72588658799999</v>
      </c>
      <c r="L1117" s="15">
        <f>'[1]TCE - ANEXO III - Preencher'!M1126</f>
        <v>2.39</v>
      </c>
      <c r="M1117" s="15">
        <f t="shared" si="103"/>
        <v>99.335886587999994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382.767486588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MARIA PAULA MARTINS DE LIMA</v>
      </c>
      <c r="E1118" s="9" t="str">
        <f>IF('[1]TCE - ANEXO III - Preencher'!F1127="4 - Assistência Odontológica","2 - Outros Profissionais da Saúde",'[1]TCE - ANEXO III - Preencher'!F1127)</f>
        <v>1 - Médico</v>
      </c>
      <c r="F1118" s="12" t="str">
        <f>'[1]TCE - ANEXO III - Preencher'!G1127</f>
        <v>225112</v>
      </c>
      <c r="G1118" s="13">
        <f>IF('[1]TCE - ANEXO III - Preencher'!H1127="","",'[1]TCE - ANEXO III - Preencher'!H1127)</f>
        <v>44348</v>
      </c>
      <c r="H1118" s="14">
        <f>'[1]TCE - ANEXO III - Preencher'!I1127</f>
        <v>0</v>
      </c>
      <c r="I1118" s="14">
        <f>'[1]TCE - ANEXO III - Preencher'!J1127</f>
        <v>2080.4184</v>
      </c>
      <c r="J1118" s="14">
        <f>'[1]TCE - ANEXO III - Preencher'!K1127</f>
        <v>0</v>
      </c>
      <c r="K1118" s="15">
        <f>'[1]TCE - ANEXO III - Preencher'!L1127</f>
        <v>101.72588658799999</v>
      </c>
      <c r="L1118" s="15">
        <f>'[1]TCE - ANEXO III - Preencher'!M1127</f>
        <v>1.37</v>
      </c>
      <c r="M1118" s="15">
        <f t="shared" si="103"/>
        <v>100.35588658799999</v>
      </c>
      <c r="N1118" s="15">
        <f>'[1]TCE - ANEXO III - Preencher'!O1127</f>
        <v>6.13</v>
      </c>
      <c r="O1118" s="15">
        <f>'[1]TCE - ANEXO III - Preencher'!P1127</f>
        <v>1.23</v>
      </c>
      <c r="P1118" s="16">
        <f t="shared" si="104"/>
        <v>4.9000000000000004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2185.6742865880001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MARIA QUIRINO DE ALBUQUERQUE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44348</v>
      </c>
      <c r="H1119" s="14">
        <f>'[1]TCE - ANEXO III - Preencher'!I1128</f>
        <v>0</v>
      </c>
      <c r="I1119" s="14">
        <f>'[1]TCE - ANEXO III - Preencher'!J1128</f>
        <v>206.23759999999999</v>
      </c>
      <c r="J1119" s="14">
        <f>'[1]TCE - ANEXO III - Preencher'!K1128</f>
        <v>0</v>
      </c>
      <c r="K1119" s="15">
        <f>'[1]TCE - ANEXO III - Preencher'!L1128</f>
        <v>101.72588658799999</v>
      </c>
      <c r="L1119" s="15">
        <f>'[1]TCE - ANEXO III - Preencher'!M1128</f>
        <v>25.05</v>
      </c>
      <c r="M1119" s="15">
        <f t="shared" si="103"/>
        <v>76.675886587999997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284.84348658799996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MARIA RAFAELA SOBRAL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513430</v>
      </c>
      <c r="G1120" s="13">
        <f>IF('[1]TCE - ANEXO III - Preencher'!H1129="","",'[1]TCE - ANEXO III - Preencher'!H1129)</f>
        <v>44348</v>
      </c>
      <c r="H1120" s="14">
        <f>'[1]TCE - ANEXO III - Preencher'!I1129</f>
        <v>0</v>
      </c>
      <c r="I1120" s="14">
        <f>'[1]TCE - ANEXO III - Preencher'!J1129</f>
        <v>176.66720000000001</v>
      </c>
      <c r="J1120" s="14">
        <f>'[1]TCE - ANEXO III - Preencher'!K1129</f>
        <v>0</v>
      </c>
      <c r="K1120" s="15">
        <f>'[1]TCE - ANEXO III - Preencher'!L1129</f>
        <v>101.72588658799999</v>
      </c>
      <c r="L1120" s="15">
        <f>'[1]TCE - ANEXO III - Preencher'!M1129</f>
        <v>22</v>
      </c>
      <c r="M1120" s="15">
        <f t="shared" si="103"/>
        <v>79.725886587999995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258.32308658800002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MARIA RAYANE BATISTA DOS SANTOS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514320</v>
      </c>
      <c r="G1121" s="13">
        <f>IF('[1]TCE - ANEXO III - Preencher'!H1130="","",'[1]TCE - ANEXO III - Preencher'!H1130)</f>
        <v>44348</v>
      </c>
      <c r="H1121" s="14">
        <f>'[1]TCE - ANEXO III - Preencher'!I1130</f>
        <v>0</v>
      </c>
      <c r="I1121" s="14">
        <f>'[1]TCE - ANEXO III - Preencher'!J1130</f>
        <v>175.92880000000002</v>
      </c>
      <c r="J1121" s="14">
        <f>'[1]TCE - ANEXO III - Preencher'!K1130</f>
        <v>0</v>
      </c>
      <c r="K1121" s="15">
        <f>'[1]TCE - ANEXO III - Preencher'!L1130</f>
        <v>101.72588658799999</v>
      </c>
      <c r="L1121" s="15">
        <f>'[1]TCE - ANEXO III - Preencher'!M1130</f>
        <v>22</v>
      </c>
      <c r="M1121" s="15">
        <f t="shared" si="103"/>
        <v>79.725886587999995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257.58468658800001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MARIA REGINA DOS SANTOS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521130</v>
      </c>
      <c r="G1122" s="13">
        <f>IF('[1]TCE - ANEXO III - Preencher'!H1131="","",'[1]TCE - ANEXO III - Preencher'!H1131)</f>
        <v>44348</v>
      </c>
      <c r="H1122" s="14">
        <f>'[1]TCE - ANEXO III - Preencher'!I1131</f>
        <v>0</v>
      </c>
      <c r="I1122" s="14">
        <f>'[1]TCE - ANEXO III - Preencher'!J1131</f>
        <v>109.63040000000002</v>
      </c>
      <c r="J1122" s="14">
        <f>'[1]TCE - ANEXO III - Preencher'!K1131</f>
        <v>0</v>
      </c>
      <c r="K1122" s="15">
        <f>'[1]TCE - ANEXO III - Preencher'!L1131</f>
        <v>101.72588658799999</v>
      </c>
      <c r="L1122" s="15">
        <f>'[1]TCE - ANEXO III - Preencher'!M1131</f>
        <v>22</v>
      </c>
      <c r="M1122" s="15">
        <f t="shared" si="103"/>
        <v>79.725886587999995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191.28628658800002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MARIA ROBERTA CHYRLEI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763305</v>
      </c>
      <c r="G1123" s="13">
        <f>IF('[1]TCE - ANEXO III - Preencher'!H1132="","",'[1]TCE - ANEXO III - Preencher'!H1132)</f>
        <v>44348</v>
      </c>
      <c r="H1123" s="14">
        <f>'[1]TCE - ANEXO III - Preencher'!I1132</f>
        <v>0</v>
      </c>
      <c r="I1123" s="14">
        <f>'[1]TCE - ANEXO III - Preencher'!J1132</f>
        <v>159.4248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161.35480000000001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MARIA ROSIMERY DE SOUZA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223505</v>
      </c>
      <c r="G1124" s="13">
        <f>IF('[1]TCE - ANEXO III - Preencher'!H1133="","",'[1]TCE - ANEXO III - Preencher'!H1133)</f>
        <v>44348</v>
      </c>
      <c r="H1124" s="14">
        <f>'[1]TCE - ANEXO III - Preencher'!I1133</f>
        <v>0</v>
      </c>
      <c r="I1124" s="14">
        <f>'[1]TCE - ANEXO III - Preencher'!J1133</f>
        <v>447.32640000000004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1.59</v>
      </c>
      <c r="O1124" s="15">
        <f>'[1]TCE - ANEXO III - Preencher'!P1133</f>
        <v>0</v>
      </c>
      <c r="P1124" s="16">
        <f t="shared" si="104"/>
        <v>1.59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448.91640000000001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MARIA RUBIANA BEZERRA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252305</v>
      </c>
      <c r="G1125" s="13">
        <f>IF('[1]TCE - ANEXO III - Preencher'!H1134="","",'[1]TCE - ANEXO III - Preencher'!H1134)</f>
        <v>44348</v>
      </c>
      <c r="H1125" s="14">
        <f>'[1]TCE - ANEXO III - Preencher'!I1134</f>
        <v>0</v>
      </c>
      <c r="I1125" s="14">
        <f>'[1]TCE - ANEXO III - Preencher'!J1134</f>
        <v>228.75200000000001</v>
      </c>
      <c r="J1125" s="14">
        <f>'[1]TCE - ANEXO III - Preencher'!K1134</f>
        <v>0</v>
      </c>
      <c r="K1125" s="15">
        <f>'[1]TCE - ANEXO III - Preencher'!L1134</f>
        <v>101.72588658799999</v>
      </c>
      <c r="L1125" s="15">
        <f>'[1]TCE - ANEXO III - Preencher'!M1134</f>
        <v>23.95</v>
      </c>
      <c r="M1125" s="15">
        <f t="shared" si="103"/>
        <v>77.775886587999992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308.45788658800001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MARIA SOARES LINS PEREIRA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44348</v>
      </c>
      <c r="H1126" s="14">
        <f>'[1]TCE - ANEXO III - Preencher'!I1135</f>
        <v>0</v>
      </c>
      <c r="I1126" s="14">
        <f>'[1]TCE - ANEXO III - Preencher'!J1135</f>
        <v>306.74880000000002</v>
      </c>
      <c r="J1126" s="14">
        <f>'[1]TCE - ANEXO III - Preencher'!K1135</f>
        <v>0</v>
      </c>
      <c r="K1126" s="15">
        <f>'[1]TCE - ANEXO III - Preencher'!L1135</f>
        <v>101.72588658799999</v>
      </c>
      <c r="L1126" s="15">
        <f>'[1]TCE - ANEXO III - Preencher'!M1135</f>
        <v>2.62</v>
      </c>
      <c r="M1126" s="15">
        <f t="shared" si="103"/>
        <v>99.10588658799999</v>
      </c>
      <c r="N1126" s="15">
        <f>'[1]TCE - ANEXO III - Preencher'!O1135</f>
        <v>1.59</v>
      </c>
      <c r="O1126" s="15">
        <f>'[1]TCE - ANEXO III - Preencher'!P1135</f>
        <v>0</v>
      </c>
      <c r="P1126" s="16">
        <f t="shared" si="104"/>
        <v>1.59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407.44468658799997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MARIA SUPERTILHA DA SILVA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223405</v>
      </c>
      <c r="G1127" s="13">
        <f>IF('[1]TCE - ANEXO III - Preencher'!H1136="","",'[1]TCE - ANEXO III - Preencher'!H1136)</f>
        <v>44348</v>
      </c>
      <c r="H1127" s="14">
        <f>'[1]TCE - ANEXO III - Preencher'!I1136</f>
        <v>0</v>
      </c>
      <c r="I1127" s="14">
        <f>'[1]TCE - ANEXO III - Preencher'!J1136</f>
        <v>444.01599999999996</v>
      </c>
      <c r="J1127" s="14">
        <f>'[1]TCE - ANEXO III - Preencher'!K1136</f>
        <v>0</v>
      </c>
      <c r="K1127" s="15">
        <f>'[1]TCE - ANEXO III - Preencher'!L1136</f>
        <v>101.72588658799999</v>
      </c>
      <c r="L1127" s="15">
        <f>'[1]TCE - ANEXO III - Preencher'!M1136</f>
        <v>16.05</v>
      </c>
      <c r="M1127" s="15">
        <f t="shared" si="103"/>
        <v>85.675886587999997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136.5</v>
      </c>
      <c r="U1127" s="15">
        <f>'[1]TCE - ANEXO III - Preencher'!V1136</f>
        <v>0</v>
      </c>
      <c r="V1127" s="16">
        <f t="shared" si="106"/>
        <v>136.5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668.12188658799994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MARIA TAISA RAQUEL FERREIRA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44348</v>
      </c>
      <c r="H1128" s="14">
        <f>'[1]TCE - ANEXO III - Preencher'!I1137</f>
        <v>0</v>
      </c>
      <c r="I1128" s="14">
        <f>'[1]TCE - ANEXO III - Preencher'!J1137</f>
        <v>254.108</v>
      </c>
      <c r="J1128" s="14">
        <f>'[1]TCE - ANEXO III - Preencher'!K1137</f>
        <v>0</v>
      </c>
      <c r="K1128" s="15">
        <f>'[1]TCE - ANEXO III - Preencher'!L1137</f>
        <v>101.72588658799999</v>
      </c>
      <c r="L1128" s="15">
        <f>'[1]TCE - ANEXO III - Preencher'!M1137</f>
        <v>25.05</v>
      </c>
      <c r="M1128" s="15">
        <f t="shared" si="103"/>
        <v>76.675886587999997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66.11</v>
      </c>
      <c r="U1128" s="15">
        <f>'[1]TCE - ANEXO III - Preencher'!V1137</f>
        <v>0</v>
      </c>
      <c r="V1128" s="16">
        <f t="shared" si="106"/>
        <v>66.11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398.82388658799999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MARIA VALQUIRIA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514320</v>
      </c>
      <c r="G1129" s="13">
        <f>IF('[1]TCE - ANEXO III - Preencher'!H1138="","",'[1]TCE - ANEXO III - Preencher'!H1138)</f>
        <v>44348</v>
      </c>
      <c r="H1129" s="14">
        <f>'[1]TCE - ANEXO III - Preencher'!I1138</f>
        <v>0</v>
      </c>
      <c r="I1129" s="14">
        <f>'[1]TCE - ANEXO III - Preencher'!J1138</f>
        <v>189.84</v>
      </c>
      <c r="J1129" s="14">
        <f>'[1]TCE - ANEXO III - Preencher'!K1138</f>
        <v>0</v>
      </c>
      <c r="K1129" s="15">
        <f>'[1]TCE - ANEXO III - Preencher'!L1138</f>
        <v>101.72588658799999</v>
      </c>
      <c r="L1129" s="15">
        <f>'[1]TCE - ANEXO III - Preencher'!M1138</f>
        <v>22</v>
      </c>
      <c r="M1129" s="15">
        <f t="shared" si="103"/>
        <v>79.725886587999995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271.49588658800002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MARIA VIVIANE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514320</v>
      </c>
      <c r="G1130" s="13">
        <f>IF('[1]TCE - ANEXO III - Preencher'!H1139="","",'[1]TCE - ANEXO III - Preencher'!H1139)</f>
        <v>44348</v>
      </c>
      <c r="H1130" s="14">
        <f>'[1]TCE - ANEXO III - Preencher'!I1139</f>
        <v>0</v>
      </c>
      <c r="I1130" s="14">
        <f>'[1]TCE - ANEXO III - Preencher'!J1139</f>
        <v>166.8</v>
      </c>
      <c r="J1130" s="14">
        <f>'[1]TCE - ANEXO III - Preencher'!K1139</f>
        <v>0</v>
      </c>
      <c r="K1130" s="15">
        <f>'[1]TCE - ANEXO III - Preencher'!L1139</f>
        <v>101.72588658799999</v>
      </c>
      <c r="L1130" s="15">
        <f>'[1]TCE - ANEXO III - Preencher'!M1139</f>
        <v>22</v>
      </c>
      <c r="M1130" s="15">
        <f t="shared" si="103"/>
        <v>79.725886587999995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AUX. CRECHE I</v>
      </c>
      <c r="AB1130" s="15">
        <f t="shared" si="102"/>
        <v>248.455886588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MARIA WILLYANNE CARNEIRO DE LUCENA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44348</v>
      </c>
      <c r="H1131" s="14">
        <f>'[1]TCE - ANEXO III - Preencher'!I1140</f>
        <v>0</v>
      </c>
      <c r="I1131" s="14">
        <f>'[1]TCE - ANEXO III - Preencher'!J1140</f>
        <v>8.6392000000000007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10.229200000000001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MARIANA MENDES BRANDAO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225120</v>
      </c>
      <c r="G1132" s="13">
        <f>IF('[1]TCE - ANEXO III - Preencher'!H1141="","",'[1]TCE - ANEXO III - Preencher'!H1141)</f>
        <v>44348</v>
      </c>
      <c r="H1132" s="14">
        <f>'[1]TCE - ANEXO III - Preencher'!I1141</f>
        <v>0</v>
      </c>
      <c r="I1132" s="14">
        <f>'[1]TCE - ANEXO III - Preencher'!J1141</f>
        <v>1267.1032</v>
      </c>
      <c r="J1132" s="14">
        <f>'[1]TCE - ANEXO III - Preencher'!K1141</f>
        <v>0</v>
      </c>
      <c r="K1132" s="15">
        <f>'[1]TCE - ANEXO III - Preencher'!L1141</f>
        <v>101.72588658799999</v>
      </c>
      <c r="L1132" s="15">
        <f>'[1]TCE - ANEXO III - Preencher'!M1141</f>
        <v>2.75</v>
      </c>
      <c r="M1132" s="15">
        <f t="shared" si="103"/>
        <v>98.975886587999995</v>
      </c>
      <c r="N1132" s="15">
        <f>'[1]TCE - ANEXO III - Preencher'!O1141</f>
        <v>6.13</v>
      </c>
      <c r="O1132" s="15">
        <f>'[1]TCE - ANEXO III - Preencher'!P1141</f>
        <v>1.23</v>
      </c>
      <c r="P1132" s="16">
        <f t="shared" si="104"/>
        <v>4.9000000000000004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1370.9790865880002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MARILANIA GONCALVES DE LIMA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44348</v>
      </c>
      <c r="H1133" s="14">
        <f>'[1]TCE - ANEXO III - Preencher'!I1142</f>
        <v>0</v>
      </c>
      <c r="I1133" s="14">
        <f>'[1]TCE - ANEXO III - Preencher'!J1142</f>
        <v>246.38799999999998</v>
      </c>
      <c r="J1133" s="14">
        <f>'[1]TCE - ANEXO III - Preencher'!K1142</f>
        <v>0</v>
      </c>
      <c r="K1133" s="15">
        <f>'[1]TCE - ANEXO III - Preencher'!L1142</f>
        <v>101.72588658799999</v>
      </c>
      <c r="L1133" s="15">
        <f>'[1]TCE - ANEXO III - Preencher'!M1142</f>
        <v>25.05</v>
      </c>
      <c r="M1133" s="15">
        <f t="shared" si="103"/>
        <v>76.675886587999997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66.11</v>
      </c>
      <c r="U1133" s="15">
        <f>'[1]TCE - ANEXO III - Preencher'!V1142</f>
        <v>0</v>
      </c>
      <c r="V1133" s="16">
        <f t="shared" si="106"/>
        <v>66.11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391.10388658799997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MARILENE MORAIS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44348</v>
      </c>
      <c r="H1134" s="14">
        <f>'[1]TCE - ANEXO III - Preencher'!I1143</f>
        <v>0</v>
      </c>
      <c r="I1134" s="14">
        <f>'[1]TCE - ANEXO III - Preencher'!J1143</f>
        <v>201.01920000000001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202.94920000000002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MARILIA BARROS LUCIO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251605</v>
      </c>
      <c r="G1135" s="13">
        <f>IF('[1]TCE - ANEXO III - Preencher'!H1144="","",'[1]TCE - ANEXO III - Preencher'!H1144)</f>
        <v>44348</v>
      </c>
      <c r="H1135" s="14">
        <f>'[1]TCE - ANEXO III - Preencher'!I1144</f>
        <v>0</v>
      </c>
      <c r="I1135" s="14">
        <f>'[1]TCE - ANEXO III - Preencher'!J1144</f>
        <v>278.78800000000001</v>
      </c>
      <c r="J1135" s="14">
        <f>'[1]TCE - ANEXO III - Preencher'!K1144</f>
        <v>0</v>
      </c>
      <c r="K1135" s="15">
        <f>'[1]TCE - ANEXO III - Preencher'!L1144</f>
        <v>101.72588658799999</v>
      </c>
      <c r="L1135" s="15">
        <f>'[1]TCE - ANEXO III - Preencher'!M1144</f>
        <v>39.08</v>
      </c>
      <c r="M1135" s="15">
        <f t="shared" si="103"/>
        <v>62.645886587999996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343.36388658800001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MARILIA DANIELLA DE ALMEIDA ANDRADE SILV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44348</v>
      </c>
      <c r="H1136" s="14">
        <f>'[1]TCE - ANEXO III - Preencher'!I1145</f>
        <v>0</v>
      </c>
      <c r="I1136" s="14">
        <f>'[1]TCE - ANEXO III - Preencher'!J1145</f>
        <v>209.28480000000002</v>
      </c>
      <c r="J1136" s="14">
        <f>'[1]TCE - ANEXO III - Preencher'!K1145</f>
        <v>0</v>
      </c>
      <c r="K1136" s="15">
        <f>'[1]TCE - ANEXO III - Preencher'!L1145</f>
        <v>101.72588658799999</v>
      </c>
      <c r="L1136" s="15">
        <f>'[1]TCE - ANEXO III - Preencher'!M1145</f>
        <v>25.05</v>
      </c>
      <c r="M1136" s="15">
        <f t="shared" si="103"/>
        <v>76.675886587999997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287.89068658800005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MARILIA LINS NUNES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225225</v>
      </c>
      <c r="G1137" s="13">
        <f>IF('[1]TCE - ANEXO III - Preencher'!H1146="","",'[1]TCE - ANEXO III - Preencher'!H1146)</f>
        <v>44348</v>
      </c>
      <c r="H1137" s="14">
        <f>'[1]TCE - ANEXO III - Preencher'!I1146</f>
        <v>0</v>
      </c>
      <c r="I1137" s="14">
        <f>'[1]TCE - ANEXO III - Preencher'!J1146</f>
        <v>1477.1584</v>
      </c>
      <c r="J1137" s="14">
        <f>'[1]TCE - ANEXO III - Preencher'!K1146</f>
        <v>0</v>
      </c>
      <c r="K1137" s="15">
        <f>'[1]TCE - ANEXO III - Preencher'!L1146</f>
        <v>101.72588658799999</v>
      </c>
      <c r="L1137" s="15">
        <f>'[1]TCE - ANEXO III - Preencher'!M1146</f>
        <v>1.55</v>
      </c>
      <c r="M1137" s="15">
        <f t="shared" si="103"/>
        <v>100.175886588</v>
      </c>
      <c r="N1137" s="15">
        <f>'[1]TCE - ANEXO III - Preencher'!O1146</f>
        <v>6.13</v>
      </c>
      <c r="O1137" s="15">
        <f>'[1]TCE - ANEXO III - Preencher'!P1146</f>
        <v>1.23</v>
      </c>
      <c r="P1137" s="16">
        <f t="shared" si="104"/>
        <v>4.9000000000000004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1582.234286588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MARILIA MORAIS VASCONCELOS MENDONCA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223605</v>
      </c>
      <c r="G1138" s="13">
        <f>IF('[1]TCE - ANEXO III - Preencher'!H1147="","",'[1]TCE - ANEXO III - Preencher'!H1147)</f>
        <v>44348</v>
      </c>
      <c r="H1138" s="14">
        <f>'[1]TCE - ANEXO III - Preencher'!I1147</f>
        <v>0</v>
      </c>
      <c r="I1138" s="14">
        <f>'[1]TCE - ANEXO III - Preencher'!J1147</f>
        <v>310.30160000000001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1.59</v>
      </c>
      <c r="O1138" s="15">
        <f>'[1]TCE - ANEXO III - Preencher'!P1147</f>
        <v>0</v>
      </c>
      <c r="P1138" s="16">
        <f t="shared" si="104"/>
        <v>1.59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311.89159999999998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MARINALVA MARIA DE MOURA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44348</v>
      </c>
      <c r="H1139" s="14">
        <f>'[1]TCE - ANEXO III - Preencher'!I1148</f>
        <v>0</v>
      </c>
      <c r="I1139" s="14">
        <f>'[1]TCE - ANEXO III - Preencher'!J1148</f>
        <v>235.19680000000002</v>
      </c>
      <c r="J1139" s="14">
        <f>'[1]TCE - ANEXO III - Preencher'!K1148</f>
        <v>0</v>
      </c>
      <c r="K1139" s="15">
        <f>'[1]TCE - ANEXO III - Preencher'!L1148</f>
        <v>101.72588658799999</v>
      </c>
      <c r="L1139" s="15">
        <f>'[1]TCE - ANEXO III - Preencher'!M1148</f>
        <v>25.05</v>
      </c>
      <c r="M1139" s="15">
        <f t="shared" si="103"/>
        <v>76.675886587999997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313.80268658800003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MARINEIDE QUITERIA DA SILVA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514320</v>
      </c>
      <c r="G1140" s="13">
        <f>IF('[1]TCE - ANEXO III - Preencher'!H1149="","",'[1]TCE - ANEXO III - Preencher'!H1149)</f>
        <v>44348</v>
      </c>
      <c r="H1140" s="14">
        <f>'[1]TCE - ANEXO III - Preencher'!I1149</f>
        <v>0</v>
      </c>
      <c r="I1140" s="14">
        <f>'[1]TCE - ANEXO III - Preencher'!J1149</f>
        <v>166.8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168.73000000000002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MARIO ANGELO MIGUEL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410105</v>
      </c>
      <c r="G1141" s="13">
        <f>IF('[1]TCE - ANEXO III - Preencher'!H1150="","",'[1]TCE - ANEXO III - Preencher'!H1150)</f>
        <v>44348</v>
      </c>
      <c r="H1141" s="14">
        <f>'[1]TCE - ANEXO III - Preencher'!I1150</f>
        <v>0</v>
      </c>
      <c r="I1141" s="14">
        <f>'[1]TCE - ANEXO III - Preencher'!J1150</f>
        <v>642.27760000000001</v>
      </c>
      <c r="J1141" s="14">
        <f>'[1]TCE - ANEXO III - Preencher'!K1150</f>
        <v>0</v>
      </c>
      <c r="K1141" s="15">
        <f>'[1]TCE - ANEXO III - Preencher'!L1150</f>
        <v>101.72588658799999</v>
      </c>
      <c r="L1141" s="15">
        <f>'[1]TCE - ANEXO III - Preencher'!M1150</f>
        <v>39.08</v>
      </c>
      <c r="M1141" s="15">
        <f t="shared" si="103"/>
        <v>62.645886587999996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706.85348658800001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MARIVALDO PAULO DOS SANTOS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44348</v>
      </c>
      <c r="H1142" s="14">
        <f>'[1]TCE - ANEXO III - Preencher'!I1151</f>
        <v>0</v>
      </c>
      <c r="I1142" s="14">
        <f>'[1]TCE - ANEXO III - Preencher'!J1151</f>
        <v>166.8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168.73000000000002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MARIVALDO ROGERIO DO O MENDONCA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514320</v>
      </c>
      <c r="G1143" s="13">
        <f>IF('[1]TCE - ANEXO III - Preencher'!H1152="","",'[1]TCE - ANEXO III - Preencher'!H1152)</f>
        <v>44348</v>
      </c>
      <c r="H1143" s="14">
        <f>'[1]TCE - ANEXO III - Preencher'!I1152</f>
        <v>0</v>
      </c>
      <c r="I1143" s="14">
        <f>'[1]TCE - ANEXO III - Preencher'!J1152</f>
        <v>166.8</v>
      </c>
      <c r="J1143" s="14">
        <f>'[1]TCE - ANEXO III - Preencher'!K1152</f>
        <v>0</v>
      </c>
      <c r="K1143" s="15">
        <f>'[1]TCE - ANEXO III - Preencher'!L1152</f>
        <v>101.72588658799999</v>
      </c>
      <c r="L1143" s="15">
        <f>'[1]TCE - ANEXO III - Preencher'!M1152</f>
        <v>22</v>
      </c>
      <c r="M1143" s="15">
        <f t="shared" si="103"/>
        <v>79.725886587999995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AUX. CRECHE I</v>
      </c>
      <c r="AB1143" s="15">
        <f t="shared" si="102"/>
        <v>248.455886588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MARLISSON IGOR BRAGA DO NASCIMENTO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411005</v>
      </c>
      <c r="G1144" s="13">
        <f>IF('[1]TCE - ANEXO III - Preencher'!H1153="","",'[1]TCE - ANEXO III - Preencher'!H1153)</f>
        <v>44348</v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5.33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7.26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MARTA MARIA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223505</v>
      </c>
      <c r="G1145" s="13">
        <f>IF('[1]TCE - ANEXO III - Preencher'!H1154="","",'[1]TCE - ANEXO III - Preencher'!H1154)</f>
        <v>44348</v>
      </c>
      <c r="H1145" s="14">
        <f>'[1]TCE - ANEXO III - Preencher'!I1154</f>
        <v>0</v>
      </c>
      <c r="I1145" s="14">
        <f>'[1]TCE - ANEXO III - Preencher'!J1154</f>
        <v>490.78080000000006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1.59</v>
      </c>
      <c r="O1145" s="15">
        <f>'[1]TCE - ANEXO III - Preencher'!P1154</f>
        <v>0</v>
      </c>
      <c r="P1145" s="16">
        <f t="shared" si="104"/>
        <v>1.59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103.28</v>
      </c>
      <c r="U1145" s="15">
        <f>'[1]TCE - ANEXO III - Preencher'!V1154</f>
        <v>0</v>
      </c>
      <c r="V1145" s="16">
        <f t="shared" si="106"/>
        <v>103.28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595.6508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MARTA TORRES DA SILVA CAVALCANTI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44348</v>
      </c>
      <c r="H1146" s="14">
        <f>'[1]TCE - ANEXO III - Preencher'!I1155</f>
        <v>0</v>
      </c>
      <c r="I1146" s="14">
        <f>'[1]TCE - ANEXO III - Preencher'!J1155</f>
        <v>294.98480000000001</v>
      </c>
      <c r="J1146" s="14">
        <f>'[1]TCE - ANEXO III - Preencher'!K1155</f>
        <v>0</v>
      </c>
      <c r="K1146" s="15">
        <f>'[1]TCE - ANEXO III - Preencher'!L1155</f>
        <v>101.72588658799999</v>
      </c>
      <c r="L1146" s="15">
        <f>'[1]TCE - ANEXO III - Preencher'!M1155</f>
        <v>2.66</v>
      </c>
      <c r="M1146" s="15">
        <f t="shared" si="103"/>
        <v>99.065886587999998</v>
      </c>
      <c r="N1146" s="15">
        <f>'[1]TCE - ANEXO III - Preencher'!O1155</f>
        <v>1.59</v>
      </c>
      <c r="O1146" s="15">
        <f>'[1]TCE - ANEXO III - Preencher'!P1155</f>
        <v>0</v>
      </c>
      <c r="P1146" s="16">
        <f t="shared" si="104"/>
        <v>1.59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395.64068658799999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MARTHIA MORGANA GONCALVES COUTO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44348</v>
      </c>
      <c r="H1147" s="14">
        <f>'[1]TCE - ANEXO III - Preencher'!I1156</f>
        <v>0</v>
      </c>
      <c r="I1147" s="14">
        <f>'[1]TCE - ANEXO III - Preencher'!J1156</f>
        <v>80.345600000000005</v>
      </c>
      <c r="J1147" s="14">
        <f>'[1]TCE - ANEXO III - Preencher'!K1156</f>
        <v>0</v>
      </c>
      <c r="K1147" s="15">
        <f>'[1]TCE - ANEXO III - Preencher'!L1156</f>
        <v>101.72588658799999</v>
      </c>
      <c r="L1147" s="15">
        <f>'[1]TCE - ANEXO III - Preencher'!M1156</f>
        <v>11.69</v>
      </c>
      <c r="M1147" s="15">
        <f t="shared" si="103"/>
        <v>90.035886587999997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172.31148658800001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MARY EFRAINE FERREIRA GOMES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44348</v>
      </c>
      <c r="H1148" s="14">
        <f>'[1]TCE - ANEXO III - Preencher'!I1157</f>
        <v>0</v>
      </c>
      <c r="I1148" s="14">
        <f>'[1]TCE - ANEXO III - Preencher'!J1157</f>
        <v>253.79520000000002</v>
      </c>
      <c r="J1148" s="14">
        <f>'[1]TCE - ANEXO III - Preencher'!K1157</f>
        <v>0</v>
      </c>
      <c r="K1148" s="15">
        <f>'[1]TCE - ANEXO III - Preencher'!L1157</f>
        <v>101.72588658799999</v>
      </c>
      <c r="L1148" s="15">
        <f>'[1]TCE - ANEXO III - Preencher'!M1157</f>
        <v>25.05</v>
      </c>
      <c r="M1148" s="15">
        <f t="shared" si="103"/>
        <v>76.675886587999997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332.40108658800006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MARYANA KATARYNE CARVALHO DA CRUZ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223505</v>
      </c>
      <c r="G1149" s="13">
        <f>IF('[1]TCE - ANEXO III - Preencher'!H1158="","",'[1]TCE - ANEXO III - Preencher'!H1158)</f>
        <v>44348</v>
      </c>
      <c r="H1149" s="14">
        <f>'[1]TCE - ANEXO III - Preencher'!I1158</f>
        <v>0</v>
      </c>
      <c r="I1149" s="14">
        <f>'[1]TCE - ANEXO III - Preencher'!J1158</f>
        <v>434.70319999999992</v>
      </c>
      <c r="J1149" s="14">
        <f>'[1]TCE - ANEXO III - Preencher'!K1158</f>
        <v>0</v>
      </c>
      <c r="K1149" s="15">
        <f>'[1]TCE - ANEXO III - Preencher'!L1158</f>
        <v>101.72588658799999</v>
      </c>
      <c r="L1149" s="15">
        <f>'[1]TCE - ANEXO III - Preencher'!M1158</f>
        <v>3.53</v>
      </c>
      <c r="M1149" s="15">
        <f t="shared" si="103"/>
        <v>98.195886587999993</v>
      </c>
      <c r="N1149" s="15">
        <f>'[1]TCE - ANEXO III - Preencher'!O1158</f>
        <v>1.59</v>
      </c>
      <c r="O1149" s="15">
        <f>'[1]TCE - ANEXO III - Preencher'!P1158</f>
        <v>0</v>
      </c>
      <c r="P1149" s="16">
        <f t="shared" si="104"/>
        <v>1.59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AUX. CRECHE I</v>
      </c>
      <c r="AB1149" s="15">
        <f t="shared" si="102"/>
        <v>534.48908658799996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MATEUS GOMES DA PAZ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44348</v>
      </c>
      <c r="H1150" s="14">
        <f>'[1]TCE - ANEXO III - Preencher'!I1159</f>
        <v>0</v>
      </c>
      <c r="I1150" s="14">
        <f>'[1]TCE - ANEXO III - Preencher'!J1159</f>
        <v>248.17759999999998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250.10759999999999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MATHEUS FERNANDES BARBOSA GUIMARAES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223505</v>
      </c>
      <c r="G1151" s="13">
        <f>IF('[1]TCE - ANEXO III - Preencher'!H1160="","",'[1]TCE - ANEXO III - Preencher'!H1160)</f>
        <v>44348</v>
      </c>
      <c r="H1151" s="14">
        <f>'[1]TCE - ANEXO III - Preencher'!I1160</f>
        <v>0</v>
      </c>
      <c r="I1151" s="14">
        <f>'[1]TCE - ANEXO III - Preencher'!J1160</f>
        <v>257.40879999999999</v>
      </c>
      <c r="J1151" s="14">
        <f>'[1]TCE - ANEXO III - Preencher'!K1160</f>
        <v>0</v>
      </c>
      <c r="K1151" s="15">
        <f>'[1]TCE - ANEXO III - Preencher'!L1160</f>
        <v>101.72588658799999</v>
      </c>
      <c r="L1151" s="15">
        <f>'[1]TCE - ANEXO III - Preencher'!M1160</f>
        <v>2.66</v>
      </c>
      <c r="M1151" s="15">
        <f t="shared" si="103"/>
        <v>99.065886587999998</v>
      </c>
      <c r="N1151" s="15">
        <f>'[1]TCE - ANEXO III - Preencher'!O1160</f>
        <v>1.59</v>
      </c>
      <c r="O1151" s="15">
        <f>'[1]TCE - ANEXO III - Preencher'!P1160</f>
        <v>0</v>
      </c>
      <c r="P1151" s="16">
        <f t="shared" si="104"/>
        <v>1.59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358.06468658799997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MATHEUS LUCIANO SILVA GUIMARAES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44348</v>
      </c>
      <c r="H1152" s="14">
        <f>'[1]TCE - ANEXO III - Preencher'!I1161</f>
        <v>0</v>
      </c>
      <c r="I1152" s="14">
        <f>'[1]TCE - ANEXO III - Preencher'!J1161</f>
        <v>224.72399999999999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226.654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MATHEUS TAVARES MONTEIRO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521130</v>
      </c>
      <c r="G1153" s="13">
        <f>IF('[1]TCE - ANEXO III - Preencher'!H1162="","",'[1]TCE - ANEXO III - Preencher'!H1162)</f>
        <v>44348</v>
      </c>
      <c r="H1153" s="14">
        <f>'[1]TCE - ANEXO III - Preencher'!I1162</f>
        <v>0</v>
      </c>
      <c r="I1153" s="14">
        <f>'[1]TCE - ANEXO III - Preencher'!J1162</f>
        <v>190.6216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192.55160000000001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MAURO MAURICIO JOSE DE CARVALHO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324205</v>
      </c>
      <c r="G1154" s="13">
        <f>IF('[1]TCE - ANEXO III - Preencher'!H1163="","",'[1]TCE - ANEXO III - Preencher'!H1163)</f>
        <v>44348</v>
      </c>
      <c r="H1154" s="14">
        <f>'[1]TCE - ANEXO III - Preencher'!I1163</f>
        <v>0</v>
      </c>
      <c r="I1154" s="14">
        <f>'[1]TCE - ANEXO III - Preencher'!J1163</f>
        <v>299.03440000000001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300.96440000000001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MAXDAEL PEDROSA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513430</v>
      </c>
      <c r="G1155" s="13">
        <f>IF('[1]TCE - ANEXO III - Preencher'!H1164="","",'[1]TCE - ANEXO III - Preencher'!H1164)</f>
        <v>44348</v>
      </c>
      <c r="H1155" s="14">
        <f>'[1]TCE - ANEXO III - Preencher'!I1164</f>
        <v>0</v>
      </c>
      <c r="I1155" s="14">
        <f>'[1]TCE - ANEXO III - Preencher'!J1164</f>
        <v>168.08240000000001</v>
      </c>
      <c r="J1155" s="14">
        <f>'[1]TCE - ANEXO III - Preencher'!K1164</f>
        <v>0</v>
      </c>
      <c r="K1155" s="15">
        <f>'[1]TCE - ANEXO III - Preencher'!L1164</f>
        <v>101.72588658799999</v>
      </c>
      <c r="L1155" s="15">
        <f>'[1]TCE - ANEXO III - Preencher'!M1164</f>
        <v>22</v>
      </c>
      <c r="M1155" s="15">
        <f t="shared" si="103"/>
        <v>79.725886587999995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249.73828658799999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MAXIMIRA MICHAELLE DA SILVA TORRES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44348</v>
      </c>
      <c r="H1156" s="14">
        <f>'[1]TCE - ANEXO III - Preencher'!I1165</f>
        <v>0</v>
      </c>
      <c r="I1156" s="14">
        <f>'[1]TCE - ANEXO III - Preencher'!J1165</f>
        <v>156.57920000000001</v>
      </c>
      <c r="J1156" s="14">
        <f>'[1]TCE - ANEXO III - Preencher'!K1165</f>
        <v>0</v>
      </c>
      <c r="K1156" s="15">
        <f>'[1]TCE - ANEXO III - Preencher'!L1165</f>
        <v>101.72588658799999</v>
      </c>
      <c r="L1156" s="15">
        <f>'[1]TCE - ANEXO III - Preencher'!M1165</f>
        <v>25.05</v>
      </c>
      <c r="M1156" s="15">
        <f t="shared" ref="M1156:M1219" si="109">K1156-L1156</f>
        <v>76.675886587999997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AUX. CRECHE I</v>
      </c>
      <c r="AB1156" s="15">
        <f t="shared" si="108"/>
        <v>235.18508658800002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MAYARA AMORIM DE SOUZA BESSA</v>
      </c>
      <c r="E1157" s="9" t="str">
        <f>IF('[1]TCE - ANEXO III - Preencher'!F1166="4 - Assistência Odontológica","2 - Outros Profissionais da Saúde",'[1]TCE - ANEXO III - Preencher'!F1166)</f>
        <v>1 - Médico</v>
      </c>
      <c r="F1157" s="12" t="str">
        <f>'[1]TCE - ANEXO III - Preencher'!G1166</f>
        <v>225120</v>
      </c>
      <c r="G1157" s="13">
        <f>IF('[1]TCE - ANEXO III - Preencher'!H1166="","",'[1]TCE - ANEXO III - Preencher'!H1166)</f>
        <v>44348</v>
      </c>
      <c r="H1157" s="14">
        <f>'[1]TCE - ANEXO III - Preencher'!I1166</f>
        <v>0</v>
      </c>
      <c r="I1157" s="14">
        <f>'[1]TCE - ANEXO III - Preencher'!J1166</f>
        <v>1285.9384</v>
      </c>
      <c r="J1157" s="14">
        <f>'[1]TCE - ANEXO III - Preencher'!K1166</f>
        <v>0</v>
      </c>
      <c r="K1157" s="15">
        <f>'[1]TCE - ANEXO III - Preencher'!L1166</f>
        <v>101.72588658799999</v>
      </c>
      <c r="L1157" s="15">
        <f>'[1]TCE - ANEXO III - Preencher'!M1166</f>
        <v>2.75</v>
      </c>
      <c r="M1157" s="15">
        <f t="shared" si="109"/>
        <v>98.975886587999995</v>
      </c>
      <c r="N1157" s="15">
        <f>'[1]TCE - ANEXO III - Preencher'!O1166</f>
        <v>6.13</v>
      </c>
      <c r="O1157" s="15">
        <f>'[1]TCE - ANEXO III - Preencher'!P1166</f>
        <v>1.23</v>
      </c>
      <c r="P1157" s="16">
        <f t="shared" si="110"/>
        <v>4.9000000000000004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1389.8142865880002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MAYARA ARAUJO DE LIMA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223505</v>
      </c>
      <c r="G1158" s="13">
        <f>IF('[1]TCE - ANEXO III - Preencher'!H1167="","",'[1]TCE - ANEXO III - Preencher'!H1167)</f>
        <v>44348</v>
      </c>
      <c r="H1158" s="14">
        <f>'[1]TCE - ANEXO III - Preencher'!I1167</f>
        <v>0</v>
      </c>
      <c r="I1158" s="14">
        <f>'[1]TCE - ANEXO III - Preencher'!J1167</f>
        <v>460.17359999999996</v>
      </c>
      <c r="J1158" s="14">
        <f>'[1]TCE - ANEXO III - Preencher'!K1167</f>
        <v>0</v>
      </c>
      <c r="K1158" s="15">
        <f>'[1]TCE - ANEXO III - Preencher'!L1167</f>
        <v>101.72588658799999</v>
      </c>
      <c r="L1158" s="15">
        <f>'[1]TCE - ANEXO III - Preencher'!M1167</f>
        <v>3.53</v>
      </c>
      <c r="M1158" s="15">
        <f t="shared" si="109"/>
        <v>98.195886587999993</v>
      </c>
      <c r="N1158" s="15">
        <f>'[1]TCE - ANEXO III - Preencher'!O1167</f>
        <v>1.59</v>
      </c>
      <c r="O1158" s="15">
        <f>'[1]TCE - ANEXO III - Preencher'!P1167</f>
        <v>0</v>
      </c>
      <c r="P1158" s="16">
        <f t="shared" si="110"/>
        <v>1.59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559.959486588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MAYARA EDUARDA PEREIRA JUSTINO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223605</v>
      </c>
      <c r="G1159" s="13">
        <f>IF('[1]TCE - ANEXO III - Preencher'!H1168="","",'[1]TCE - ANEXO III - Preencher'!H1168)</f>
        <v>44348</v>
      </c>
      <c r="H1159" s="14">
        <f>'[1]TCE - ANEXO III - Preencher'!I1168</f>
        <v>0</v>
      </c>
      <c r="I1159" s="14">
        <f>'[1]TCE - ANEXO III - Preencher'!J1168</f>
        <v>15.924800000000001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1.59</v>
      </c>
      <c r="O1159" s="15">
        <f>'[1]TCE - ANEXO III - Preencher'!P1168</f>
        <v>0</v>
      </c>
      <c r="P1159" s="16">
        <f t="shared" si="110"/>
        <v>1.59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17.514800000000001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MAYARA KATIANE DA SILVA SOUSA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411010</v>
      </c>
      <c r="G1160" s="13">
        <f>IF('[1]TCE - ANEXO III - Preencher'!H1169="","",'[1]TCE - ANEXO III - Preencher'!H1169)</f>
        <v>44348</v>
      </c>
      <c r="H1160" s="14">
        <f>'[1]TCE - ANEXO III - Preencher'!I1169</f>
        <v>0</v>
      </c>
      <c r="I1160" s="14">
        <f>'[1]TCE - ANEXO III - Preencher'!J1169</f>
        <v>150.892</v>
      </c>
      <c r="J1160" s="14">
        <f>'[1]TCE - ANEXO III - Preencher'!K1169</f>
        <v>0</v>
      </c>
      <c r="K1160" s="15">
        <f>'[1]TCE - ANEXO III - Preencher'!L1169</f>
        <v>101.72588658799999</v>
      </c>
      <c r="L1160" s="15">
        <f>'[1]TCE - ANEXO III - Preencher'!M1169</f>
        <v>23.95</v>
      </c>
      <c r="M1160" s="15">
        <f t="shared" si="109"/>
        <v>77.775886587999992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66.12</v>
      </c>
      <c r="U1160" s="15">
        <f>'[1]TCE - ANEXO III - Preencher'!V1169</f>
        <v>0</v>
      </c>
      <c r="V1160" s="16">
        <f t="shared" si="112"/>
        <v>66.12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296.717886588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MAYARA MARLENE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44348</v>
      </c>
      <c r="H1161" s="14">
        <f>'[1]TCE - ANEXO III - Preencher'!I1170</f>
        <v>0</v>
      </c>
      <c r="I1161" s="14">
        <f>'[1]TCE - ANEXO III - Preencher'!J1170</f>
        <v>183.3048</v>
      </c>
      <c r="J1161" s="14">
        <f>'[1]TCE - ANEXO III - Preencher'!K1170</f>
        <v>0</v>
      </c>
      <c r="K1161" s="15">
        <f>'[1]TCE - ANEXO III - Preencher'!L1170</f>
        <v>101.72588658799999</v>
      </c>
      <c r="L1161" s="15">
        <f>'[1]TCE - ANEXO III - Preencher'!M1170</f>
        <v>25.05</v>
      </c>
      <c r="M1161" s="15">
        <f t="shared" si="109"/>
        <v>76.675886587999997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261.91068658800003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MAYLLA KETULLY TORRES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44348</v>
      </c>
      <c r="H1162" s="14">
        <f>'[1]TCE - ANEXO III - Preencher'!I1171</f>
        <v>0</v>
      </c>
      <c r="I1162" s="14">
        <f>'[1]TCE - ANEXO III - Preencher'!J1171</f>
        <v>226.2088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228.1388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MAYSA KELLY DE LIMA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223505</v>
      </c>
      <c r="G1163" s="13">
        <f>IF('[1]TCE - ANEXO III - Preencher'!H1172="","",'[1]TCE - ANEXO III - Preencher'!H1172)</f>
        <v>44348</v>
      </c>
      <c r="H1163" s="14">
        <f>'[1]TCE - ANEXO III - Preencher'!I1172</f>
        <v>0</v>
      </c>
      <c r="I1163" s="14">
        <f>'[1]TCE - ANEXO III - Preencher'!J1172</f>
        <v>293.7312</v>
      </c>
      <c r="J1163" s="14">
        <f>'[1]TCE - ANEXO III - Preencher'!K1172</f>
        <v>0</v>
      </c>
      <c r="K1163" s="15">
        <f>'[1]TCE - ANEXO III - Preencher'!L1172</f>
        <v>101.72588658799999</v>
      </c>
      <c r="L1163" s="15">
        <f>'[1]TCE - ANEXO III - Preencher'!M1172</f>
        <v>2.66</v>
      </c>
      <c r="M1163" s="15">
        <f t="shared" si="109"/>
        <v>99.065886587999998</v>
      </c>
      <c r="N1163" s="15">
        <f>'[1]TCE - ANEXO III - Preencher'!O1172</f>
        <v>1.59</v>
      </c>
      <c r="O1163" s="15">
        <f>'[1]TCE - ANEXO III - Preencher'!P1172</f>
        <v>0</v>
      </c>
      <c r="P1163" s="16">
        <f t="shared" si="110"/>
        <v>1.59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394.38708658799999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MERCIA MORGANA DA CONCEICAO CHAVES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44348</v>
      </c>
      <c r="H1164" s="14">
        <f>'[1]TCE - ANEXO III - Preencher'!I1173</f>
        <v>0</v>
      </c>
      <c r="I1164" s="14">
        <f>'[1]TCE - ANEXO III - Preencher'!J1173</f>
        <v>211.5752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AUX. CRECHE I</v>
      </c>
      <c r="AB1164" s="15">
        <f t="shared" si="108"/>
        <v>213.5052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MICAELA LARISSA ALVES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410105</v>
      </c>
      <c r="G1165" s="13">
        <f>IF('[1]TCE - ANEXO III - Preencher'!H1174="","",'[1]TCE - ANEXO III - Preencher'!H1174)</f>
        <v>44348</v>
      </c>
      <c r="H1165" s="14">
        <f>'[1]TCE - ANEXO III - Preencher'!I1174</f>
        <v>0</v>
      </c>
      <c r="I1165" s="14">
        <f>'[1]TCE - ANEXO III - Preencher'!J1174</f>
        <v>235.97359999999998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237.90359999999998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MICAELLA MARIA ARRUDA MIRANDA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223405</v>
      </c>
      <c r="G1166" s="13">
        <f>IF('[1]TCE - ANEXO III - Preencher'!H1175="","",'[1]TCE - ANEXO III - Preencher'!H1175)</f>
        <v>44348</v>
      </c>
      <c r="H1166" s="14">
        <f>'[1]TCE - ANEXO III - Preencher'!I1175</f>
        <v>0</v>
      </c>
      <c r="I1166" s="14">
        <f>'[1]TCE - ANEXO III - Preencher'!J1175</f>
        <v>541.45119999999997</v>
      </c>
      <c r="J1166" s="14">
        <f>'[1]TCE - ANEXO III - Preencher'!K1175</f>
        <v>0</v>
      </c>
      <c r="K1166" s="15">
        <f>'[1]TCE - ANEXO III - Preencher'!L1175</f>
        <v>101.72588658799999</v>
      </c>
      <c r="L1166" s="15">
        <f>'[1]TCE - ANEXO III - Preencher'!M1175</f>
        <v>13.49</v>
      </c>
      <c r="M1166" s="15">
        <f t="shared" si="109"/>
        <v>88.235886588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631.61708658799989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MICHAEL DOUGLAS PEREIRA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223405</v>
      </c>
      <c r="G1167" s="13">
        <f>IF('[1]TCE - ANEXO III - Preencher'!H1176="","",'[1]TCE - ANEXO III - Preencher'!H1176)</f>
        <v>44348</v>
      </c>
      <c r="H1167" s="14">
        <f>'[1]TCE - ANEXO III - Preencher'!I1176</f>
        <v>0</v>
      </c>
      <c r="I1167" s="14">
        <f>'[1]TCE - ANEXO III - Preencher'!J1176</f>
        <v>578.82159999999999</v>
      </c>
      <c r="J1167" s="14">
        <f>'[1]TCE - ANEXO III - Preencher'!K1176</f>
        <v>0</v>
      </c>
      <c r="K1167" s="15">
        <f>'[1]TCE - ANEXO III - Preencher'!L1176</f>
        <v>101.72588658799999</v>
      </c>
      <c r="L1167" s="15">
        <f>'[1]TCE - ANEXO III - Preencher'!M1176</f>
        <v>21.4</v>
      </c>
      <c r="M1167" s="15">
        <f t="shared" si="109"/>
        <v>80.325886588000003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661.07748658799994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MICHAEL WILLAMS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517410</v>
      </c>
      <c r="G1168" s="13">
        <f>IF('[1]TCE - ANEXO III - Preencher'!H1177="","",'[1]TCE - ANEXO III - Preencher'!H1177)</f>
        <v>44348</v>
      </c>
      <c r="H1168" s="14">
        <f>'[1]TCE - ANEXO III - Preencher'!I1177</f>
        <v>0</v>
      </c>
      <c r="I1168" s="14">
        <f>'[1]TCE - ANEXO III - Preencher'!J1177</f>
        <v>144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145.93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MICHAELLY MACEDO SOUZA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223505</v>
      </c>
      <c r="G1169" s="13">
        <f>IF('[1]TCE - ANEXO III - Preencher'!H1178="","",'[1]TCE - ANEXO III - Preencher'!H1178)</f>
        <v>44348</v>
      </c>
      <c r="H1169" s="14">
        <f>'[1]TCE - ANEXO III - Preencher'!I1178</f>
        <v>0</v>
      </c>
      <c r="I1169" s="14">
        <f>'[1]TCE - ANEXO III - Preencher'!J1178</f>
        <v>425.45920000000001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1.59</v>
      </c>
      <c r="O1169" s="15">
        <f>'[1]TCE - ANEXO III - Preencher'!P1178</f>
        <v>0</v>
      </c>
      <c r="P1169" s="16">
        <f t="shared" si="110"/>
        <v>1.59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427.04919999999998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MICHEANGELA DOS SANTOS GOMES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513430</v>
      </c>
      <c r="G1170" s="13">
        <f>IF('[1]TCE - ANEXO III - Preencher'!H1179="","",'[1]TCE - ANEXO III - Preencher'!H1179)</f>
        <v>44348</v>
      </c>
      <c r="H1170" s="14">
        <f>'[1]TCE - ANEXO III - Preencher'!I1179</f>
        <v>0</v>
      </c>
      <c r="I1170" s="14">
        <f>'[1]TCE - ANEXO III - Preencher'!J1179</f>
        <v>212.83760000000001</v>
      </c>
      <c r="J1170" s="14">
        <f>'[1]TCE - ANEXO III - Preencher'!K1179</f>
        <v>0</v>
      </c>
      <c r="K1170" s="15">
        <f>'[1]TCE - ANEXO III - Preencher'!L1179</f>
        <v>101.72588658799999</v>
      </c>
      <c r="L1170" s="15">
        <f>'[1]TCE - ANEXO III - Preencher'!M1179</f>
        <v>22</v>
      </c>
      <c r="M1170" s="15">
        <f t="shared" si="109"/>
        <v>79.725886587999995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AUX. CRECHE I</v>
      </c>
      <c r="AB1170" s="15">
        <f t="shared" si="108"/>
        <v>294.493486588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MICHEL CLEBER GOMES DE LIMA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410105</v>
      </c>
      <c r="G1171" s="13">
        <f>IF('[1]TCE - ANEXO III - Preencher'!H1180="","",'[1]TCE - ANEXO III - Preencher'!H1180)</f>
        <v>44348</v>
      </c>
      <c r="H1171" s="14">
        <f>'[1]TCE - ANEXO III - Preencher'!I1180</f>
        <v>0</v>
      </c>
      <c r="I1171" s="14">
        <f>'[1]TCE - ANEXO III - Preencher'!J1180</f>
        <v>610.84960000000001</v>
      </c>
      <c r="J1171" s="14">
        <f>'[1]TCE - ANEXO III - Preencher'!K1180</f>
        <v>0</v>
      </c>
      <c r="K1171" s="15">
        <f>'[1]TCE - ANEXO III - Preencher'!L1180</f>
        <v>101.72588658799999</v>
      </c>
      <c r="L1171" s="15">
        <f>'[1]TCE - ANEXO III - Preencher'!M1180</f>
        <v>56.43</v>
      </c>
      <c r="M1171" s="15">
        <f t="shared" si="109"/>
        <v>45.295886587999995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658.07548658799999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MICHELA CINDY MODESTO COELHO BRITO</v>
      </c>
      <c r="E1172" s="9" t="str">
        <f>IF('[1]TCE - ANEXO III - Preencher'!F1181="4 - Assistência Odontológica","2 - Outros Profissionais da Saúde",'[1]TCE - ANEXO III - Preencher'!F1181)</f>
        <v>1 - Médico</v>
      </c>
      <c r="F1172" s="12" t="str">
        <f>'[1]TCE - ANEXO III - Preencher'!G1181</f>
        <v>225124</v>
      </c>
      <c r="G1172" s="13">
        <f>IF('[1]TCE - ANEXO III - Preencher'!H1181="","",'[1]TCE - ANEXO III - Preencher'!H1181)</f>
        <v>44348</v>
      </c>
      <c r="H1172" s="14">
        <f>'[1]TCE - ANEXO III - Preencher'!I1181</f>
        <v>0</v>
      </c>
      <c r="I1172" s="14">
        <f>'[1]TCE - ANEXO III - Preencher'!J1181</f>
        <v>1711.7184</v>
      </c>
      <c r="J1172" s="14">
        <f>'[1]TCE - ANEXO III - Preencher'!K1181</f>
        <v>0</v>
      </c>
      <c r="K1172" s="15">
        <f>'[1]TCE - ANEXO III - Preencher'!L1181</f>
        <v>101.72588658799999</v>
      </c>
      <c r="L1172" s="15">
        <f>'[1]TCE - ANEXO III - Preencher'!M1181</f>
        <v>2.75</v>
      </c>
      <c r="M1172" s="15">
        <f t="shared" si="109"/>
        <v>98.975886587999995</v>
      </c>
      <c r="N1172" s="15">
        <f>'[1]TCE - ANEXO III - Preencher'!O1181</f>
        <v>6.13</v>
      </c>
      <c r="O1172" s="15">
        <f>'[1]TCE - ANEXO III - Preencher'!P1181</f>
        <v>1.23</v>
      </c>
      <c r="P1172" s="16">
        <f t="shared" si="110"/>
        <v>4.9000000000000004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1815.5942865880002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MICHELE CRISTINA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763305</v>
      </c>
      <c r="G1173" s="13">
        <f>IF('[1]TCE - ANEXO III - Preencher'!H1182="","",'[1]TCE - ANEXO III - Preencher'!H1182)</f>
        <v>44348</v>
      </c>
      <c r="H1173" s="14">
        <f>'[1]TCE - ANEXO III - Preencher'!I1182</f>
        <v>0</v>
      </c>
      <c r="I1173" s="14">
        <f>'[1]TCE - ANEXO III - Preencher'!J1182</f>
        <v>19.104000000000003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21.034000000000002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MICHELE PEREIRA NASCIMENTO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44348</v>
      </c>
      <c r="H1174" s="14">
        <f>'[1]TCE - ANEXO III - Preencher'!I1183</f>
        <v>0</v>
      </c>
      <c r="I1174" s="14">
        <f>'[1]TCE - ANEXO III - Preencher'!J1183</f>
        <v>90.910399999999996</v>
      </c>
      <c r="J1174" s="14">
        <f>'[1]TCE - ANEXO III - Preencher'!K1183</f>
        <v>0</v>
      </c>
      <c r="K1174" s="15">
        <f>'[1]TCE - ANEXO III - Preencher'!L1183</f>
        <v>101.72588658799999</v>
      </c>
      <c r="L1174" s="15">
        <f>'[1]TCE - ANEXO III - Preencher'!M1183</f>
        <v>16.7</v>
      </c>
      <c r="M1174" s="15">
        <f t="shared" si="109"/>
        <v>85.025886587999992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44.07</v>
      </c>
      <c r="U1174" s="15">
        <f>'[1]TCE - ANEXO III - Preencher'!V1183</f>
        <v>0</v>
      </c>
      <c r="V1174" s="16">
        <f t="shared" si="112"/>
        <v>44.07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221.93628658799997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MICHELLE PANTOJA FERNANDES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44348</v>
      </c>
      <c r="H1175" s="14">
        <f>'[1]TCE - ANEXO III - Preencher'!I1184</f>
        <v>0</v>
      </c>
      <c r="I1175" s="14">
        <f>'[1]TCE - ANEXO III - Preencher'!J1184</f>
        <v>160.83360000000002</v>
      </c>
      <c r="J1175" s="14">
        <f>'[1]TCE - ANEXO III - Preencher'!K1184</f>
        <v>0</v>
      </c>
      <c r="K1175" s="15">
        <f>'[1]TCE - ANEXO III - Preencher'!L1184</f>
        <v>101.72588658799999</v>
      </c>
      <c r="L1175" s="15">
        <f>'[1]TCE - ANEXO III - Preencher'!M1184</f>
        <v>25.05</v>
      </c>
      <c r="M1175" s="15">
        <f t="shared" si="109"/>
        <v>76.675886587999997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239.43948658800002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MICHELLY JOINA FERREIRA VIANA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44348</v>
      </c>
      <c r="H1176" s="14">
        <f>'[1]TCE - ANEXO III - Preencher'!I1185</f>
        <v>0</v>
      </c>
      <c r="I1176" s="14">
        <f>'[1]TCE - ANEXO III - Preencher'!J1185</f>
        <v>204.67760000000001</v>
      </c>
      <c r="J1176" s="14">
        <f>'[1]TCE - ANEXO III - Preencher'!K1185</f>
        <v>0</v>
      </c>
      <c r="K1176" s="15">
        <f>'[1]TCE - ANEXO III - Preencher'!L1185</f>
        <v>101.72588658799999</v>
      </c>
      <c r="L1176" s="15">
        <f>'[1]TCE - ANEXO III - Preencher'!M1185</f>
        <v>25.05</v>
      </c>
      <c r="M1176" s="15">
        <f t="shared" si="109"/>
        <v>76.675886587999997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283.28348658800002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MICHERLANE SOARES DE LUCENA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44348</v>
      </c>
      <c r="H1177" s="14">
        <f>'[1]TCE - ANEXO III - Preencher'!I1186</f>
        <v>0</v>
      </c>
      <c r="I1177" s="14">
        <f>'[1]TCE - ANEXO III - Preencher'!J1186</f>
        <v>220.12960000000001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222.05960000000002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MIKAEL FLORENCIO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521130</v>
      </c>
      <c r="G1178" s="13">
        <f>IF('[1]TCE - ANEXO III - Preencher'!H1187="","",'[1]TCE - ANEXO III - Preencher'!H1187)</f>
        <v>44348</v>
      </c>
      <c r="H1178" s="14">
        <f>'[1]TCE - ANEXO III - Preencher'!I1187</f>
        <v>0</v>
      </c>
      <c r="I1178" s="14">
        <f>'[1]TCE - ANEXO III - Preencher'!J1187</f>
        <v>218.14960000000002</v>
      </c>
      <c r="J1178" s="14">
        <f>'[1]TCE - ANEXO III - Preencher'!K1187</f>
        <v>0</v>
      </c>
      <c r="K1178" s="15">
        <f>'[1]TCE - ANEXO III - Preencher'!L1187</f>
        <v>101.72588658799999</v>
      </c>
      <c r="L1178" s="15">
        <f>'[1]TCE - ANEXO III - Preencher'!M1187</f>
        <v>22</v>
      </c>
      <c r="M1178" s="15">
        <f t="shared" si="109"/>
        <v>79.725886587999995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299.80548658800001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MIKAELLI DE OLIVEIRA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514320</v>
      </c>
      <c r="G1179" s="13">
        <f>IF('[1]TCE - ANEXO III - Preencher'!H1188="","",'[1]TCE - ANEXO III - Preencher'!H1188)</f>
        <v>44348</v>
      </c>
      <c r="H1179" s="14">
        <f>'[1]TCE - ANEXO III - Preencher'!I1188</f>
        <v>0</v>
      </c>
      <c r="I1179" s="14">
        <f>'[1]TCE - ANEXO III - Preencher'!J1188</f>
        <v>186.8768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188.80680000000001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MIKAELLY DOS SANTOS ANTUNES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44348</v>
      </c>
      <c r="H1180" s="14">
        <f>'[1]TCE - ANEXO III - Preencher'!I1189</f>
        <v>0</v>
      </c>
      <c r="I1180" s="14">
        <f>'[1]TCE - ANEXO III - Preencher'!J1189</f>
        <v>233.952</v>
      </c>
      <c r="J1180" s="14">
        <f>'[1]TCE - ANEXO III - Preencher'!K1189</f>
        <v>0</v>
      </c>
      <c r="K1180" s="15">
        <f>'[1]TCE - ANEXO III - Preencher'!L1189</f>
        <v>101.72588658799999</v>
      </c>
      <c r="L1180" s="15">
        <f>'[1]TCE - ANEXO III - Preencher'!M1189</f>
        <v>25.05</v>
      </c>
      <c r="M1180" s="15">
        <f t="shared" si="109"/>
        <v>76.675886587999997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66.11</v>
      </c>
      <c r="U1180" s="15">
        <f>'[1]TCE - ANEXO III - Preencher'!V1189</f>
        <v>0</v>
      </c>
      <c r="V1180" s="16">
        <f t="shared" si="112"/>
        <v>66.11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378.66788658800004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MILENE DE CARVALHO RODRIGUES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411010</v>
      </c>
      <c r="G1181" s="13">
        <f>IF('[1]TCE - ANEXO III - Preencher'!H1190="","",'[1]TCE - ANEXO III - Preencher'!H1190)</f>
        <v>44348</v>
      </c>
      <c r="H1181" s="14">
        <f>'[1]TCE - ANEXO III - Preencher'!I1190</f>
        <v>0</v>
      </c>
      <c r="I1181" s="14">
        <f>'[1]TCE - ANEXO III - Preencher'!J1190</f>
        <v>143.7064</v>
      </c>
      <c r="J1181" s="14">
        <f>'[1]TCE - ANEXO III - Preencher'!K1190</f>
        <v>0</v>
      </c>
      <c r="K1181" s="15">
        <f>'[1]TCE - ANEXO III - Preencher'!L1190</f>
        <v>101.72588658799999</v>
      </c>
      <c r="L1181" s="15">
        <f>'[1]TCE - ANEXO III - Preencher'!M1190</f>
        <v>23.95</v>
      </c>
      <c r="M1181" s="15">
        <f t="shared" si="109"/>
        <v>77.775886587999992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223.412286588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MILENE LEITE CIRILO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411005</v>
      </c>
      <c r="G1182" s="13">
        <f>IF('[1]TCE - ANEXO III - Preencher'!H1191="","",'[1]TCE - ANEXO III - Preencher'!H1191)</f>
        <v>44348</v>
      </c>
      <c r="H1182" s="14">
        <f>'[1]TCE - ANEXO III - Preencher'!I1191</f>
        <v>0</v>
      </c>
      <c r="I1182" s="14">
        <f>'[1]TCE - ANEXO III - Preencher'!J1191</f>
        <v>14.638999999999999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AUX.CRECHE FERIAS</v>
      </c>
      <c r="AB1182" s="15">
        <f t="shared" si="108"/>
        <v>16.568999999999999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MILKA EMANUELY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223505</v>
      </c>
      <c r="G1183" s="13">
        <f>IF('[1]TCE - ANEXO III - Preencher'!H1192="","",'[1]TCE - ANEXO III - Preencher'!H1192)</f>
        <v>44348</v>
      </c>
      <c r="H1183" s="14">
        <f>'[1]TCE - ANEXO III - Preencher'!I1192</f>
        <v>0</v>
      </c>
      <c r="I1183" s="14">
        <f>'[1]TCE - ANEXO III - Preencher'!J1192</f>
        <v>428.44400000000002</v>
      </c>
      <c r="J1183" s="14">
        <f>'[1]TCE - ANEXO III - Preencher'!K1192</f>
        <v>0</v>
      </c>
      <c r="K1183" s="15">
        <f>'[1]TCE - ANEXO III - Preencher'!L1192</f>
        <v>101.72588658799999</v>
      </c>
      <c r="L1183" s="15">
        <f>'[1]TCE - ANEXO III - Preencher'!M1192</f>
        <v>1.23</v>
      </c>
      <c r="M1183" s="15">
        <f t="shared" si="109"/>
        <v>100.49588658799999</v>
      </c>
      <c r="N1183" s="15">
        <f>'[1]TCE - ANEXO III - Preencher'!O1192</f>
        <v>1.59</v>
      </c>
      <c r="O1183" s="15">
        <f>'[1]TCE - ANEXO III - Preencher'!P1192</f>
        <v>0</v>
      </c>
      <c r="P1183" s="16">
        <f t="shared" si="110"/>
        <v>1.59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530.52988658800007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MILLANDRA IRIS DA SILVA BEZERRA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44348</v>
      </c>
      <c r="H1184" s="14">
        <f>'[1]TCE - ANEXO III - Preencher'!I1193</f>
        <v>0</v>
      </c>
      <c r="I1184" s="14">
        <f>'[1]TCE - ANEXO III - Preencher'!J1193</f>
        <v>249.52000000000004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251.45000000000005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MIRELE BETANIA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44348</v>
      </c>
      <c r="H1185" s="14">
        <f>'[1]TCE - ANEXO III - Preencher'!I1194</f>
        <v>0</v>
      </c>
      <c r="I1185" s="14">
        <f>'[1]TCE - ANEXO III - Preencher'!J1194</f>
        <v>235.16640000000001</v>
      </c>
      <c r="J1185" s="14">
        <f>'[1]TCE - ANEXO III - Preencher'!K1194</f>
        <v>0</v>
      </c>
      <c r="K1185" s="15">
        <f>'[1]TCE - ANEXO III - Preencher'!L1194</f>
        <v>101.72588658799999</v>
      </c>
      <c r="L1185" s="15">
        <f>'[1]TCE - ANEXO III - Preencher'!M1194</f>
        <v>25.05</v>
      </c>
      <c r="M1185" s="15">
        <f t="shared" si="109"/>
        <v>76.675886587999997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313.77228658799999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MIRELLA DE LIMA PIRES RAPOSO</v>
      </c>
      <c r="E1186" s="9" t="str">
        <f>IF('[1]TCE - ANEXO III - Preencher'!F1195="4 - Assistência Odontológica","2 - Outros Profissionais da Saúde",'[1]TCE - ANEXO III - Preencher'!F1195)</f>
        <v>1 - Médico</v>
      </c>
      <c r="F1186" s="12" t="str">
        <f>'[1]TCE - ANEXO III - Preencher'!G1195</f>
        <v>225225</v>
      </c>
      <c r="G1186" s="13">
        <f>IF('[1]TCE - ANEXO III - Preencher'!H1195="","",'[1]TCE - ANEXO III - Preencher'!H1195)</f>
        <v>44348</v>
      </c>
      <c r="H1186" s="14">
        <f>'[1]TCE - ANEXO III - Preencher'!I1195</f>
        <v>0</v>
      </c>
      <c r="I1186" s="14">
        <f>'[1]TCE - ANEXO III - Preencher'!J1195</f>
        <v>2384.5871999999999</v>
      </c>
      <c r="J1186" s="14">
        <f>'[1]TCE - ANEXO III - Preencher'!K1195</f>
        <v>0</v>
      </c>
      <c r="K1186" s="15">
        <f>'[1]TCE - ANEXO III - Preencher'!L1195</f>
        <v>101.72588658799999</v>
      </c>
      <c r="L1186" s="15">
        <f>'[1]TCE - ANEXO III - Preencher'!M1195</f>
        <v>2.75</v>
      </c>
      <c r="M1186" s="15">
        <f t="shared" si="109"/>
        <v>98.975886587999995</v>
      </c>
      <c r="N1186" s="15">
        <f>'[1]TCE - ANEXO III - Preencher'!O1195</f>
        <v>6.13</v>
      </c>
      <c r="O1186" s="15">
        <f>'[1]TCE - ANEXO III - Preencher'!P1195</f>
        <v>1.23</v>
      </c>
      <c r="P1186" s="16">
        <f t="shared" si="110"/>
        <v>4.9000000000000004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2488.4630865879999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MIRELLE BEATRIZ SILVA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44348</v>
      </c>
      <c r="H1187" s="14">
        <f>'[1]TCE - ANEXO III - Preencher'!I1196</f>
        <v>0</v>
      </c>
      <c r="I1187" s="14">
        <f>'[1]TCE - ANEXO III - Preencher'!J1196</f>
        <v>183.0368</v>
      </c>
      <c r="J1187" s="14">
        <f>'[1]TCE - ANEXO III - Preencher'!K1196</f>
        <v>0</v>
      </c>
      <c r="K1187" s="15">
        <f>'[1]TCE - ANEXO III - Preencher'!L1196</f>
        <v>101.72588658799999</v>
      </c>
      <c r="L1187" s="15">
        <f>'[1]TCE - ANEXO III - Preencher'!M1196</f>
        <v>25.05</v>
      </c>
      <c r="M1187" s="15">
        <f t="shared" si="109"/>
        <v>76.675886587999997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66.11</v>
      </c>
      <c r="U1187" s="15">
        <f>'[1]TCE - ANEXO III - Preencher'!V1196</f>
        <v>0</v>
      </c>
      <c r="V1187" s="16">
        <f t="shared" si="112"/>
        <v>66.11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327.75268658800002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MIRIAM MARIA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44348</v>
      </c>
      <c r="H1188" s="14">
        <f>'[1]TCE - ANEXO III - Preencher'!I1197</f>
        <v>0</v>
      </c>
      <c r="I1188" s="14">
        <f>'[1]TCE - ANEXO III - Preencher'!J1197</f>
        <v>193.6208</v>
      </c>
      <c r="J1188" s="14">
        <f>'[1]TCE - ANEXO III - Preencher'!K1197</f>
        <v>0</v>
      </c>
      <c r="K1188" s="15">
        <f>'[1]TCE - ANEXO III - Preencher'!L1197</f>
        <v>101.72588658799999</v>
      </c>
      <c r="L1188" s="15">
        <f>'[1]TCE - ANEXO III - Preencher'!M1197</f>
        <v>25.05</v>
      </c>
      <c r="M1188" s="15">
        <f t="shared" si="109"/>
        <v>76.675886587999997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AUX DE FERRAMENTA</v>
      </c>
      <c r="AB1188" s="15">
        <f t="shared" si="108"/>
        <v>272.22668658800001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MIRIAN JOSEFA DA SILVA DO ESPIRITO SANTO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44348</v>
      </c>
      <c r="H1189" s="14">
        <f>'[1]TCE - ANEXO III - Preencher'!I1198</f>
        <v>0</v>
      </c>
      <c r="I1189" s="14">
        <f>'[1]TCE - ANEXO III - Preencher'!J1198</f>
        <v>193.636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195.566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MIRIAN OLIVEIRA DE ARAUJO VASCONCELOS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44348</v>
      </c>
      <c r="H1190" s="14">
        <f>'[1]TCE - ANEXO III - Preencher'!I1199</f>
        <v>0</v>
      </c>
      <c r="I1190" s="14">
        <f>'[1]TCE - ANEXO III - Preencher'!J1199</f>
        <v>193.57599999999999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AUX.CRECHE FERIAS</v>
      </c>
      <c r="AB1190" s="15">
        <f t="shared" si="108"/>
        <v>195.506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MONAH FABRETI MENDES PORTO</v>
      </c>
      <c r="E1191" s="9" t="str">
        <f>IF('[1]TCE - ANEXO III - Preencher'!F1200="4 - Assistência Odontológica","2 - Outros Profissionais da Saúde",'[1]TCE - ANEXO III - Preencher'!F1200)</f>
        <v>1 - Médico</v>
      </c>
      <c r="F1191" s="12" t="str">
        <f>'[1]TCE - ANEXO III - Preencher'!G1200</f>
        <v>225225</v>
      </c>
      <c r="G1191" s="13">
        <f>IF('[1]TCE - ANEXO III - Preencher'!H1200="","",'[1]TCE - ANEXO III - Preencher'!H1200)</f>
        <v>44348</v>
      </c>
      <c r="H1191" s="14">
        <f>'[1]TCE - ANEXO III - Preencher'!I1200</f>
        <v>0</v>
      </c>
      <c r="I1191" s="14">
        <f>'[1]TCE - ANEXO III - Preencher'!J1200</f>
        <v>1563.5104000000001</v>
      </c>
      <c r="J1191" s="14">
        <f>'[1]TCE - ANEXO III - Preencher'!K1200</f>
        <v>0</v>
      </c>
      <c r="K1191" s="15">
        <f>'[1]TCE - ANEXO III - Preencher'!L1200</f>
        <v>101.72588658799999</v>
      </c>
      <c r="L1191" s="15">
        <f>'[1]TCE - ANEXO III - Preencher'!M1200</f>
        <v>2.75</v>
      </c>
      <c r="M1191" s="15">
        <f t="shared" si="109"/>
        <v>98.975886587999995</v>
      </c>
      <c r="N1191" s="15">
        <f>'[1]TCE - ANEXO III - Preencher'!O1200</f>
        <v>6.13</v>
      </c>
      <c r="O1191" s="15">
        <f>'[1]TCE - ANEXO III - Preencher'!P1200</f>
        <v>1.23</v>
      </c>
      <c r="P1191" s="16">
        <f t="shared" si="110"/>
        <v>4.9000000000000004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1667.3862865880003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MONALIZA CRISTINA RODRIGUES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223505</v>
      </c>
      <c r="G1192" s="13">
        <f>IF('[1]TCE - ANEXO III - Preencher'!H1201="","",'[1]TCE - ANEXO III - Preencher'!H1201)</f>
        <v>44348</v>
      </c>
      <c r="H1192" s="14">
        <f>'[1]TCE - ANEXO III - Preencher'!I1201</f>
        <v>0</v>
      </c>
      <c r="I1192" s="14">
        <f>'[1]TCE - ANEXO III - Preencher'!J1201</f>
        <v>430.548</v>
      </c>
      <c r="J1192" s="14">
        <f>'[1]TCE - ANEXO III - Preencher'!K1201</f>
        <v>0</v>
      </c>
      <c r="K1192" s="15">
        <f>'[1]TCE - ANEXO III - Preencher'!L1201</f>
        <v>101.72588658799999</v>
      </c>
      <c r="L1192" s="15">
        <f>'[1]TCE - ANEXO III - Preencher'!M1201</f>
        <v>3.53</v>
      </c>
      <c r="M1192" s="15">
        <f t="shared" si="109"/>
        <v>98.195886587999993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530.33388658800004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MONICA LETICIA DE LIMA DOS SANTOS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515205</v>
      </c>
      <c r="G1193" s="13">
        <f>IF('[1]TCE - ANEXO III - Preencher'!H1202="","",'[1]TCE - ANEXO III - Preencher'!H1202)</f>
        <v>44348</v>
      </c>
      <c r="H1193" s="14">
        <f>'[1]TCE - ANEXO III - Preencher'!I1202</f>
        <v>0</v>
      </c>
      <c r="I1193" s="14">
        <f>'[1]TCE - ANEXO III - Preencher'!J1202</f>
        <v>222.06960000000004</v>
      </c>
      <c r="J1193" s="14">
        <f>'[1]TCE - ANEXO III - Preencher'!K1202</f>
        <v>0</v>
      </c>
      <c r="K1193" s="15">
        <f>'[1]TCE - ANEXO III - Preencher'!L1202</f>
        <v>101.72588658799999</v>
      </c>
      <c r="L1193" s="15">
        <f>'[1]TCE - ANEXO III - Preencher'!M1202</f>
        <v>23.8</v>
      </c>
      <c r="M1193" s="15">
        <f t="shared" si="109"/>
        <v>77.925886587999997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301.92548658800007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MONICA MARIA DE OLIVEIRA SOUZA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44348</v>
      </c>
      <c r="H1194" s="14">
        <f>'[1]TCE - ANEXO III - Preencher'!I1203</f>
        <v>0</v>
      </c>
      <c r="I1194" s="14">
        <f>'[1]TCE - ANEXO III - Preencher'!J1203</f>
        <v>206.76320000000001</v>
      </c>
      <c r="J1194" s="14">
        <f>'[1]TCE - ANEXO III - Preencher'!K1203</f>
        <v>0</v>
      </c>
      <c r="K1194" s="15">
        <f>'[1]TCE - ANEXO III - Preencher'!L1203</f>
        <v>101.72588658799999</v>
      </c>
      <c r="L1194" s="15">
        <f>'[1]TCE - ANEXO III - Preencher'!M1203</f>
        <v>25.05</v>
      </c>
      <c r="M1194" s="15">
        <f t="shared" si="109"/>
        <v>76.675886587999997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66.11</v>
      </c>
      <c r="U1194" s="15">
        <f>'[1]TCE - ANEXO III - Preencher'!V1203</f>
        <v>0</v>
      </c>
      <c r="V1194" s="16">
        <f t="shared" si="112"/>
        <v>66.11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351.47908658800003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MONICA RUFINO ALVES MATIAS</v>
      </c>
      <c r="E1195" s="9" t="str">
        <f>IF('[1]TCE - ANEXO III - Preencher'!F1204="4 - Assistência Odontológica","2 - Outros Profissionais da Saúde",'[1]TCE - ANEXO III - Preencher'!F1204)</f>
        <v>1 - Médico</v>
      </c>
      <c r="F1195" s="12" t="str">
        <f>'[1]TCE - ANEXO III - Preencher'!G1204</f>
        <v>225125</v>
      </c>
      <c r="G1195" s="13">
        <f>IF('[1]TCE - ANEXO III - Preencher'!H1204="","",'[1]TCE - ANEXO III - Preencher'!H1204)</f>
        <v>44348</v>
      </c>
      <c r="H1195" s="14">
        <f>'[1]TCE - ANEXO III - Preencher'!I1204</f>
        <v>0</v>
      </c>
      <c r="I1195" s="14">
        <f>'[1]TCE - ANEXO III - Preencher'!J1204</f>
        <v>1280.5464000000002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1280.5464000000002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MONIKE ELLEN DE MACEDO LIMA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521130</v>
      </c>
      <c r="G1196" s="13">
        <f>IF('[1]TCE - ANEXO III - Preencher'!H1205="","",'[1]TCE - ANEXO III - Preencher'!H1205)</f>
        <v>44348</v>
      </c>
      <c r="H1196" s="14">
        <f>'[1]TCE - ANEXO III - Preencher'!I1205</f>
        <v>0</v>
      </c>
      <c r="I1196" s="14">
        <f>'[1]TCE - ANEXO III - Preencher'!J1205</f>
        <v>166.9984</v>
      </c>
      <c r="J1196" s="14">
        <f>'[1]TCE - ANEXO III - Preencher'!K1205</f>
        <v>0</v>
      </c>
      <c r="K1196" s="15">
        <f>'[1]TCE - ANEXO III - Preencher'!L1205</f>
        <v>101.72588658799999</v>
      </c>
      <c r="L1196" s="15">
        <f>'[1]TCE - ANEXO III - Preencher'!M1205</f>
        <v>22</v>
      </c>
      <c r="M1196" s="15">
        <f t="shared" si="109"/>
        <v>79.725886587999995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248.65428658799999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MONIQUE GRECO VILA NOVA MAGALHAES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44348</v>
      </c>
      <c r="H1197" s="14">
        <f>'[1]TCE - ANEXO III - Preencher'!I1206</f>
        <v>0</v>
      </c>
      <c r="I1197" s="14">
        <f>'[1]TCE - ANEXO III - Preencher'!J1206</f>
        <v>226.27840000000003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228.20840000000004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MURILO MUCIO BEZERRA ROCHA WANDERLEY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252105</v>
      </c>
      <c r="G1198" s="13">
        <f>IF('[1]TCE - ANEXO III - Preencher'!H1207="","",'[1]TCE - ANEXO III - Preencher'!H1207)</f>
        <v>44348</v>
      </c>
      <c r="H1198" s="14">
        <f>'[1]TCE - ANEXO III - Preencher'!I1207</f>
        <v>0</v>
      </c>
      <c r="I1198" s="14">
        <f>'[1]TCE - ANEXO III - Preencher'!J1207</f>
        <v>1480.4248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1482.3548000000001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MYKAEL SILVA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44348</v>
      </c>
      <c r="H1199" s="14">
        <f>'[1]TCE - ANEXO III - Preencher'!I1208</f>
        <v>0</v>
      </c>
      <c r="I1199" s="14">
        <f>'[1]TCE - ANEXO III - Preencher'!J1208</f>
        <v>449.80320000000006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AUX. CRECHE I</v>
      </c>
      <c r="AB1199" s="15">
        <f t="shared" si="108"/>
        <v>451.39320000000004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NAIANE FERREIRA DA SILVA NEVES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252545</v>
      </c>
      <c r="G1200" s="13">
        <f>IF('[1]TCE - ANEXO III - Preencher'!H1209="","",'[1]TCE - ANEXO III - Preencher'!H1209)</f>
        <v>44348</v>
      </c>
      <c r="H1200" s="14">
        <f>'[1]TCE - ANEXO III - Preencher'!I1209</f>
        <v>0</v>
      </c>
      <c r="I1200" s="14">
        <f>'[1]TCE - ANEXO III - Preencher'!J1209</f>
        <v>345.45280000000002</v>
      </c>
      <c r="J1200" s="14">
        <f>'[1]TCE - ANEXO III - Preencher'!K1209</f>
        <v>0</v>
      </c>
      <c r="K1200" s="15">
        <f>'[1]TCE - ANEXO III - Preencher'!L1209</f>
        <v>101.72588658799999</v>
      </c>
      <c r="L1200" s="15">
        <f>'[1]TCE - ANEXO III - Preencher'!M1209</f>
        <v>30.75</v>
      </c>
      <c r="M1200" s="15">
        <f t="shared" si="109"/>
        <v>70.975886587999995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66.12</v>
      </c>
      <c r="U1200" s="15">
        <f>'[1]TCE - ANEXO III - Preencher'!V1209</f>
        <v>0</v>
      </c>
      <c r="V1200" s="16">
        <f t="shared" si="112"/>
        <v>66.12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484.47868658800002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NAIDIJANE GALDINO DE LIMA CAPITULINO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44348</v>
      </c>
      <c r="H1201" s="14">
        <f>'[1]TCE - ANEXO III - Preencher'!I1210</f>
        <v>0</v>
      </c>
      <c r="I1201" s="14">
        <f>'[1]TCE - ANEXO III - Preencher'!J1210</f>
        <v>210.78240000000002</v>
      </c>
      <c r="J1201" s="14">
        <f>'[1]TCE - ANEXO III - Preencher'!K1210</f>
        <v>0</v>
      </c>
      <c r="K1201" s="15">
        <f>'[1]TCE - ANEXO III - Preencher'!L1210</f>
        <v>101.72588658799999</v>
      </c>
      <c r="L1201" s="15">
        <f>'[1]TCE - ANEXO III - Preencher'!M1210</f>
        <v>25.05</v>
      </c>
      <c r="M1201" s="15">
        <f t="shared" si="109"/>
        <v>76.675886587999997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289.38828658800003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NAILZA FERREIRA GOMES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513505</v>
      </c>
      <c r="G1202" s="13">
        <f>IF('[1]TCE - ANEXO III - Preencher'!H1211="","",'[1]TCE - ANEXO III - Preencher'!H1211)</f>
        <v>44348</v>
      </c>
      <c r="H1202" s="14">
        <f>'[1]TCE - ANEXO III - Preencher'!I1211</f>
        <v>0</v>
      </c>
      <c r="I1202" s="14">
        <f>'[1]TCE - ANEXO III - Preencher'!J1211</f>
        <v>158.95840000000001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160.88840000000002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NAIR CAROLINE SILVA DE OLIVEIRA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44348</v>
      </c>
      <c r="H1203" s="14">
        <f>'[1]TCE - ANEXO III - Preencher'!I1212</f>
        <v>0</v>
      </c>
      <c r="I1203" s="14">
        <f>'[1]TCE - ANEXO III - Preencher'!J1212</f>
        <v>144.29840000000002</v>
      </c>
      <c r="J1203" s="14">
        <f>'[1]TCE - ANEXO III - Preencher'!K1212</f>
        <v>0</v>
      </c>
      <c r="K1203" s="15">
        <f>'[1]TCE - ANEXO III - Preencher'!L1212</f>
        <v>101.72588658799999</v>
      </c>
      <c r="L1203" s="15">
        <f>'[1]TCE - ANEXO III - Preencher'!M1212</f>
        <v>25.05</v>
      </c>
      <c r="M1203" s="15">
        <f t="shared" si="109"/>
        <v>76.675886587999997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222.90428658800002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NAIR DE OLIVEIRA GALVAO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44348</v>
      </c>
      <c r="H1204" s="14">
        <f>'[1]TCE - ANEXO III - Preencher'!I1213</f>
        <v>0</v>
      </c>
      <c r="I1204" s="14">
        <f>'[1]TCE - ANEXO III - Preencher'!J1213</f>
        <v>233.88319999999999</v>
      </c>
      <c r="J1204" s="14">
        <f>'[1]TCE - ANEXO III - Preencher'!K1213</f>
        <v>0</v>
      </c>
      <c r="K1204" s="15">
        <f>'[1]TCE - ANEXO III - Preencher'!L1213</f>
        <v>101.72588658799999</v>
      </c>
      <c r="L1204" s="15">
        <f>'[1]TCE - ANEXO III - Preencher'!M1213</f>
        <v>25.05</v>
      </c>
      <c r="M1204" s="15">
        <f t="shared" si="109"/>
        <v>76.675886587999997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312.48908658800002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NAJARA REMIGIO FIGUEIREDO</v>
      </c>
      <c r="E1205" s="9" t="str">
        <f>IF('[1]TCE - ANEXO III - Preencher'!F1214="4 - Assistência Odontológica","2 - Outros Profissionais da Saúde",'[1]TCE - ANEXO III - Preencher'!F1214)</f>
        <v>1 - Médico</v>
      </c>
      <c r="F1205" s="12" t="str">
        <f>'[1]TCE - ANEXO III - Preencher'!G1214</f>
        <v>225124</v>
      </c>
      <c r="G1205" s="13">
        <f>IF('[1]TCE - ANEXO III - Preencher'!H1214="","",'[1]TCE - ANEXO III - Preencher'!H1214)</f>
        <v>44348</v>
      </c>
      <c r="H1205" s="14">
        <f>'[1]TCE - ANEXO III - Preencher'!I1214</f>
        <v>0</v>
      </c>
      <c r="I1205" s="14">
        <f>'[1]TCE - ANEXO III - Preencher'!J1214</f>
        <v>1014.3167999999999</v>
      </c>
      <c r="J1205" s="14">
        <f>'[1]TCE - ANEXO III - Preencher'!K1214</f>
        <v>0</v>
      </c>
      <c r="K1205" s="15">
        <f>'[1]TCE - ANEXO III - Preencher'!L1214</f>
        <v>101.72588658799999</v>
      </c>
      <c r="L1205" s="15">
        <f>'[1]TCE - ANEXO III - Preencher'!M1214</f>
        <v>2.75</v>
      </c>
      <c r="M1205" s="15">
        <f t="shared" si="109"/>
        <v>98.975886587999995</v>
      </c>
      <c r="N1205" s="15">
        <f>'[1]TCE - ANEXO III - Preencher'!O1214</f>
        <v>6.13</v>
      </c>
      <c r="O1205" s="15">
        <f>'[1]TCE - ANEXO III - Preencher'!P1214</f>
        <v>1.23</v>
      </c>
      <c r="P1205" s="16">
        <f t="shared" si="110"/>
        <v>4.9000000000000004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AUX. CRECHE I</v>
      </c>
      <c r="AB1205" s="15">
        <f t="shared" si="108"/>
        <v>1118.192686588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NANCY BARBOSA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324115</v>
      </c>
      <c r="G1206" s="13">
        <f>IF('[1]TCE - ANEXO III - Preencher'!H1215="","",'[1]TCE - ANEXO III - Preencher'!H1215)</f>
        <v>44348</v>
      </c>
      <c r="H1206" s="14">
        <f>'[1]TCE - ANEXO III - Preencher'!I1215</f>
        <v>0</v>
      </c>
      <c r="I1206" s="14">
        <f>'[1]TCE - ANEXO III - Preencher'!J1215</f>
        <v>401.16640000000001</v>
      </c>
      <c r="J1206" s="14">
        <f>'[1]TCE - ANEXO III - Preencher'!K1215</f>
        <v>0</v>
      </c>
      <c r="K1206" s="15">
        <f>'[1]TCE - ANEXO III - Preencher'!L1215</f>
        <v>101.72588658799999</v>
      </c>
      <c r="L1206" s="15">
        <f>'[1]TCE - ANEXO III - Preencher'!M1215</f>
        <v>2.09</v>
      </c>
      <c r="M1206" s="15">
        <f t="shared" si="109"/>
        <v>99.635886587999991</v>
      </c>
      <c r="N1206" s="15">
        <f>'[1]TCE - ANEXO III - Preencher'!O1215</f>
        <v>9.61</v>
      </c>
      <c r="O1206" s="15">
        <f>'[1]TCE - ANEXO III - Preencher'!P1215</f>
        <v>0</v>
      </c>
      <c r="P1206" s="16">
        <f t="shared" si="110"/>
        <v>9.61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AUX. CRECHE I</v>
      </c>
      <c r="AB1206" s="15">
        <f t="shared" si="108"/>
        <v>510.41228658800003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NATHALIA EMYLLE RODRIGUES LEANDRO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521130</v>
      </c>
      <c r="G1207" s="13">
        <f>IF('[1]TCE - ANEXO III - Preencher'!H1216="","",'[1]TCE - ANEXO III - Preencher'!H1216)</f>
        <v>44348</v>
      </c>
      <c r="H1207" s="14">
        <f>'[1]TCE - ANEXO III - Preencher'!I1216</f>
        <v>0</v>
      </c>
      <c r="I1207" s="14">
        <f>'[1]TCE - ANEXO III - Preencher'!J1216</f>
        <v>53.17</v>
      </c>
      <c r="J1207" s="14">
        <f>'[1]TCE - ANEXO III - Preencher'!K1216</f>
        <v>0</v>
      </c>
      <c r="K1207" s="15">
        <f>'[1]TCE - ANEXO III - Preencher'!L1216</f>
        <v>101.72588658799999</v>
      </c>
      <c r="L1207" s="15">
        <f>'[1]TCE - ANEXO III - Preencher'!M1216</f>
        <v>1.47</v>
      </c>
      <c r="M1207" s="15">
        <f t="shared" si="109"/>
        <v>100.255886588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AUX. CRECHE I</v>
      </c>
      <c r="AB1207" s="15">
        <f t="shared" si="108"/>
        <v>155.355886588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NATHALIA FERREIRA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223605</v>
      </c>
      <c r="G1208" s="13">
        <f>IF('[1]TCE - ANEXO III - Preencher'!H1217="","",'[1]TCE - ANEXO III - Preencher'!H1217)</f>
        <v>44348</v>
      </c>
      <c r="H1208" s="14">
        <f>'[1]TCE - ANEXO III - Preencher'!I1217</f>
        <v>0</v>
      </c>
      <c r="I1208" s="14">
        <f>'[1]TCE - ANEXO III - Preencher'!J1217</f>
        <v>273.38079999999997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1.59</v>
      </c>
      <c r="O1208" s="15">
        <f>'[1]TCE - ANEXO III - Preencher'!P1217</f>
        <v>0</v>
      </c>
      <c r="P1208" s="16">
        <f t="shared" si="110"/>
        <v>1.59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274.97079999999994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NATHALIA OLIVEIRA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521130</v>
      </c>
      <c r="G1209" s="13">
        <f>IF('[1]TCE - ANEXO III - Preencher'!H1218="","",'[1]TCE - ANEXO III - Preencher'!H1218)</f>
        <v>44348</v>
      </c>
      <c r="H1209" s="14">
        <f>'[1]TCE - ANEXO III - Preencher'!I1218</f>
        <v>0</v>
      </c>
      <c r="I1209" s="14">
        <f>'[1]TCE - ANEXO III - Preencher'!J1218</f>
        <v>171.18799999999999</v>
      </c>
      <c r="J1209" s="14">
        <f>'[1]TCE - ANEXO III - Preencher'!K1218</f>
        <v>0</v>
      </c>
      <c r="K1209" s="15">
        <f>'[1]TCE - ANEXO III - Preencher'!L1218</f>
        <v>101.72588658799999</v>
      </c>
      <c r="L1209" s="15">
        <f>'[1]TCE - ANEXO III - Preencher'!M1218</f>
        <v>22</v>
      </c>
      <c r="M1209" s="15">
        <f t="shared" si="109"/>
        <v>79.725886587999995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252.84388658799998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NATHALY THAYS SILVA FARIAS CARVALHO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223605</v>
      </c>
      <c r="G1210" s="13">
        <f>IF('[1]TCE - ANEXO III - Preencher'!H1219="","",'[1]TCE - ANEXO III - Preencher'!H1219)</f>
        <v>44348</v>
      </c>
      <c r="H1210" s="14">
        <f>'[1]TCE - ANEXO III - Preencher'!I1219</f>
        <v>0</v>
      </c>
      <c r="I1210" s="14">
        <f>'[1]TCE - ANEXO III - Preencher'!J1219</f>
        <v>260.11360000000002</v>
      </c>
      <c r="J1210" s="14">
        <f>'[1]TCE - ANEXO III - Preencher'!K1219</f>
        <v>0</v>
      </c>
      <c r="K1210" s="15">
        <f>'[1]TCE - ANEXO III - Preencher'!L1219</f>
        <v>101.72588658799999</v>
      </c>
      <c r="L1210" s="15">
        <f>'[1]TCE - ANEXO III - Preencher'!M1219</f>
        <v>2.39</v>
      </c>
      <c r="M1210" s="15">
        <f t="shared" si="109"/>
        <v>99.335886587999994</v>
      </c>
      <c r="N1210" s="15">
        <f>'[1]TCE - ANEXO III - Preencher'!O1219</f>
        <v>1.59</v>
      </c>
      <c r="O1210" s="15">
        <f>'[1]TCE - ANEXO III - Preencher'!P1219</f>
        <v>0</v>
      </c>
      <c r="P1210" s="16">
        <f t="shared" si="110"/>
        <v>1.59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361.03948658799999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NAYARA CAROLINA SILVA DE OLIVEIRA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325210</v>
      </c>
      <c r="G1211" s="13">
        <f>IF('[1]TCE - ANEXO III - Preencher'!H1220="","",'[1]TCE - ANEXO III - Preencher'!H1220)</f>
        <v>44348</v>
      </c>
      <c r="H1211" s="14">
        <f>'[1]TCE - ANEXO III - Preencher'!I1220</f>
        <v>0</v>
      </c>
      <c r="I1211" s="14">
        <f>'[1]TCE - ANEXO III - Preencher'!J1220</f>
        <v>210.3304</v>
      </c>
      <c r="J1211" s="14">
        <f>'[1]TCE - ANEXO III - Preencher'!K1220</f>
        <v>0</v>
      </c>
      <c r="K1211" s="15">
        <f>'[1]TCE - ANEXO III - Preencher'!L1220</f>
        <v>101.72588658799999</v>
      </c>
      <c r="L1211" s="15">
        <f>'[1]TCE - ANEXO III - Preencher'!M1220</f>
        <v>26.06</v>
      </c>
      <c r="M1211" s="15">
        <f t="shared" si="109"/>
        <v>75.665886587999992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66.12</v>
      </c>
      <c r="U1211" s="15">
        <f>'[1]TCE - ANEXO III - Preencher'!V1220</f>
        <v>0</v>
      </c>
      <c r="V1211" s="16">
        <f t="shared" si="112"/>
        <v>66.12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354.04628658799999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NAYARA GOMES DA SILVA FERREIRA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44348</v>
      </c>
      <c r="H1212" s="14">
        <f>'[1]TCE - ANEXO III - Preencher'!I1221</f>
        <v>0</v>
      </c>
      <c r="I1212" s="14">
        <f>'[1]TCE - ANEXO III - Preencher'!J1221</f>
        <v>207.06720000000001</v>
      </c>
      <c r="J1212" s="14">
        <f>'[1]TCE - ANEXO III - Preencher'!K1221</f>
        <v>0</v>
      </c>
      <c r="K1212" s="15">
        <f>'[1]TCE - ANEXO III - Preencher'!L1221</f>
        <v>101.72588658799999</v>
      </c>
      <c r="L1212" s="15">
        <f>'[1]TCE - ANEXO III - Preencher'!M1221</f>
        <v>25.05</v>
      </c>
      <c r="M1212" s="15">
        <f t="shared" si="109"/>
        <v>76.675886587999997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285.67308658799999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NAYARA MENEZES BARBOSA</v>
      </c>
      <c r="E1213" s="9" t="str">
        <f>IF('[1]TCE - ANEXO III - Preencher'!F1222="4 - Assistência Odontológica","2 - Outros Profissionais da Saúde",'[1]TCE - ANEXO III - Preencher'!F1222)</f>
        <v>1 - Médico</v>
      </c>
      <c r="F1213" s="12" t="str">
        <f>'[1]TCE - ANEXO III - Preencher'!G1222</f>
        <v>225112</v>
      </c>
      <c r="G1213" s="13">
        <f>IF('[1]TCE - ANEXO III - Preencher'!H1222="","",'[1]TCE - ANEXO III - Preencher'!H1222)</f>
        <v>44348</v>
      </c>
      <c r="H1213" s="14">
        <f>'[1]TCE - ANEXO III - Preencher'!I1222</f>
        <v>0</v>
      </c>
      <c r="I1213" s="14">
        <f>'[1]TCE - ANEXO III - Preencher'!J1222</f>
        <v>3181.2431999999999</v>
      </c>
      <c r="J1213" s="14">
        <f>'[1]TCE - ANEXO III - Preencher'!K1222</f>
        <v>0</v>
      </c>
      <c r="K1213" s="15">
        <f>'[1]TCE - ANEXO III - Preencher'!L1222</f>
        <v>101.72588658799999</v>
      </c>
      <c r="L1213" s="15">
        <f>'[1]TCE - ANEXO III - Preencher'!M1222</f>
        <v>2.75</v>
      </c>
      <c r="M1213" s="15">
        <f t="shared" si="109"/>
        <v>98.975886587999995</v>
      </c>
      <c r="N1213" s="15">
        <f>'[1]TCE - ANEXO III - Preencher'!O1222</f>
        <v>6.13</v>
      </c>
      <c r="O1213" s="15">
        <f>'[1]TCE - ANEXO III - Preencher'!P1222</f>
        <v>1.23</v>
      </c>
      <c r="P1213" s="16">
        <f t="shared" si="110"/>
        <v>4.9000000000000004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3285.1190865879998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NETANIAS VILARIM ARAUJO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44348</v>
      </c>
      <c r="H1214" s="14">
        <f>'[1]TCE - ANEXO III - Preencher'!I1223</f>
        <v>0</v>
      </c>
      <c r="I1214" s="14">
        <f>'[1]TCE - ANEXO III - Preencher'!J1223</f>
        <v>225.62800000000001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227.55800000000002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NICOLAS DE ARAUJO CUNHA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521130</v>
      </c>
      <c r="G1215" s="13">
        <f>IF('[1]TCE - ANEXO III - Preencher'!H1224="","",'[1]TCE - ANEXO III - Preencher'!H1224)</f>
        <v>44348</v>
      </c>
      <c r="H1215" s="14">
        <f>'[1]TCE - ANEXO III - Preencher'!I1224</f>
        <v>0</v>
      </c>
      <c r="I1215" s="14">
        <f>'[1]TCE - ANEXO III - Preencher'!J1224</f>
        <v>166.8</v>
      </c>
      <c r="J1215" s="14">
        <f>'[1]TCE - ANEXO III - Preencher'!K1224</f>
        <v>0</v>
      </c>
      <c r="K1215" s="15">
        <f>'[1]TCE - ANEXO III - Preencher'!L1224</f>
        <v>101.72588658799999</v>
      </c>
      <c r="L1215" s="15">
        <f>'[1]TCE - ANEXO III - Preencher'!M1224</f>
        <v>22</v>
      </c>
      <c r="M1215" s="15">
        <f t="shared" si="109"/>
        <v>79.725886587999995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248.455886588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NIKAELLY CORDEIRO CABRAL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223710</v>
      </c>
      <c r="G1216" s="13">
        <f>IF('[1]TCE - ANEXO III - Preencher'!H1225="","",'[1]TCE - ANEXO III - Preencher'!H1225)</f>
        <v>44348</v>
      </c>
      <c r="H1216" s="14">
        <f>'[1]TCE - ANEXO III - Preencher'!I1225</f>
        <v>0</v>
      </c>
      <c r="I1216" s="14">
        <f>'[1]TCE - ANEXO III - Preencher'!J1225</f>
        <v>388.54720000000003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390.47720000000004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NIVALDO JOSE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312105</v>
      </c>
      <c r="G1217" s="13">
        <f>IF('[1]TCE - ANEXO III - Preencher'!H1226="","",'[1]TCE - ANEXO III - Preencher'!H1226)</f>
        <v>44348</v>
      </c>
      <c r="H1217" s="14">
        <f>'[1]TCE - ANEXO III - Preencher'!I1226</f>
        <v>0</v>
      </c>
      <c r="I1217" s="14">
        <f>'[1]TCE - ANEXO III - Preencher'!J1226</f>
        <v>306.16480000000001</v>
      </c>
      <c r="J1217" s="14">
        <f>'[1]TCE - ANEXO III - Preencher'!K1226</f>
        <v>0</v>
      </c>
      <c r="K1217" s="15">
        <f>'[1]TCE - ANEXO III - Preencher'!L1226</f>
        <v>101.72588658799999</v>
      </c>
      <c r="L1217" s="15">
        <f>'[1]TCE - ANEXO III - Preencher'!M1226</f>
        <v>29.24</v>
      </c>
      <c r="M1217" s="15">
        <f t="shared" si="109"/>
        <v>72.485886588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42.32</v>
      </c>
      <c r="U1217" s="15">
        <f>'[1]TCE - ANEXO III - Preencher'!V1226</f>
        <v>0</v>
      </c>
      <c r="V1217" s="16">
        <f t="shared" si="112"/>
        <v>42.32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422.90068658799999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NIVEA CAROLLYNE RODRIGUES BEZERRA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44348</v>
      </c>
      <c r="H1218" s="14">
        <f>'[1]TCE - ANEXO III - Preencher'!I1227</f>
        <v>0</v>
      </c>
      <c r="I1218" s="14">
        <f>'[1]TCE - ANEXO III - Preencher'!J1227</f>
        <v>441.52240000000006</v>
      </c>
      <c r="J1218" s="14">
        <f>'[1]TCE - ANEXO III - Preencher'!K1227</f>
        <v>0</v>
      </c>
      <c r="K1218" s="15">
        <f>'[1]TCE - ANEXO III - Preencher'!L1227</f>
        <v>101.72588658799999</v>
      </c>
      <c r="L1218" s="15">
        <f>'[1]TCE - ANEXO III - Preencher'!M1227</f>
        <v>3.53</v>
      </c>
      <c r="M1218" s="15">
        <f t="shared" si="109"/>
        <v>98.195886587999993</v>
      </c>
      <c r="N1218" s="15">
        <f>'[1]TCE - ANEXO III - Preencher'!O1227</f>
        <v>1.59</v>
      </c>
      <c r="O1218" s="15">
        <f>'[1]TCE - ANEXO III - Preencher'!P1227</f>
        <v>0</v>
      </c>
      <c r="P1218" s="16">
        <f t="shared" si="110"/>
        <v>1.59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541.3082865880001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NYEJE PEREIRA DOS SANTOS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223505</v>
      </c>
      <c r="G1219" s="13">
        <f>IF('[1]TCE - ANEXO III - Preencher'!H1228="","",'[1]TCE - ANEXO III - Preencher'!H1228)</f>
        <v>44348</v>
      </c>
      <c r="H1219" s="14">
        <f>'[1]TCE - ANEXO III - Preencher'!I1228</f>
        <v>0</v>
      </c>
      <c r="I1219" s="14">
        <f>'[1]TCE - ANEXO III - Preencher'!J1228</f>
        <v>500.7672</v>
      </c>
      <c r="J1219" s="14">
        <f>'[1]TCE - ANEXO III - Preencher'!K1228</f>
        <v>0</v>
      </c>
      <c r="K1219" s="15">
        <f>'[1]TCE - ANEXO III - Preencher'!L1228</f>
        <v>101.72588658799999</v>
      </c>
      <c r="L1219" s="15">
        <f>'[1]TCE - ANEXO III - Preencher'!M1228</f>
        <v>0.7</v>
      </c>
      <c r="M1219" s="15">
        <f t="shared" si="109"/>
        <v>101.02588658799999</v>
      </c>
      <c r="N1219" s="15">
        <f>'[1]TCE - ANEXO III - Preencher'!O1228</f>
        <v>1.59</v>
      </c>
      <c r="O1219" s="15">
        <f>'[1]TCE - ANEXO III - Preencher'!P1228</f>
        <v>0</v>
      </c>
      <c r="P1219" s="16">
        <f t="shared" si="110"/>
        <v>1.59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103.28</v>
      </c>
      <c r="U1219" s="15">
        <f>'[1]TCE - ANEXO III - Preencher'!V1228</f>
        <v>0</v>
      </c>
      <c r="V1219" s="16">
        <f t="shared" si="112"/>
        <v>103.28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706.66308658800006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NYELDSON LEANDRO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515110</v>
      </c>
      <c r="G1220" s="13">
        <f>IF('[1]TCE - ANEXO III - Preencher'!H1229="","",'[1]TCE - ANEXO III - Preencher'!H1229)</f>
        <v>44348</v>
      </c>
      <c r="H1220" s="14">
        <f>'[1]TCE - ANEXO III - Preencher'!I1229</f>
        <v>0</v>
      </c>
      <c r="I1220" s="14">
        <f>'[1]TCE - ANEXO III - Preencher'!J1229</f>
        <v>177.8768</v>
      </c>
      <c r="J1220" s="14">
        <f>'[1]TCE - ANEXO III - Preencher'!K1229</f>
        <v>0</v>
      </c>
      <c r="K1220" s="15">
        <f>'[1]TCE - ANEXO III - Preencher'!L1229</f>
        <v>101.72588658799999</v>
      </c>
      <c r="L1220" s="15">
        <f>'[1]TCE - ANEXO III - Preencher'!M1229</f>
        <v>22</v>
      </c>
      <c r="M1220" s="15">
        <f t="shared" ref="M1220:M1283" si="115">K1220-L1220</f>
        <v>79.725886587999995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259.53268658799999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OSMAR DOS SANTOS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517410</v>
      </c>
      <c r="G1221" s="13">
        <f>IF('[1]TCE - ANEXO III - Preencher'!H1230="","",'[1]TCE - ANEXO III - Preencher'!H1230)</f>
        <v>44348</v>
      </c>
      <c r="H1221" s="14">
        <f>'[1]TCE - ANEXO III - Preencher'!I1230</f>
        <v>0</v>
      </c>
      <c r="I1221" s="14">
        <f>'[1]TCE - ANEXO III - Preencher'!J1230</f>
        <v>158.1336</v>
      </c>
      <c r="J1221" s="14">
        <f>'[1]TCE - ANEXO III - Preencher'!K1230</f>
        <v>0</v>
      </c>
      <c r="K1221" s="15">
        <f>'[1]TCE - ANEXO III - Preencher'!L1230</f>
        <v>101.72588658799999</v>
      </c>
      <c r="L1221" s="15">
        <f>'[1]TCE - ANEXO III - Preencher'!M1230</f>
        <v>22</v>
      </c>
      <c r="M1221" s="15">
        <f t="shared" si="115"/>
        <v>79.725886587999995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239.78948658799999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OSMAR MATHEUS SOUSA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514320</v>
      </c>
      <c r="G1222" s="13">
        <f>IF('[1]TCE - ANEXO III - Preencher'!H1231="","",'[1]TCE - ANEXO III - Preencher'!H1231)</f>
        <v>44348</v>
      </c>
      <c r="H1222" s="14">
        <f>'[1]TCE - ANEXO III - Preencher'!I1231</f>
        <v>0</v>
      </c>
      <c r="I1222" s="14">
        <f>'[1]TCE - ANEXO III - Preencher'!J1231</f>
        <v>196.38960000000003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198.31960000000004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OSVALDO CORDEIRO GALVAO NETO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223710</v>
      </c>
      <c r="G1223" s="13">
        <f>IF('[1]TCE - ANEXO III - Preencher'!H1232="","",'[1]TCE - ANEXO III - Preencher'!H1232)</f>
        <v>44348</v>
      </c>
      <c r="H1223" s="14">
        <f>'[1]TCE - ANEXO III - Preencher'!I1232</f>
        <v>0</v>
      </c>
      <c r="I1223" s="14">
        <f>'[1]TCE - ANEXO III - Preencher'!J1232</f>
        <v>388.54720000000003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390.47720000000004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OSWALDENIA DE ALMEIDA RUFINO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44348</v>
      </c>
      <c r="H1224" s="14">
        <f>'[1]TCE - ANEXO III - Preencher'!I1233</f>
        <v>0</v>
      </c>
      <c r="I1224" s="14">
        <f>'[1]TCE - ANEXO III - Preencher'!J1233</f>
        <v>68.414400000000001</v>
      </c>
      <c r="J1224" s="14">
        <f>'[1]TCE - ANEXO III - Preencher'!K1233</f>
        <v>0</v>
      </c>
      <c r="K1224" s="15">
        <f>'[1]TCE - ANEXO III - Preencher'!L1233</f>
        <v>101.72588658799999</v>
      </c>
      <c r="L1224" s="15">
        <f>'[1]TCE - ANEXO III - Preencher'!M1233</f>
        <v>11.69</v>
      </c>
      <c r="M1224" s="15">
        <f t="shared" si="115"/>
        <v>90.035886587999997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160.38028658799999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PABLLO HEBERTH ALBUQUERQUE DE ARRUDA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223605</v>
      </c>
      <c r="G1225" s="13">
        <f>IF('[1]TCE - ANEXO III - Preencher'!H1234="","",'[1]TCE - ANEXO III - Preencher'!H1234)</f>
        <v>44348</v>
      </c>
      <c r="H1225" s="14">
        <f>'[1]TCE - ANEXO III - Preencher'!I1234</f>
        <v>0</v>
      </c>
      <c r="I1225" s="14">
        <f>'[1]TCE - ANEXO III - Preencher'!J1234</f>
        <v>183.9032</v>
      </c>
      <c r="J1225" s="14">
        <f>'[1]TCE - ANEXO III - Preencher'!K1234</f>
        <v>0</v>
      </c>
      <c r="K1225" s="15">
        <f>'[1]TCE - ANEXO III - Preencher'!L1234</f>
        <v>101.72588658799999</v>
      </c>
      <c r="L1225" s="15">
        <f>'[1]TCE - ANEXO III - Preencher'!M1234</f>
        <v>2.39</v>
      </c>
      <c r="M1225" s="15">
        <f t="shared" si="115"/>
        <v>99.335886587999994</v>
      </c>
      <c r="N1225" s="15">
        <f>'[1]TCE - ANEXO III - Preencher'!O1234</f>
        <v>1.59</v>
      </c>
      <c r="O1225" s="15">
        <f>'[1]TCE - ANEXO III - Preencher'!P1234</f>
        <v>0</v>
      </c>
      <c r="P1225" s="16">
        <f t="shared" si="116"/>
        <v>1.59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284.82908658799994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PAMELA STEFANY SALES DE HOLANDA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324205</v>
      </c>
      <c r="G1226" s="13">
        <f>IF('[1]TCE - ANEXO III - Preencher'!H1235="","",'[1]TCE - ANEXO III - Preencher'!H1235)</f>
        <v>44348</v>
      </c>
      <c r="H1226" s="14">
        <f>'[1]TCE - ANEXO III - Preencher'!I1235</f>
        <v>0</v>
      </c>
      <c r="I1226" s="14">
        <f>'[1]TCE - ANEXO III - Preencher'!J1235</f>
        <v>267.20080000000002</v>
      </c>
      <c r="J1226" s="14">
        <f>'[1]TCE - ANEXO III - Preencher'!K1235</f>
        <v>0</v>
      </c>
      <c r="K1226" s="15">
        <f>'[1]TCE - ANEXO III - Preencher'!L1235</f>
        <v>101.72588658799999</v>
      </c>
      <c r="L1226" s="15">
        <f>'[1]TCE - ANEXO III - Preencher'!M1235</f>
        <v>34.299999999999997</v>
      </c>
      <c r="M1226" s="15">
        <f t="shared" si="115"/>
        <v>67.425886587999997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61</v>
      </c>
      <c r="U1226" s="15">
        <f>'[1]TCE - ANEXO III - Preencher'!V1235</f>
        <v>0</v>
      </c>
      <c r="V1226" s="16">
        <f t="shared" si="118"/>
        <v>61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397.55668658799999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PATRICIA ANIZIA DOS SANTOS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225124</v>
      </c>
      <c r="G1227" s="13">
        <f>IF('[1]TCE - ANEXO III - Preencher'!H1236="","",'[1]TCE - ANEXO III - Preencher'!H1236)</f>
        <v>44348</v>
      </c>
      <c r="H1227" s="14">
        <f>'[1]TCE - ANEXO III - Preencher'!I1236</f>
        <v>0</v>
      </c>
      <c r="I1227" s="14">
        <f>'[1]TCE - ANEXO III - Preencher'!J1236</f>
        <v>933.82959999999991</v>
      </c>
      <c r="J1227" s="14">
        <f>'[1]TCE - ANEXO III - Preencher'!K1236</f>
        <v>0</v>
      </c>
      <c r="K1227" s="15">
        <f>'[1]TCE - ANEXO III - Preencher'!L1236</f>
        <v>101.72588658799999</v>
      </c>
      <c r="L1227" s="15">
        <f>'[1]TCE - ANEXO III - Preencher'!M1236</f>
        <v>2.37</v>
      </c>
      <c r="M1227" s="15">
        <f t="shared" si="115"/>
        <v>99.35588658799999</v>
      </c>
      <c r="N1227" s="15">
        <f>'[1]TCE - ANEXO III - Preencher'!O1236</f>
        <v>6.13</v>
      </c>
      <c r="O1227" s="15">
        <f>'[1]TCE - ANEXO III - Preencher'!P1236</f>
        <v>1.23</v>
      </c>
      <c r="P1227" s="16">
        <f t="shared" si="116"/>
        <v>4.9000000000000004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1038.0854865880001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PATRICIA BEZERRA DA COSTA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131210</v>
      </c>
      <c r="G1228" s="13">
        <f>IF('[1]TCE - ANEXO III - Preencher'!H1237="","",'[1]TCE - ANEXO III - Preencher'!H1237)</f>
        <v>44348</v>
      </c>
      <c r="H1228" s="14">
        <f>'[1]TCE - ANEXO III - Preencher'!I1237</f>
        <v>0</v>
      </c>
      <c r="I1228" s="14">
        <f>'[1]TCE - ANEXO III - Preencher'!J1237</f>
        <v>554.78800000000001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1.59</v>
      </c>
      <c r="O1228" s="15">
        <f>'[1]TCE - ANEXO III - Preencher'!P1237</f>
        <v>0</v>
      </c>
      <c r="P1228" s="16">
        <f t="shared" si="116"/>
        <v>1.59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556.37800000000004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PATRICIA KARLA SOUTO MAIOR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44348</v>
      </c>
      <c r="H1229" s="14">
        <f>'[1]TCE - ANEXO III - Preencher'!I1238</f>
        <v>0</v>
      </c>
      <c r="I1229" s="14">
        <f>'[1]TCE - ANEXO III - Preencher'!J1238</f>
        <v>234.1216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236.05160000000001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PATRICIA LENIDA LEITE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223505</v>
      </c>
      <c r="G1230" s="13">
        <f>IF('[1]TCE - ANEXO III - Preencher'!H1239="","",'[1]TCE - ANEXO III - Preencher'!H1239)</f>
        <v>44348</v>
      </c>
      <c r="H1230" s="14">
        <f>'[1]TCE - ANEXO III - Preencher'!I1239</f>
        <v>0</v>
      </c>
      <c r="I1230" s="14">
        <f>'[1]TCE - ANEXO III - Preencher'!J1239</f>
        <v>414.32080000000002</v>
      </c>
      <c r="J1230" s="14">
        <f>'[1]TCE - ANEXO III - Preencher'!K1239</f>
        <v>0</v>
      </c>
      <c r="K1230" s="15">
        <f>'[1]TCE - ANEXO III - Preencher'!L1239</f>
        <v>101.72588658799999</v>
      </c>
      <c r="L1230" s="15">
        <f>'[1]TCE - ANEXO III - Preencher'!M1239</f>
        <v>3.31</v>
      </c>
      <c r="M1230" s="15">
        <f t="shared" si="115"/>
        <v>98.415886587999992</v>
      </c>
      <c r="N1230" s="15">
        <f>'[1]TCE - ANEXO III - Preencher'!O1239</f>
        <v>1.59</v>
      </c>
      <c r="O1230" s="15">
        <f>'[1]TCE - ANEXO III - Preencher'!P1239</f>
        <v>0</v>
      </c>
      <c r="P1230" s="16">
        <f t="shared" si="116"/>
        <v>1.59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514.32668658800003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PATRICIA LINS DA ROCHA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223505</v>
      </c>
      <c r="G1231" s="13">
        <f>IF('[1]TCE - ANEXO III - Preencher'!H1240="","",'[1]TCE - ANEXO III - Preencher'!H1240)</f>
        <v>44348</v>
      </c>
      <c r="H1231" s="14">
        <f>'[1]TCE - ANEXO III - Preencher'!I1240</f>
        <v>0</v>
      </c>
      <c r="I1231" s="14">
        <f>'[1]TCE - ANEXO III - Preencher'!J1240</f>
        <v>482.45759999999996</v>
      </c>
      <c r="J1231" s="14">
        <f>'[1]TCE - ANEXO III - Preencher'!K1240</f>
        <v>0</v>
      </c>
      <c r="K1231" s="15">
        <f>'[1]TCE - ANEXO III - Preencher'!L1240</f>
        <v>101.72588658799999</v>
      </c>
      <c r="L1231" s="15">
        <f>'[1]TCE - ANEXO III - Preencher'!M1240</f>
        <v>3.53</v>
      </c>
      <c r="M1231" s="15">
        <f t="shared" si="115"/>
        <v>98.195886587999993</v>
      </c>
      <c r="N1231" s="15">
        <f>'[1]TCE - ANEXO III - Preencher'!O1240</f>
        <v>1.59</v>
      </c>
      <c r="O1231" s="15">
        <f>'[1]TCE - ANEXO III - Preencher'!P1240</f>
        <v>0</v>
      </c>
      <c r="P1231" s="16">
        <f t="shared" si="116"/>
        <v>1.59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103.28</v>
      </c>
      <c r="U1231" s="15">
        <f>'[1]TCE - ANEXO III - Preencher'!V1240</f>
        <v>0</v>
      </c>
      <c r="V1231" s="16">
        <f t="shared" si="118"/>
        <v>103.28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685.52348658799997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PATRICIA VALQUIRIA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44348</v>
      </c>
      <c r="H1232" s="14">
        <f>'[1]TCE - ANEXO III - Preencher'!I1241</f>
        <v>0</v>
      </c>
      <c r="I1232" s="14">
        <f>'[1]TCE - ANEXO III - Preencher'!J1241</f>
        <v>187.05920000000003</v>
      </c>
      <c r="J1232" s="14">
        <f>'[1]TCE - ANEXO III - Preencher'!K1241</f>
        <v>0</v>
      </c>
      <c r="K1232" s="15">
        <f>'[1]TCE - ANEXO III - Preencher'!L1241</f>
        <v>101.72588658799999</v>
      </c>
      <c r="L1232" s="15">
        <f>'[1]TCE - ANEXO III - Preencher'!M1241</f>
        <v>25.05</v>
      </c>
      <c r="M1232" s="15">
        <f t="shared" si="115"/>
        <v>76.675886587999997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265.66508658800007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PATRICIA VERAS DE CARVALHO MENDES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44348</v>
      </c>
      <c r="H1233" s="14">
        <f>'[1]TCE - ANEXO III - Preencher'!I1242</f>
        <v>0</v>
      </c>
      <c r="I1233" s="14">
        <f>'[1]TCE - ANEXO III - Preencher'!J1242</f>
        <v>430.46080000000001</v>
      </c>
      <c r="J1233" s="14">
        <f>'[1]TCE - ANEXO III - Preencher'!K1242</f>
        <v>0</v>
      </c>
      <c r="K1233" s="15">
        <f>'[1]TCE - ANEXO III - Preencher'!L1242</f>
        <v>101.72588658799999</v>
      </c>
      <c r="L1233" s="15">
        <f>'[1]TCE - ANEXO III - Preencher'!M1242</f>
        <v>3.31</v>
      </c>
      <c r="M1233" s="15">
        <f t="shared" si="115"/>
        <v>98.415886587999992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530.46668658800002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PAULA APARECIDA SANTOS GOMES DE OLIVEIRA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521130</v>
      </c>
      <c r="G1234" s="13">
        <f>IF('[1]TCE - ANEXO III - Preencher'!H1243="","",'[1]TCE - ANEXO III - Preencher'!H1243)</f>
        <v>44348</v>
      </c>
      <c r="H1234" s="14">
        <f>'[1]TCE - ANEXO III - Preencher'!I1243</f>
        <v>0</v>
      </c>
      <c r="I1234" s="14">
        <f>'[1]TCE - ANEXO III - Preencher'!J1243</f>
        <v>170.5872</v>
      </c>
      <c r="J1234" s="14">
        <f>'[1]TCE - ANEXO III - Preencher'!K1243</f>
        <v>0</v>
      </c>
      <c r="K1234" s="15">
        <f>'[1]TCE - ANEXO III - Preencher'!L1243</f>
        <v>101.72588658799999</v>
      </c>
      <c r="L1234" s="15">
        <f>'[1]TCE - ANEXO III - Preencher'!M1243</f>
        <v>22</v>
      </c>
      <c r="M1234" s="15">
        <f t="shared" si="115"/>
        <v>79.725886587999995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252.24308658799998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PAULA DE CARVALHO FREIRE MAGALHAES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131210</v>
      </c>
      <c r="G1235" s="13">
        <f>IF('[1]TCE - ANEXO III - Preencher'!H1244="","",'[1]TCE - ANEXO III - Preencher'!H1244)</f>
        <v>44348</v>
      </c>
      <c r="H1235" s="14">
        <f>'[1]TCE - ANEXO III - Preencher'!I1244</f>
        <v>0</v>
      </c>
      <c r="I1235" s="14">
        <f>'[1]TCE - ANEXO III - Preencher'!J1244</f>
        <v>749.61360000000002</v>
      </c>
      <c r="J1235" s="14">
        <f>'[1]TCE - ANEXO III - Preencher'!K1244</f>
        <v>0</v>
      </c>
      <c r="K1235" s="15">
        <f>'[1]TCE - ANEXO III - Preencher'!L1244</f>
        <v>101.72588658799999</v>
      </c>
      <c r="L1235" s="15">
        <f>'[1]TCE - ANEXO III - Preencher'!M1244</f>
        <v>4.6500000000000004</v>
      </c>
      <c r="M1235" s="15">
        <f t="shared" si="115"/>
        <v>97.075886587999989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848.61948658799997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PAULA EMMANUELA QUIRINO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515205</v>
      </c>
      <c r="G1236" s="13">
        <f>IF('[1]TCE - ANEXO III - Preencher'!H1245="","",'[1]TCE - ANEXO III - Preencher'!H1245)</f>
        <v>44348</v>
      </c>
      <c r="H1236" s="14">
        <f>'[1]TCE - ANEXO III - Preencher'!I1245</f>
        <v>0</v>
      </c>
      <c r="I1236" s="14">
        <f>'[1]TCE - ANEXO III - Preencher'!J1245</f>
        <v>175.32560000000001</v>
      </c>
      <c r="J1236" s="14">
        <f>'[1]TCE - ANEXO III - Preencher'!K1245</f>
        <v>0</v>
      </c>
      <c r="K1236" s="15">
        <f>'[1]TCE - ANEXO III - Preencher'!L1245</f>
        <v>101.72588658799999</v>
      </c>
      <c r="L1236" s="15">
        <f>'[1]TCE - ANEXO III - Preencher'!M1245</f>
        <v>23.8</v>
      </c>
      <c r="M1236" s="15">
        <f t="shared" si="115"/>
        <v>77.925886587999997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AUX.CRECHE FERIAS</v>
      </c>
      <c r="AB1236" s="15">
        <f t="shared" si="114"/>
        <v>255.18148658800001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PAULA FERNANDA DE LIMA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223605</v>
      </c>
      <c r="G1237" s="13">
        <f>IF('[1]TCE - ANEXO III - Preencher'!H1246="","",'[1]TCE - ANEXO III - Preencher'!H1246)</f>
        <v>44348</v>
      </c>
      <c r="H1237" s="14">
        <f>'[1]TCE - ANEXO III - Preencher'!I1246</f>
        <v>0</v>
      </c>
      <c r="I1237" s="14">
        <f>'[1]TCE - ANEXO III - Preencher'!J1246</f>
        <v>310.16800000000001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1.59</v>
      </c>
      <c r="O1237" s="15">
        <f>'[1]TCE - ANEXO III - Preencher'!P1246</f>
        <v>0</v>
      </c>
      <c r="P1237" s="16">
        <f t="shared" si="116"/>
        <v>1.59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98.21</v>
      </c>
      <c r="U1237" s="15">
        <f>'[1]TCE - ANEXO III - Preencher'!V1246</f>
        <v>0</v>
      </c>
      <c r="V1237" s="16">
        <f t="shared" si="118"/>
        <v>98.21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409.96799999999996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PAULA KAROLINE DE MOURA CAMPOS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44348</v>
      </c>
      <c r="H1238" s="14">
        <f>'[1]TCE - ANEXO III - Preencher'!I1247</f>
        <v>0</v>
      </c>
      <c r="I1238" s="14">
        <f>'[1]TCE - ANEXO III - Preencher'!J1247</f>
        <v>443.77359999999999</v>
      </c>
      <c r="J1238" s="14">
        <f>'[1]TCE - ANEXO III - Preencher'!K1247</f>
        <v>0</v>
      </c>
      <c r="K1238" s="15">
        <f>'[1]TCE - ANEXO III - Preencher'!L1247</f>
        <v>101.72588658799999</v>
      </c>
      <c r="L1238" s="15">
        <f>'[1]TCE - ANEXO III - Preencher'!M1247</f>
        <v>3.53</v>
      </c>
      <c r="M1238" s="15">
        <f t="shared" si="115"/>
        <v>98.195886587999993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103.28</v>
      </c>
      <c r="U1238" s="15">
        <f>'[1]TCE - ANEXO III - Preencher'!V1247</f>
        <v>0</v>
      </c>
      <c r="V1238" s="16">
        <f t="shared" si="118"/>
        <v>103.28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646.839486588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PAULA LAYNNE ALVES OLIVEIRA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413115</v>
      </c>
      <c r="G1239" s="13">
        <f>IF('[1]TCE - ANEXO III - Preencher'!H1248="","",'[1]TCE - ANEXO III - Preencher'!H1248)</f>
        <v>44348</v>
      </c>
      <c r="H1239" s="14">
        <f>'[1]TCE - ANEXO III - Preencher'!I1248</f>
        <v>0</v>
      </c>
      <c r="I1239" s="14">
        <f>'[1]TCE - ANEXO III - Preencher'!J1248</f>
        <v>211.63679999999999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66.12</v>
      </c>
      <c r="U1239" s="15">
        <f>'[1]TCE - ANEXO III - Preencher'!V1248</f>
        <v>0</v>
      </c>
      <c r="V1239" s="16">
        <f t="shared" si="118"/>
        <v>66.12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279.68680000000001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PAULA PRISCILA PAIXAO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223405</v>
      </c>
      <c r="G1240" s="13">
        <f>IF('[1]TCE - ANEXO III - Preencher'!H1249="","",'[1]TCE - ANEXO III - Preencher'!H1249)</f>
        <v>44348</v>
      </c>
      <c r="H1240" s="14">
        <f>'[1]TCE - ANEXO III - Preencher'!I1249</f>
        <v>0</v>
      </c>
      <c r="I1240" s="14">
        <f>'[1]TCE - ANEXO III - Preencher'!J1249</f>
        <v>419.47440000000006</v>
      </c>
      <c r="J1240" s="14">
        <f>'[1]TCE - ANEXO III - Preencher'!K1249</f>
        <v>0</v>
      </c>
      <c r="K1240" s="15">
        <f>'[1]TCE - ANEXO III - Preencher'!L1249</f>
        <v>101.72588658799999</v>
      </c>
      <c r="L1240" s="15">
        <f>'[1]TCE - ANEXO III - Preencher'!M1249</f>
        <v>13.49</v>
      </c>
      <c r="M1240" s="15">
        <f t="shared" si="115"/>
        <v>88.235886588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509.64028658800004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PAULA SUELY RAIMUNDO DA SILVA MOURA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44348</v>
      </c>
      <c r="H1241" s="14">
        <f>'[1]TCE - ANEXO III - Preencher'!I1250</f>
        <v>0</v>
      </c>
      <c r="I1241" s="14">
        <f>'[1]TCE - ANEXO III - Preencher'!J1250</f>
        <v>196.92080000000001</v>
      </c>
      <c r="J1241" s="14">
        <f>'[1]TCE - ANEXO III - Preencher'!K1250</f>
        <v>0</v>
      </c>
      <c r="K1241" s="15">
        <f>'[1]TCE - ANEXO III - Preencher'!L1250</f>
        <v>101.72588658799999</v>
      </c>
      <c r="L1241" s="15">
        <f>'[1]TCE - ANEXO III - Preencher'!M1250</f>
        <v>25.05</v>
      </c>
      <c r="M1241" s="15">
        <f t="shared" si="115"/>
        <v>76.675886587999997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275.52668658800002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PAULO ADERSON SOBREIRA MAGALHAES DE CARV</v>
      </c>
      <c r="E1242" s="9" t="str">
        <f>IF('[1]TCE - ANEXO III - Preencher'!F1251="4 - Assistência Odontológica","2 - Outros Profissionais da Saúde",'[1]TCE - ANEXO III - Preencher'!F1251)</f>
        <v>1 - Médico</v>
      </c>
      <c r="F1242" s="12" t="str">
        <f>'[1]TCE - ANEXO III - Preencher'!G1251</f>
        <v>225120</v>
      </c>
      <c r="G1242" s="13">
        <f>IF('[1]TCE - ANEXO III - Preencher'!H1251="","",'[1]TCE - ANEXO III - Preencher'!H1251)</f>
        <v>44348</v>
      </c>
      <c r="H1242" s="14">
        <f>'[1]TCE - ANEXO III - Preencher'!I1251</f>
        <v>0</v>
      </c>
      <c r="I1242" s="14">
        <f>'[1]TCE - ANEXO III - Preencher'!J1251</f>
        <v>803.49600000000009</v>
      </c>
      <c r="J1242" s="14">
        <f>'[1]TCE - ANEXO III - Preencher'!K1251</f>
        <v>0</v>
      </c>
      <c r="K1242" s="15">
        <f>'[1]TCE - ANEXO III - Preencher'!L1251</f>
        <v>101.72588658799999</v>
      </c>
      <c r="L1242" s="15">
        <f>'[1]TCE - ANEXO III - Preencher'!M1251</f>
        <v>2.75</v>
      </c>
      <c r="M1242" s="15">
        <f t="shared" si="115"/>
        <v>98.975886587999995</v>
      </c>
      <c r="N1242" s="15">
        <f>'[1]TCE - ANEXO III - Preencher'!O1251</f>
        <v>6.13</v>
      </c>
      <c r="O1242" s="15">
        <f>'[1]TCE - ANEXO III - Preencher'!P1251</f>
        <v>1.23</v>
      </c>
      <c r="P1242" s="16">
        <f t="shared" si="116"/>
        <v>4.9000000000000004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907.37188658800005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PAULO BENICIO DA SILVA CAVALCANTI FILHO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44348</v>
      </c>
      <c r="H1243" s="14">
        <f>'[1]TCE - ANEXO III - Preencher'!I1252</f>
        <v>0</v>
      </c>
      <c r="I1243" s="14">
        <f>'[1]TCE - ANEXO III - Preencher'!J1252</f>
        <v>262.9504</v>
      </c>
      <c r="J1243" s="14">
        <f>'[1]TCE - ANEXO III - Preencher'!K1252</f>
        <v>0</v>
      </c>
      <c r="K1243" s="15">
        <f>'[1]TCE - ANEXO III - Preencher'!L1252</f>
        <v>101.72588658799999</v>
      </c>
      <c r="L1243" s="15">
        <f>'[1]TCE - ANEXO III - Preencher'!M1252</f>
        <v>25.05</v>
      </c>
      <c r="M1243" s="15">
        <f t="shared" si="115"/>
        <v>76.675886587999997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AUX DE FERRAMENTA</v>
      </c>
      <c r="AB1243" s="15">
        <f t="shared" si="114"/>
        <v>341.55628658799998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PAULO EDUARDO DINIZ BARBOSA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142115</v>
      </c>
      <c r="G1244" s="13">
        <f>IF('[1]TCE - ANEXO III - Preencher'!H1253="","",'[1]TCE - ANEXO III - Preencher'!H1253)</f>
        <v>44348</v>
      </c>
      <c r="H1244" s="14">
        <f>'[1]TCE - ANEXO III - Preencher'!I1253</f>
        <v>0</v>
      </c>
      <c r="I1244" s="14">
        <f>'[1]TCE - ANEXO III - Preencher'!J1253</f>
        <v>2476.8624</v>
      </c>
      <c r="J1244" s="14">
        <f>'[1]TCE - ANEXO III - Preencher'!K1253</f>
        <v>0</v>
      </c>
      <c r="K1244" s="15">
        <f>'[1]TCE - ANEXO III - Preencher'!L1253</f>
        <v>101.72588658799999</v>
      </c>
      <c r="L1244" s="15">
        <f>'[1]TCE - ANEXO III - Preencher'!M1253</f>
        <v>56.43</v>
      </c>
      <c r="M1244" s="15">
        <f t="shared" si="115"/>
        <v>45.295886587999995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2524.0882865879998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PAULO GEORGE DE FIGUEIREDO MELO</v>
      </c>
      <c r="E1245" s="9" t="str">
        <f>IF('[1]TCE - ANEXO III - Preencher'!F1254="4 - Assistência Odontológica","2 - Outros Profissionais da Saúde",'[1]TCE - ANEXO III - Preencher'!F1254)</f>
        <v>1 - Médico</v>
      </c>
      <c r="F1245" s="12" t="str">
        <f>'[1]TCE - ANEXO III - Preencher'!G1254</f>
        <v>225170</v>
      </c>
      <c r="G1245" s="13">
        <f>IF('[1]TCE - ANEXO III - Preencher'!H1254="","",'[1]TCE - ANEXO III - Preencher'!H1254)</f>
        <v>44348</v>
      </c>
      <c r="H1245" s="14">
        <f>'[1]TCE - ANEXO III - Preencher'!I1254</f>
        <v>0</v>
      </c>
      <c r="I1245" s="14">
        <f>'[1]TCE - ANEXO III - Preencher'!J1254</f>
        <v>1757.3688000000002</v>
      </c>
      <c r="J1245" s="14">
        <f>'[1]TCE - ANEXO III - Preencher'!K1254</f>
        <v>0</v>
      </c>
      <c r="K1245" s="15">
        <f>'[1]TCE - ANEXO III - Preencher'!L1254</f>
        <v>101.72588658799999</v>
      </c>
      <c r="L1245" s="15">
        <f>'[1]TCE - ANEXO III - Preencher'!M1254</f>
        <v>2.75</v>
      </c>
      <c r="M1245" s="15">
        <f t="shared" si="115"/>
        <v>98.975886587999995</v>
      </c>
      <c r="N1245" s="15">
        <f>'[1]TCE - ANEXO III - Preencher'!O1254</f>
        <v>6.13</v>
      </c>
      <c r="O1245" s="15">
        <f>'[1]TCE - ANEXO III - Preencher'!P1254</f>
        <v>1.23</v>
      </c>
      <c r="P1245" s="16">
        <f t="shared" si="116"/>
        <v>4.9000000000000004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1861.2446865880004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PAULO GUSTAVO XAVIER RAMOS</v>
      </c>
      <c r="E1246" s="9" t="str">
        <f>IF('[1]TCE - ANEXO III - Preencher'!F1255="4 - Assistência Odontológica","2 - Outros Profissionais da Saúde",'[1]TCE - ANEXO III - Preencher'!F1255)</f>
        <v>1 - Médico</v>
      </c>
      <c r="F1246" s="12" t="str">
        <f>'[1]TCE - ANEXO III - Preencher'!G1255</f>
        <v>225124</v>
      </c>
      <c r="G1246" s="13">
        <f>IF('[1]TCE - ANEXO III - Preencher'!H1255="","",'[1]TCE - ANEXO III - Preencher'!H1255)</f>
        <v>44348</v>
      </c>
      <c r="H1246" s="14">
        <f>'[1]TCE - ANEXO III - Preencher'!I1255</f>
        <v>0</v>
      </c>
      <c r="I1246" s="14">
        <f>'[1]TCE - ANEXO III - Preencher'!J1255</f>
        <v>2057.0792000000001</v>
      </c>
      <c r="J1246" s="14">
        <f>'[1]TCE - ANEXO III - Preencher'!K1255</f>
        <v>0</v>
      </c>
      <c r="K1246" s="15">
        <f>'[1]TCE - ANEXO III - Preencher'!L1255</f>
        <v>101.72588658799999</v>
      </c>
      <c r="L1246" s="15">
        <f>'[1]TCE - ANEXO III - Preencher'!M1255</f>
        <v>2.75</v>
      </c>
      <c r="M1246" s="15">
        <f t="shared" si="115"/>
        <v>98.975886587999995</v>
      </c>
      <c r="N1246" s="15">
        <f>'[1]TCE - ANEXO III - Preencher'!O1255</f>
        <v>6.13</v>
      </c>
      <c r="O1246" s="15">
        <f>'[1]TCE - ANEXO III - Preencher'!P1255</f>
        <v>1.23</v>
      </c>
      <c r="P1246" s="16">
        <f t="shared" si="116"/>
        <v>4.9000000000000004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AUX. CRECHE I</v>
      </c>
      <c r="AB1246" s="15">
        <f t="shared" si="114"/>
        <v>2160.9550865880001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PAULO HENRIQUE FONSECA DOS SANTOS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225112</v>
      </c>
      <c r="G1247" s="13">
        <f>IF('[1]TCE - ANEXO III - Preencher'!H1256="","",'[1]TCE - ANEXO III - Preencher'!H1256)</f>
        <v>44348</v>
      </c>
      <c r="H1247" s="14">
        <f>'[1]TCE - ANEXO III - Preencher'!I1256</f>
        <v>0</v>
      </c>
      <c r="I1247" s="14">
        <f>'[1]TCE - ANEXO III - Preencher'!J1256</f>
        <v>1047.1055999999999</v>
      </c>
      <c r="J1247" s="14">
        <f>'[1]TCE - ANEXO III - Preencher'!K1256</f>
        <v>0</v>
      </c>
      <c r="K1247" s="15">
        <f>'[1]TCE - ANEXO III - Preencher'!L1256</f>
        <v>101.72588658799999</v>
      </c>
      <c r="L1247" s="15">
        <f>'[1]TCE - ANEXO III - Preencher'!M1256</f>
        <v>2.75</v>
      </c>
      <c r="M1247" s="15">
        <f t="shared" si="115"/>
        <v>98.975886587999995</v>
      </c>
      <c r="N1247" s="15">
        <f>'[1]TCE - ANEXO III - Preencher'!O1256</f>
        <v>6.13</v>
      </c>
      <c r="O1247" s="15">
        <f>'[1]TCE - ANEXO III - Preencher'!P1256</f>
        <v>1.23</v>
      </c>
      <c r="P1247" s="16">
        <f t="shared" si="116"/>
        <v>4.9000000000000004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1150.9814865880001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PAULO ROBERTO COSTA LIMA JUNIOR</v>
      </c>
      <c r="E1248" s="9" t="str">
        <f>IF('[1]TCE - ANEXO III - Preencher'!F1257="4 - Assistência Odontológica","2 - Outros Profissionais da Saúde",'[1]TCE - ANEXO III - Preencher'!F1257)</f>
        <v>1 - Médico</v>
      </c>
      <c r="F1248" s="12" t="str">
        <f>'[1]TCE - ANEXO III - Preencher'!G1257</f>
        <v>225112</v>
      </c>
      <c r="G1248" s="13">
        <f>IF('[1]TCE - ANEXO III - Preencher'!H1257="","",'[1]TCE - ANEXO III - Preencher'!H1257)</f>
        <v>44348</v>
      </c>
      <c r="H1248" s="14">
        <f>'[1]TCE - ANEXO III - Preencher'!I1257</f>
        <v>0</v>
      </c>
      <c r="I1248" s="14">
        <f>'[1]TCE - ANEXO III - Preencher'!J1257</f>
        <v>1283.4623999999999</v>
      </c>
      <c r="J1248" s="14">
        <f>'[1]TCE - ANEXO III - Preencher'!K1257</f>
        <v>0</v>
      </c>
      <c r="K1248" s="15">
        <f>'[1]TCE - ANEXO III - Preencher'!L1257</f>
        <v>101.72588658799999</v>
      </c>
      <c r="L1248" s="15">
        <f>'[1]TCE - ANEXO III - Preencher'!M1257</f>
        <v>2.75</v>
      </c>
      <c r="M1248" s="15">
        <f t="shared" si="115"/>
        <v>98.975886587999995</v>
      </c>
      <c r="N1248" s="15">
        <f>'[1]TCE - ANEXO III - Preencher'!O1257</f>
        <v>6.13</v>
      </c>
      <c r="O1248" s="15">
        <f>'[1]TCE - ANEXO III - Preencher'!P1257</f>
        <v>1.23</v>
      </c>
      <c r="P1248" s="16">
        <f t="shared" si="116"/>
        <v>4.9000000000000004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1387.3382865880001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PAULO SERGIO RIBEIRO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514320</v>
      </c>
      <c r="G1249" s="13">
        <f>IF('[1]TCE - ANEXO III - Preencher'!H1258="","",'[1]TCE - ANEXO III - Preencher'!H1258)</f>
        <v>44348</v>
      </c>
      <c r="H1249" s="14">
        <f>'[1]TCE - ANEXO III - Preencher'!I1258</f>
        <v>0</v>
      </c>
      <c r="I1249" s="14">
        <f>'[1]TCE - ANEXO III - Preencher'!J1258</f>
        <v>157.53280000000001</v>
      </c>
      <c r="J1249" s="14">
        <f>'[1]TCE - ANEXO III - Preencher'!K1258</f>
        <v>0</v>
      </c>
      <c r="K1249" s="15">
        <f>'[1]TCE - ANEXO III - Preencher'!L1258</f>
        <v>101.72588658799999</v>
      </c>
      <c r="L1249" s="15">
        <f>'[1]TCE - ANEXO III - Preencher'!M1258</f>
        <v>22</v>
      </c>
      <c r="M1249" s="15">
        <f t="shared" si="115"/>
        <v>79.725886587999995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239.188686588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PAULO VICTOR GONCALVES BARBOSA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223605</v>
      </c>
      <c r="G1250" s="13">
        <f>IF('[1]TCE - ANEXO III - Preencher'!H1259="","",'[1]TCE - ANEXO III - Preencher'!H1259)</f>
        <v>44348</v>
      </c>
      <c r="H1250" s="14">
        <f>'[1]TCE - ANEXO III - Preencher'!I1259</f>
        <v>0</v>
      </c>
      <c r="I1250" s="14">
        <f>'[1]TCE - ANEXO III - Preencher'!J1259</f>
        <v>388.48719999999997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1.59</v>
      </c>
      <c r="O1250" s="15">
        <f>'[1]TCE - ANEXO III - Preencher'!P1259</f>
        <v>0</v>
      </c>
      <c r="P1250" s="16">
        <f t="shared" si="116"/>
        <v>1.59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390.07719999999995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PAULO WYLKER BASTOS CAVALCANTE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514320</v>
      </c>
      <c r="G1251" s="13">
        <f>IF('[1]TCE - ANEXO III - Preencher'!H1260="","",'[1]TCE - ANEXO III - Preencher'!H1260)</f>
        <v>44348</v>
      </c>
      <c r="H1251" s="14">
        <f>'[1]TCE - ANEXO III - Preencher'!I1260</f>
        <v>0</v>
      </c>
      <c r="I1251" s="14">
        <f>'[1]TCE - ANEXO III - Preencher'!J1260</f>
        <v>146.56</v>
      </c>
      <c r="J1251" s="14">
        <f>'[1]TCE - ANEXO III - Preencher'!K1260</f>
        <v>0</v>
      </c>
      <c r="K1251" s="15">
        <f>'[1]TCE - ANEXO III - Preencher'!L1260</f>
        <v>101.72588658799999</v>
      </c>
      <c r="L1251" s="15">
        <f>'[1]TCE - ANEXO III - Preencher'!M1260</f>
        <v>22</v>
      </c>
      <c r="M1251" s="15">
        <f t="shared" si="115"/>
        <v>79.725886587999995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228.21588658799999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PAULYANE FERNANDA DE MORAES LIRA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44348</v>
      </c>
      <c r="H1252" s="14">
        <f>'[1]TCE - ANEXO III - Preencher'!I1261</f>
        <v>0</v>
      </c>
      <c r="I1252" s="14">
        <f>'[1]TCE - ANEXO III - Preencher'!J1261</f>
        <v>488.74800000000005</v>
      </c>
      <c r="J1252" s="14">
        <f>'[1]TCE - ANEXO III - Preencher'!K1261</f>
        <v>0</v>
      </c>
      <c r="K1252" s="15">
        <f>'[1]TCE - ANEXO III - Preencher'!L1261</f>
        <v>101.72588658799999</v>
      </c>
      <c r="L1252" s="15">
        <f>'[1]TCE - ANEXO III - Preencher'!M1261</f>
        <v>3.53</v>
      </c>
      <c r="M1252" s="15">
        <f t="shared" si="115"/>
        <v>98.195886587999993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588.53388658800009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PEDRO BENTO DA SILVA MORAIS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44348</v>
      </c>
      <c r="H1253" s="14">
        <f>'[1]TCE - ANEXO III - Preencher'!I1262</f>
        <v>0</v>
      </c>
      <c r="I1253" s="14">
        <f>'[1]TCE - ANEXO III - Preencher'!J1262</f>
        <v>224.93040000000002</v>
      </c>
      <c r="J1253" s="14">
        <f>'[1]TCE - ANEXO III - Preencher'!K1262</f>
        <v>0</v>
      </c>
      <c r="K1253" s="15">
        <f>'[1]TCE - ANEXO III - Preencher'!L1262</f>
        <v>101.72588658799999</v>
      </c>
      <c r="L1253" s="15">
        <f>'[1]TCE - ANEXO III - Preencher'!M1262</f>
        <v>25.05</v>
      </c>
      <c r="M1253" s="15">
        <f t="shared" si="115"/>
        <v>76.675886587999997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AUX. CRECHE I</v>
      </c>
      <c r="AB1253" s="15">
        <f t="shared" si="114"/>
        <v>303.536286588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PEDRO CARLOS LOUREIRO DE ARRUDA</v>
      </c>
      <c r="E1254" s="9" t="str">
        <f>IF('[1]TCE - ANEXO III - Preencher'!F1263="4 - Assistência Odontológica","2 - Outros Profissionais da Saúde",'[1]TCE - ANEXO III - Preencher'!F1263)</f>
        <v>1 - Médico</v>
      </c>
      <c r="F1254" s="12" t="str">
        <f>'[1]TCE - ANEXO III - Preencher'!G1263</f>
        <v>225225</v>
      </c>
      <c r="G1254" s="13">
        <f>IF('[1]TCE - ANEXO III - Preencher'!H1263="","",'[1]TCE - ANEXO III - Preencher'!H1263)</f>
        <v>44348</v>
      </c>
      <c r="H1254" s="14">
        <f>'[1]TCE - ANEXO III - Preencher'!I1263</f>
        <v>0</v>
      </c>
      <c r="I1254" s="14">
        <f>'[1]TCE - ANEXO III - Preencher'!J1263</f>
        <v>2263.6968000000002</v>
      </c>
      <c r="J1254" s="14">
        <f>'[1]TCE - ANEXO III - Preencher'!K1263</f>
        <v>0</v>
      </c>
      <c r="K1254" s="15">
        <f>'[1]TCE - ANEXO III - Preencher'!L1263</f>
        <v>101.72588658799999</v>
      </c>
      <c r="L1254" s="15">
        <f>'[1]TCE - ANEXO III - Preencher'!M1263</f>
        <v>2.75</v>
      </c>
      <c r="M1254" s="15">
        <f t="shared" si="115"/>
        <v>98.975886587999995</v>
      </c>
      <c r="N1254" s="15">
        <f>'[1]TCE - ANEXO III - Preencher'!O1263</f>
        <v>6.13</v>
      </c>
      <c r="O1254" s="15">
        <f>'[1]TCE - ANEXO III - Preencher'!P1263</f>
        <v>1.23</v>
      </c>
      <c r="P1254" s="16">
        <f t="shared" si="116"/>
        <v>4.9000000000000004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2367.5726865880001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PEDRO DA MATTA SAYAO BARRETO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225225</v>
      </c>
      <c r="G1255" s="13">
        <f>IF('[1]TCE - ANEXO III - Preencher'!H1264="","",'[1]TCE - ANEXO III - Preencher'!H1264)</f>
        <v>44348</v>
      </c>
      <c r="H1255" s="14">
        <f>'[1]TCE - ANEXO III - Preencher'!I1264</f>
        <v>0</v>
      </c>
      <c r="I1255" s="14">
        <f>'[1]TCE - ANEXO III - Preencher'!J1264</f>
        <v>1157.6016</v>
      </c>
      <c r="J1255" s="14">
        <f>'[1]TCE - ANEXO III - Preencher'!K1264</f>
        <v>0</v>
      </c>
      <c r="K1255" s="15">
        <f>'[1]TCE - ANEXO III - Preencher'!L1264</f>
        <v>101.72588658799999</v>
      </c>
      <c r="L1255" s="15">
        <f>'[1]TCE - ANEXO III - Preencher'!M1264</f>
        <v>2.75</v>
      </c>
      <c r="M1255" s="15">
        <f t="shared" si="115"/>
        <v>98.975886587999995</v>
      </c>
      <c r="N1255" s="15">
        <f>'[1]TCE - ANEXO III - Preencher'!O1264</f>
        <v>6.13</v>
      </c>
      <c r="O1255" s="15">
        <f>'[1]TCE - ANEXO III - Preencher'!P1264</f>
        <v>1.23</v>
      </c>
      <c r="P1255" s="16">
        <f t="shared" si="116"/>
        <v>4.9000000000000004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AUX. CRECHE I</v>
      </c>
      <c r="AB1255" s="15">
        <f t="shared" si="114"/>
        <v>1261.4774865880001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PEDRO HENRIQUE JOSE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223605</v>
      </c>
      <c r="G1256" s="13">
        <f>IF('[1]TCE - ANEXO III - Preencher'!H1265="","",'[1]TCE - ANEXO III - Preencher'!H1265)</f>
        <v>44348</v>
      </c>
      <c r="H1256" s="14">
        <f>'[1]TCE - ANEXO III - Preencher'!I1265</f>
        <v>0</v>
      </c>
      <c r="I1256" s="14">
        <f>'[1]TCE - ANEXO III - Preencher'!J1265</f>
        <v>373.24639999999999</v>
      </c>
      <c r="J1256" s="14">
        <f>'[1]TCE - ANEXO III - Preencher'!K1265</f>
        <v>0</v>
      </c>
      <c r="K1256" s="15">
        <f>'[1]TCE - ANEXO III - Preencher'!L1265</f>
        <v>101.72588658799999</v>
      </c>
      <c r="L1256" s="15">
        <f>'[1]TCE - ANEXO III - Preencher'!M1265</f>
        <v>3.1</v>
      </c>
      <c r="M1256" s="15">
        <f t="shared" si="115"/>
        <v>98.625886588</v>
      </c>
      <c r="N1256" s="15">
        <f>'[1]TCE - ANEXO III - Preencher'!O1265</f>
        <v>1.59</v>
      </c>
      <c r="O1256" s="15">
        <f>'[1]TCE - ANEXO III - Preencher'!P1265</f>
        <v>0</v>
      </c>
      <c r="P1256" s="16">
        <f t="shared" si="116"/>
        <v>1.59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473.46228658799998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PEDRO ISAIAS DE LIMA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44348</v>
      </c>
      <c r="H1257" s="14">
        <f>'[1]TCE - ANEXO III - Preencher'!I1266</f>
        <v>0</v>
      </c>
      <c r="I1257" s="14">
        <f>'[1]TCE - ANEXO III - Preencher'!J1266</f>
        <v>224.19040000000001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226.12040000000002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PEDRO PAULO MEDEIROS ARAUJO DE MOURA</v>
      </c>
      <c r="E1258" s="9" t="str">
        <f>IF('[1]TCE - ANEXO III - Preencher'!F1267="4 - Assistência Odontológica","2 - Outros Profissionais da Saúde",'[1]TCE - ANEXO III - Preencher'!F1267)</f>
        <v>1 - Médico</v>
      </c>
      <c r="F1258" s="12" t="str">
        <f>'[1]TCE - ANEXO III - Preencher'!G1267</f>
        <v>225185</v>
      </c>
      <c r="G1258" s="13">
        <f>IF('[1]TCE - ANEXO III - Preencher'!H1267="","",'[1]TCE - ANEXO III - Preencher'!H1267)</f>
        <v>44348</v>
      </c>
      <c r="H1258" s="14">
        <f>'[1]TCE - ANEXO III - Preencher'!I1267</f>
        <v>0</v>
      </c>
      <c r="I1258" s="14">
        <f>'[1]TCE - ANEXO III - Preencher'!J1267</f>
        <v>1364.9688000000001</v>
      </c>
      <c r="J1258" s="14">
        <f>'[1]TCE - ANEXO III - Preencher'!K1267</f>
        <v>0</v>
      </c>
      <c r="K1258" s="15">
        <f>'[1]TCE - ANEXO III - Preencher'!L1267</f>
        <v>101.72588658799999</v>
      </c>
      <c r="L1258" s="15">
        <f>'[1]TCE - ANEXO III - Preencher'!M1267</f>
        <v>2.75</v>
      </c>
      <c r="M1258" s="15">
        <f t="shared" si="115"/>
        <v>98.975886587999995</v>
      </c>
      <c r="N1258" s="15">
        <f>'[1]TCE - ANEXO III - Preencher'!O1267</f>
        <v>6.13</v>
      </c>
      <c r="O1258" s="15">
        <f>'[1]TCE - ANEXO III - Preencher'!P1267</f>
        <v>1.23</v>
      </c>
      <c r="P1258" s="16">
        <f t="shared" si="116"/>
        <v>4.9000000000000004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1468.8446865880003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PEDRO RAFAEL DE OLIVEIRA NASCIMENTO</v>
      </c>
      <c r="E1259" s="9" t="str">
        <f>IF('[1]TCE - ANEXO III - Preencher'!F1268="4 - Assistência Odontológica","2 - Outros Profissionais da Saúde",'[1]TCE - ANEXO III - Preencher'!F1268)</f>
        <v>1 - Médico</v>
      </c>
      <c r="F1259" s="12" t="str">
        <f>'[1]TCE - ANEXO III - Preencher'!G1268</f>
        <v>225120</v>
      </c>
      <c r="G1259" s="13">
        <f>IF('[1]TCE - ANEXO III - Preencher'!H1268="","",'[1]TCE - ANEXO III - Preencher'!H1268)</f>
        <v>44348</v>
      </c>
      <c r="H1259" s="14">
        <f>'[1]TCE - ANEXO III - Preencher'!I1268</f>
        <v>0</v>
      </c>
      <c r="I1259" s="14">
        <f>'[1]TCE - ANEXO III - Preencher'!J1268</f>
        <v>1802.4983999999999</v>
      </c>
      <c r="J1259" s="14">
        <f>'[1]TCE - ANEXO III - Preencher'!K1268</f>
        <v>0</v>
      </c>
      <c r="K1259" s="15">
        <f>'[1]TCE - ANEXO III - Preencher'!L1268</f>
        <v>101.72588658799999</v>
      </c>
      <c r="L1259" s="15">
        <f>'[1]TCE - ANEXO III - Preencher'!M1268</f>
        <v>2.75</v>
      </c>
      <c r="M1259" s="15">
        <f t="shared" si="115"/>
        <v>98.975886587999995</v>
      </c>
      <c r="N1259" s="15">
        <f>'[1]TCE - ANEXO III - Preencher'!O1268</f>
        <v>6.13</v>
      </c>
      <c r="O1259" s="15">
        <f>'[1]TCE - ANEXO III - Preencher'!P1268</f>
        <v>1.23</v>
      </c>
      <c r="P1259" s="16">
        <f t="shared" si="116"/>
        <v>4.9000000000000004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1906.3742865880001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PLINIO HENRIQUE TORRES SIMOES</v>
      </c>
      <c r="E1260" s="9" t="str">
        <f>IF('[1]TCE - ANEXO III - Preencher'!F1269="4 - Assistência Odontológica","2 - Outros Profissionais da Saúde",'[1]TCE - ANEXO III - Preencher'!F1269)</f>
        <v>1 - Médico</v>
      </c>
      <c r="F1260" s="12" t="str">
        <f>'[1]TCE - ANEXO III - Preencher'!G1269</f>
        <v>225125</v>
      </c>
      <c r="G1260" s="13">
        <f>IF('[1]TCE - ANEXO III - Preencher'!H1269="","",'[1]TCE - ANEXO III - Preencher'!H1269)</f>
        <v>44348</v>
      </c>
      <c r="H1260" s="14">
        <f>'[1]TCE - ANEXO III - Preencher'!I1269</f>
        <v>0</v>
      </c>
      <c r="I1260" s="14">
        <f>'[1]TCE - ANEXO III - Preencher'!J1269</f>
        <v>1119.9592</v>
      </c>
      <c r="J1260" s="14">
        <f>'[1]TCE - ANEXO III - Preencher'!K1269</f>
        <v>0</v>
      </c>
      <c r="K1260" s="15">
        <f>'[1]TCE - ANEXO III - Preencher'!L1269</f>
        <v>101.72588658799999</v>
      </c>
      <c r="L1260" s="15">
        <f>'[1]TCE - ANEXO III - Preencher'!M1269</f>
        <v>2.65</v>
      </c>
      <c r="M1260" s="15">
        <f t="shared" si="115"/>
        <v>99.075886587999989</v>
      </c>
      <c r="N1260" s="15">
        <f>'[1]TCE - ANEXO III - Preencher'!O1269</f>
        <v>6.13</v>
      </c>
      <c r="O1260" s="15">
        <f>'[1]TCE - ANEXO III - Preencher'!P1269</f>
        <v>1.23</v>
      </c>
      <c r="P1260" s="16">
        <f t="shared" si="116"/>
        <v>4.9000000000000004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AUX. CRECHE I</v>
      </c>
      <c r="AB1260" s="15">
        <f t="shared" si="114"/>
        <v>1223.9350865880001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POLIANA DE SOUZA FERNANDES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44348</v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1.59</v>
      </c>
      <c r="O1261" s="15">
        <f>'[1]TCE - ANEXO III - Preencher'!P1270</f>
        <v>0</v>
      </c>
      <c r="P1261" s="16">
        <f t="shared" si="116"/>
        <v>1.59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1.59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POLIANE FEITOSA DOS SANTOS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351605</v>
      </c>
      <c r="G1262" s="13">
        <f>IF('[1]TCE - ANEXO III - Preencher'!H1271="","",'[1]TCE - ANEXO III - Preencher'!H1271)</f>
        <v>44348</v>
      </c>
      <c r="H1262" s="14">
        <f>'[1]TCE - ANEXO III - Preencher'!I1271</f>
        <v>0</v>
      </c>
      <c r="I1262" s="14">
        <f>'[1]TCE - ANEXO III - Preencher'!J1271</f>
        <v>253.35440000000003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255.28440000000003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POLLYANA FARIAS DE ALMEIDA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44348</v>
      </c>
      <c r="H1263" s="14">
        <f>'[1]TCE - ANEXO III - Preencher'!I1272</f>
        <v>0</v>
      </c>
      <c r="I1263" s="14">
        <f>'[1]TCE - ANEXO III - Preencher'!J1272</f>
        <v>217.14559999999997</v>
      </c>
      <c r="J1263" s="14">
        <f>'[1]TCE - ANEXO III - Preencher'!K1272</f>
        <v>0</v>
      </c>
      <c r="K1263" s="15">
        <f>'[1]TCE - ANEXO III - Preencher'!L1272</f>
        <v>101.72588658799999</v>
      </c>
      <c r="L1263" s="15">
        <f>'[1]TCE - ANEXO III - Preencher'!M1272</f>
        <v>2.66</v>
      </c>
      <c r="M1263" s="15">
        <f t="shared" si="115"/>
        <v>99.065886587999998</v>
      </c>
      <c r="N1263" s="15">
        <f>'[1]TCE - ANEXO III - Preencher'!O1272</f>
        <v>1.59</v>
      </c>
      <c r="O1263" s="15">
        <f>'[1]TCE - ANEXO III - Preencher'!P1272</f>
        <v>0</v>
      </c>
      <c r="P1263" s="16">
        <f t="shared" si="116"/>
        <v>1.59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317.80148658799993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POLLYANA RADINNE BESERRA FERNANDES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223605</v>
      </c>
      <c r="G1264" s="13">
        <f>IF('[1]TCE - ANEXO III - Preencher'!H1273="","",'[1]TCE - ANEXO III - Preencher'!H1273)</f>
        <v>44348</v>
      </c>
      <c r="H1264" s="14">
        <f>'[1]TCE - ANEXO III - Preencher'!I1273</f>
        <v>0</v>
      </c>
      <c r="I1264" s="14">
        <f>'[1]TCE - ANEXO III - Preencher'!J1273</f>
        <v>469.97520000000003</v>
      </c>
      <c r="J1264" s="14">
        <f>'[1]TCE - ANEXO III - Preencher'!K1273</f>
        <v>0</v>
      </c>
      <c r="K1264" s="15">
        <f>'[1]TCE - ANEXO III - Preencher'!L1273</f>
        <v>101.72588658799999</v>
      </c>
      <c r="L1264" s="15">
        <f>'[1]TCE - ANEXO III - Preencher'!M1273</f>
        <v>0.1</v>
      </c>
      <c r="M1264" s="15">
        <f t="shared" si="115"/>
        <v>101.625886588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573.19108658800008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POLYANNA DO ROSARIO RAMOS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44348</v>
      </c>
      <c r="H1265" s="14">
        <f>'[1]TCE - ANEXO III - Preencher'!I1274</f>
        <v>0</v>
      </c>
      <c r="I1265" s="14">
        <f>'[1]TCE - ANEXO III - Preencher'!J1274</f>
        <v>220.58160000000001</v>
      </c>
      <c r="J1265" s="14">
        <f>'[1]TCE - ANEXO III - Preencher'!K1274</f>
        <v>0</v>
      </c>
      <c r="K1265" s="15">
        <f>'[1]TCE - ANEXO III - Preencher'!L1274</f>
        <v>101.72588658799999</v>
      </c>
      <c r="L1265" s="15">
        <f>'[1]TCE - ANEXO III - Preencher'!M1274</f>
        <v>25.05</v>
      </c>
      <c r="M1265" s="15">
        <f t="shared" si="115"/>
        <v>76.675886587999997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AUX. CRECHE I</v>
      </c>
      <c r="AB1265" s="15">
        <f t="shared" si="114"/>
        <v>299.18748658800001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PRISCILA ALVES DE LIRA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131210</v>
      </c>
      <c r="G1266" s="13">
        <f>IF('[1]TCE - ANEXO III - Preencher'!H1275="","",'[1]TCE - ANEXO III - Preencher'!H1275)</f>
        <v>44348</v>
      </c>
      <c r="H1266" s="14">
        <f>'[1]TCE - ANEXO III - Preencher'!I1275</f>
        <v>0</v>
      </c>
      <c r="I1266" s="14">
        <f>'[1]TCE - ANEXO III - Preencher'!J1275</f>
        <v>1096.3159999999998</v>
      </c>
      <c r="J1266" s="14">
        <f>'[1]TCE - ANEXO III - Preencher'!K1275</f>
        <v>0</v>
      </c>
      <c r="K1266" s="15">
        <f>'[1]TCE - ANEXO III - Preencher'!L1275</f>
        <v>101.72588658799999</v>
      </c>
      <c r="L1266" s="15">
        <f>'[1]TCE - ANEXO III - Preencher'!M1275</f>
        <v>3.53</v>
      </c>
      <c r="M1266" s="15">
        <f t="shared" si="115"/>
        <v>98.195886587999993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1196.1018865879996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PRISCILLA CINTHYA MENEZES PEDROSA DE SIQUEIRA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413105</v>
      </c>
      <c r="G1267" s="13">
        <f>IF('[1]TCE - ANEXO III - Preencher'!H1276="","",'[1]TCE - ANEXO III - Preencher'!H1276)</f>
        <v>44348</v>
      </c>
      <c r="H1267" s="14">
        <f>'[1]TCE - ANEXO III - Preencher'!I1276</f>
        <v>0</v>
      </c>
      <c r="I1267" s="14">
        <f>'[1]TCE - ANEXO III - Preencher'!J1276</f>
        <v>321.02000000000004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322.95000000000005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PRISCILLA JOYCE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44348</v>
      </c>
      <c r="H1268" s="14">
        <f>'[1]TCE - ANEXO III - Preencher'!I1277</f>
        <v>0</v>
      </c>
      <c r="I1268" s="14">
        <f>'[1]TCE - ANEXO III - Preencher'!J1277</f>
        <v>411.35360000000003</v>
      </c>
      <c r="J1268" s="14">
        <f>'[1]TCE - ANEXO III - Preencher'!K1277</f>
        <v>0</v>
      </c>
      <c r="K1268" s="15">
        <f>'[1]TCE - ANEXO III - Preencher'!L1277</f>
        <v>101.72588658799999</v>
      </c>
      <c r="L1268" s="15">
        <f>'[1]TCE - ANEXO III - Preencher'!M1277</f>
        <v>3.31</v>
      </c>
      <c r="M1268" s="15">
        <f t="shared" si="115"/>
        <v>98.415886587999992</v>
      </c>
      <c r="N1268" s="15">
        <f>'[1]TCE - ANEXO III - Preencher'!O1277</f>
        <v>1.59</v>
      </c>
      <c r="O1268" s="15">
        <f>'[1]TCE - ANEXO III - Preencher'!P1277</f>
        <v>0</v>
      </c>
      <c r="P1268" s="16">
        <f t="shared" si="116"/>
        <v>1.59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511.35948658799998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QUITERIA MARIA LINS DE MELO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44348</v>
      </c>
      <c r="H1269" s="14">
        <f>'[1]TCE - ANEXO III - Preencher'!I1278</f>
        <v>0</v>
      </c>
      <c r="I1269" s="14">
        <f>'[1]TCE - ANEXO III - Preencher'!J1278</f>
        <v>235.6952</v>
      </c>
      <c r="J1269" s="14">
        <f>'[1]TCE - ANEXO III - Preencher'!K1278</f>
        <v>0</v>
      </c>
      <c r="K1269" s="15">
        <f>'[1]TCE - ANEXO III - Preencher'!L1278</f>
        <v>101.72588658799999</v>
      </c>
      <c r="L1269" s="15">
        <f>'[1]TCE - ANEXO III - Preencher'!M1278</f>
        <v>0.83</v>
      </c>
      <c r="M1269" s="15">
        <f t="shared" si="115"/>
        <v>100.895886588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66.11</v>
      </c>
      <c r="U1269" s="15">
        <f>'[1]TCE - ANEXO III - Preencher'!V1278</f>
        <v>0</v>
      </c>
      <c r="V1269" s="16">
        <f t="shared" si="118"/>
        <v>66.11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404.63108658800002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RAABES NAIARA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44348</v>
      </c>
      <c r="H1270" s="14">
        <f>'[1]TCE - ANEXO III - Preencher'!I1279</f>
        <v>0</v>
      </c>
      <c r="I1270" s="14">
        <f>'[1]TCE - ANEXO III - Preencher'!J1279</f>
        <v>185.0136</v>
      </c>
      <c r="J1270" s="14">
        <f>'[1]TCE - ANEXO III - Preencher'!K1279</f>
        <v>0</v>
      </c>
      <c r="K1270" s="15">
        <f>'[1]TCE - ANEXO III - Preencher'!L1279</f>
        <v>101.72588658799999</v>
      </c>
      <c r="L1270" s="15">
        <f>'[1]TCE - ANEXO III - Preencher'!M1279</f>
        <v>25.05</v>
      </c>
      <c r="M1270" s="15">
        <f t="shared" si="115"/>
        <v>76.675886587999997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263.61948658800003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RACHEL DI PAOLA VILACA FIGUEIREDO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221205</v>
      </c>
      <c r="G1271" s="13">
        <f>IF('[1]TCE - ANEXO III - Preencher'!H1280="","",'[1]TCE - ANEXO III - Preencher'!H1280)</f>
        <v>44348</v>
      </c>
      <c r="H1271" s="14">
        <f>'[1]TCE - ANEXO III - Preencher'!I1280</f>
        <v>0</v>
      </c>
      <c r="I1271" s="14">
        <f>'[1]TCE - ANEXO III - Preencher'!J1280</f>
        <v>412.27840000000003</v>
      </c>
      <c r="J1271" s="14">
        <f>'[1]TCE - ANEXO III - Preencher'!K1280</f>
        <v>0</v>
      </c>
      <c r="K1271" s="15">
        <f>'[1]TCE - ANEXO III - Preencher'!L1280</f>
        <v>101.72588658799999</v>
      </c>
      <c r="L1271" s="15">
        <f>'[1]TCE - ANEXO III - Preencher'!M1280</f>
        <v>13.49</v>
      </c>
      <c r="M1271" s="15">
        <f t="shared" si="115"/>
        <v>88.235886588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502.44428658800001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RAFAEL CONRADO WANDERLEY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 t="str">
        <f>'[1]TCE - ANEXO III - Preencher'!G1281</f>
        <v>225112</v>
      </c>
      <c r="G1272" s="13">
        <f>IF('[1]TCE - ANEXO III - Preencher'!H1281="","",'[1]TCE - ANEXO III - Preencher'!H1281)</f>
        <v>44348</v>
      </c>
      <c r="H1272" s="14">
        <f>'[1]TCE - ANEXO III - Preencher'!I1281</f>
        <v>0</v>
      </c>
      <c r="I1272" s="14">
        <f>'[1]TCE - ANEXO III - Preencher'!J1281</f>
        <v>953.51679999999999</v>
      </c>
      <c r="J1272" s="14">
        <f>'[1]TCE - ANEXO III - Preencher'!K1281</f>
        <v>0</v>
      </c>
      <c r="K1272" s="15">
        <f>'[1]TCE - ANEXO III - Preencher'!L1281</f>
        <v>101.72588658799999</v>
      </c>
      <c r="L1272" s="15">
        <f>'[1]TCE - ANEXO III - Preencher'!M1281</f>
        <v>2.75</v>
      </c>
      <c r="M1272" s="15">
        <f t="shared" si="115"/>
        <v>98.975886587999995</v>
      </c>
      <c r="N1272" s="15">
        <f>'[1]TCE - ANEXO III - Preencher'!O1281</f>
        <v>6.13</v>
      </c>
      <c r="O1272" s="15">
        <f>'[1]TCE - ANEXO III - Preencher'!P1281</f>
        <v>1.23</v>
      </c>
      <c r="P1272" s="16">
        <f t="shared" si="116"/>
        <v>4.9000000000000004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1057.3926865880001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RAFAEL DO NASCIMENTO SILVA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515110</v>
      </c>
      <c r="G1273" s="13">
        <f>IF('[1]TCE - ANEXO III - Preencher'!H1282="","",'[1]TCE - ANEXO III - Preencher'!H1282)</f>
        <v>44348</v>
      </c>
      <c r="H1273" s="14">
        <f>'[1]TCE - ANEXO III - Preencher'!I1282</f>
        <v>0</v>
      </c>
      <c r="I1273" s="14">
        <f>'[1]TCE - ANEXO III - Preencher'!J1282</f>
        <v>158.4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160.33000000000001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RAFAEL FELIPE GONCALVES BATISTA</v>
      </c>
      <c r="E1274" s="9" t="str">
        <f>IF('[1]TCE - ANEXO III - Preencher'!F1283="4 - Assistência Odontológica","2 - Outros Profissionais da Saúde",'[1]TCE - ANEXO III - Preencher'!F1283)</f>
        <v>1 - Médico</v>
      </c>
      <c r="F1274" s="12" t="str">
        <f>'[1]TCE - ANEXO III - Preencher'!G1283</f>
        <v>225125</v>
      </c>
      <c r="G1274" s="13">
        <f>IF('[1]TCE - ANEXO III - Preencher'!H1283="","",'[1]TCE - ANEXO III - Preencher'!H1283)</f>
        <v>44348</v>
      </c>
      <c r="H1274" s="14">
        <f>'[1]TCE - ANEXO III - Preencher'!I1283</f>
        <v>0</v>
      </c>
      <c r="I1274" s="14">
        <f>'[1]TCE - ANEXO III - Preencher'!J1283</f>
        <v>1245.9096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1245.9096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RAFAEL HENRIQUE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521130</v>
      </c>
      <c r="G1275" s="13">
        <f>IF('[1]TCE - ANEXO III - Preencher'!H1284="","",'[1]TCE - ANEXO III - Preencher'!H1284)</f>
        <v>44348</v>
      </c>
      <c r="H1275" s="14">
        <f>'[1]TCE - ANEXO III - Preencher'!I1284</f>
        <v>0</v>
      </c>
      <c r="I1275" s="14">
        <f>'[1]TCE - ANEXO III - Preencher'!J1284</f>
        <v>211.43359999999998</v>
      </c>
      <c r="J1275" s="14">
        <f>'[1]TCE - ANEXO III - Preencher'!K1284</f>
        <v>0</v>
      </c>
      <c r="K1275" s="15">
        <f>'[1]TCE - ANEXO III - Preencher'!L1284</f>
        <v>101.72588658799999</v>
      </c>
      <c r="L1275" s="15">
        <f>'[1]TCE - ANEXO III - Preencher'!M1284</f>
        <v>22</v>
      </c>
      <c r="M1275" s="15">
        <f t="shared" si="115"/>
        <v>79.725886587999995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293.089486588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RAFAEL OLIVEIRA VIANA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312105</v>
      </c>
      <c r="G1276" s="13">
        <f>IF('[1]TCE - ANEXO III - Preencher'!H1285="","",'[1]TCE - ANEXO III - Preencher'!H1285)</f>
        <v>44348</v>
      </c>
      <c r="H1276" s="14">
        <f>'[1]TCE - ANEXO III - Preencher'!I1285</f>
        <v>0</v>
      </c>
      <c r="I1276" s="14">
        <f>'[1]TCE - ANEXO III - Preencher'!J1285</f>
        <v>248.38079999999999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42.32</v>
      </c>
      <c r="U1276" s="15">
        <f>'[1]TCE - ANEXO III - Preencher'!V1285</f>
        <v>0</v>
      </c>
      <c r="V1276" s="16">
        <f t="shared" si="118"/>
        <v>42.32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292.63080000000002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RAFAELA ANDRESA DA SILVA SANTOS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44348</v>
      </c>
      <c r="H1277" s="14">
        <f>'[1]TCE - ANEXO III - Preencher'!I1286</f>
        <v>0</v>
      </c>
      <c r="I1277" s="14">
        <f>'[1]TCE - ANEXO III - Preencher'!J1286</f>
        <v>419.82080000000008</v>
      </c>
      <c r="J1277" s="14">
        <f>'[1]TCE - ANEXO III - Preencher'!K1286</f>
        <v>0</v>
      </c>
      <c r="K1277" s="15">
        <f>'[1]TCE - ANEXO III - Preencher'!L1286</f>
        <v>101.72588658799999</v>
      </c>
      <c r="L1277" s="15">
        <f>'[1]TCE - ANEXO III - Preencher'!M1286</f>
        <v>3.53</v>
      </c>
      <c r="M1277" s="15">
        <f t="shared" si="115"/>
        <v>98.195886587999993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AUX.CRECHE FERIAS</v>
      </c>
      <c r="AB1277" s="15">
        <f t="shared" si="114"/>
        <v>519.60668658800012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RAFAELA CICERA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322205</v>
      </c>
      <c r="G1278" s="13">
        <f>IF('[1]TCE - ANEXO III - Preencher'!H1287="","",'[1]TCE - ANEXO III - Preencher'!H1287)</f>
        <v>44348</v>
      </c>
      <c r="H1278" s="14">
        <f>'[1]TCE - ANEXO III - Preencher'!I1287</f>
        <v>0</v>
      </c>
      <c r="I1278" s="14">
        <f>'[1]TCE - ANEXO III - Preencher'!J1287</f>
        <v>193.61519999999999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195.54519999999999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RAFAELA DA SILVA MOURA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44348</v>
      </c>
      <c r="H1279" s="14">
        <f>'[1]TCE - ANEXO III - Preencher'!I1288</f>
        <v>0</v>
      </c>
      <c r="I1279" s="14">
        <f>'[1]TCE - ANEXO III - Preencher'!J1288</f>
        <v>215.1232</v>
      </c>
      <c r="J1279" s="14">
        <f>'[1]TCE - ANEXO III - Preencher'!K1288</f>
        <v>0</v>
      </c>
      <c r="K1279" s="15">
        <f>'[1]TCE - ANEXO III - Preencher'!L1288</f>
        <v>101.72588658799999</v>
      </c>
      <c r="L1279" s="15">
        <f>'[1]TCE - ANEXO III - Preencher'!M1288</f>
        <v>25.05</v>
      </c>
      <c r="M1279" s="15">
        <f t="shared" si="115"/>
        <v>76.675886587999997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2.2000000000000002</v>
      </c>
      <c r="U1279" s="15">
        <f>'[1]TCE - ANEXO III - Preencher'!V1288</f>
        <v>0</v>
      </c>
      <c r="V1279" s="16">
        <f t="shared" si="118"/>
        <v>2.2000000000000002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295.92908658800002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RAFAELA GOMES LIBERATO</v>
      </c>
      <c r="E1280" s="9" t="str">
        <f>IF('[1]TCE - ANEXO III - Preencher'!F1289="4 - Assistência Odontológica","2 - Outros Profissionais da Saúde",'[1]TCE - ANEXO III - Preencher'!F1289)</f>
        <v>1 - Médico</v>
      </c>
      <c r="F1280" s="12" t="str">
        <f>'[1]TCE - ANEXO III - Preencher'!G1289</f>
        <v>225225</v>
      </c>
      <c r="G1280" s="13">
        <f>IF('[1]TCE - ANEXO III - Preencher'!H1289="","",'[1]TCE - ANEXO III - Preencher'!H1289)</f>
        <v>44348</v>
      </c>
      <c r="H1280" s="14">
        <f>'[1]TCE - ANEXO III - Preencher'!I1289</f>
        <v>0</v>
      </c>
      <c r="I1280" s="14">
        <f>'[1]TCE - ANEXO III - Preencher'!J1289</f>
        <v>1279.7560000000001</v>
      </c>
      <c r="J1280" s="14">
        <f>'[1]TCE - ANEXO III - Preencher'!K1289</f>
        <v>0</v>
      </c>
      <c r="K1280" s="15">
        <f>'[1]TCE - ANEXO III - Preencher'!L1289</f>
        <v>101.72588658799999</v>
      </c>
      <c r="L1280" s="15">
        <f>'[1]TCE - ANEXO III - Preencher'!M1289</f>
        <v>2.75</v>
      </c>
      <c r="M1280" s="15">
        <f t="shared" si="115"/>
        <v>98.975886587999995</v>
      </c>
      <c r="N1280" s="15">
        <f>'[1]TCE - ANEXO III - Preencher'!O1289</f>
        <v>6.13</v>
      </c>
      <c r="O1280" s="15">
        <f>'[1]TCE - ANEXO III - Preencher'!P1289</f>
        <v>1.23</v>
      </c>
      <c r="P1280" s="16">
        <f t="shared" si="116"/>
        <v>4.9000000000000004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1383.6318865880003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RAFAELA LOPES PEREIRA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513220</v>
      </c>
      <c r="G1281" s="13">
        <f>IF('[1]TCE - ANEXO III - Preencher'!H1290="","",'[1]TCE - ANEXO III - Preencher'!H1290)</f>
        <v>44348</v>
      </c>
      <c r="H1281" s="14">
        <f>'[1]TCE - ANEXO III - Preencher'!I1290</f>
        <v>0</v>
      </c>
      <c r="I1281" s="14">
        <f>'[1]TCE - ANEXO III - Preencher'!J1290</f>
        <v>182.34639999999999</v>
      </c>
      <c r="J1281" s="14">
        <f>'[1]TCE - ANEXO III - Preencher'!K1290</f>
        <v>0</v>
      </c>
      <c r="K1281" s="15">
        <f>'[1]TCE - ANEXO III - Preencher'!L1290</f>
        <v>101.72588658799999</v>
      </c>
      <c r="L1281" s="15">
        <f>'[1]TCE - ANEXO III - Preencher'!M1290</f>
        <v>22</v>
      </c>
      <c r="M1281" s="15">
        <f t="shared" si="115"/>
        <v>79.725886587999995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264.002286588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RAFAELA MARIA DE LIMA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223605</v>
      </c>
      <c r="G1282" s="13">
        <f>IF('[1]TCE - ANEXO III - Preencher'!H1291="","",'[1]TCE - ANEXO III - Preencher'!H1291)</f>
        <v>44348</v>
      </c>
      <c r="H1282" s="14">
        <f>'[1]TCE - ANEXO III - Preencher'!I1291</f>
        <v>0</v>
      </c>
      <c r="I1282" s="14">
        <f>'[1]TCE - ANEXO III - Preencher'!J1291</f>
        <v>258.61520000000002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1.59</v>
      </c>
      <c r="O1282" s="15">
        <f>'[1]TCE - ANEXO III - Preencher'!P1291</f>
        <v>0</v>
      </c>
      <c r="P1282" s="16">
        <f t="shared" si="116"/>
        <v>1.59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260.20519999999999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RAFAELE DOS ANJOS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44348</v>
      </c>
      <c r="H1283" s="14">
        <f>'[1]TCE - ANEXO III - Preencher'!I1292</f>
        <v>0</v>
      </c>
      <c r="I1283" s="14">
        <f>'[1]TCE - ANEXO III - Preencher'!J1292</f>
        <v>152.17920000000004</v>
      </c>
      <c r="J1283" s="14">
        <f>'[1]TCE - ANEXO III - Preencher'!K1292</f>
        <v>0</v>
      </c>
      <c r="K1283" s="15">
        <f>'[1]TCE - ANEXO III - Preencher'!L1292</f>
        <v>101.72588658799999</v>
      </c>
      <c r="L1283" s="15">
        <f>'[1]TCE - ANEXO III - Preencher'!M1292</f>
        <v>25.05</v>
      </c>
      <c r="M1283" s="15">
        <f t="shared" si="115"/>
        <v>76.675886587999997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AUX. CRECHE I</v>
      </c>
      <c r="AB1283" s="15">
        <f t="shared" ref="AB1283:AB1346" si="120">H1283+I1283+J1283+M1283+P1283+S1283+V1283+Z1283</f>
        <v>230.78508658800004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RAFAELLA ALMEIDA DA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521130</v>
      </c>
      <c r="G1284" s="13">
        <f>IF('[1]TCE - ANEXO III - Preencher'!H1293="","",'[1]TCE - ANEXO III - Preencher'!H1293)</f>
        <v>44348</v>
      </c>
      <c r="H1284" s="14">
        <f>'[1]TCE - ANEXO III - Preencher'!I1293</f>
        <v>0</v>
      </c>
      <c r="I1284" s="14">
        <f>'[1]TCE - ANEXO III - Preencher'!J1293</f>
        <v>166.8</v>
      </c>
      <c r="J1284" s="14">
        <f>'[1]TCE - ANEXO III - Preencher'!K1293</f>
        <v>0</v>
      </c>
      <c r="K1284" s="15">
        <f>'[1]TCE - ANEXO III - Preencher'!L1293</f>
        <v>101.72588658799999</v>
      </c>
      <c r="L1284" s="15">
        <f>'[1]TCE - ANEXO III - Preencher'!M1293</f>
        <v>22</v>
      </c>
      <c r="M1284" s="15">
        <f t="shared" ref="M1284:M1347" si="121">K1284-L1284</f>
        <v>79.725886587999995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248.455886588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RAFAELLA BRAZ DE OLIVEIRA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225112</v>
      </c>
      <c r="G1285" s="13">
        <f>IF('[1]TCE - ANEXO III - Preencher'!H1294="","",'[1]TCE - ANEXO III - Preencher'!H1294)</f>
        <v>44348</v>
      </c>
      <c r="H1285" s="14">
        <f>'[1]TCE - ANEXO III - Preencher'!I1294</f>
        <v>0</v>
      </c>
      <c r="I1285" s="14">
        <f>'[1]TCE - ANEXO III - Preencher'!J1294</f>
        <v>1083.9872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6.13</v>
      </c>
      <c r="O1285" s="15">
        <f>'[1]TCE - ANEXO III - Preencher'!P1294</f>
        <v>1.23</v>
      </c>
      <c r="P1285" s="16">
        <f t="shared" si="122"/>
        <v>4.9000000000000004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1088.8872000000001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RAFAELLA CRISTINA NOVACOSQUE DE LIMA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223505</v>
      </c>
      <c r="G1286" s="13">
        <f>IF('[1]TCE - ANEXO III - Preencher'!H1295="","",'[1]TCE - ANEXO III - Preencher'!H1295)</f>
        <v>44348</v>
      </c>
      <c r="H1286" s="14">
        <f>'[1]TCE - ANEXO III - Preencher'!I1295</f>
        <v>0</v>
      </c>
      <c r="I1286" s="14">
        <f>'[1]TCE - ANEXO III - Preencher'!J1295</f>
        <v>383.47680000000003</v>
      </c>
      <c r="J1286" s="14">
        <f>'[1]TCE - ANEXO III - Preencher'!K1295</f>
        <v>0</v>
      </c>
      <c r="K1286" s="15">
        <f>'[1]TCE - ANEXO III - Preencher'!L1295</f>
        <v>101.72588658799999</v>
      </c>
      <c r="L1286" s="15">
        <f>'[1]TCE - ANEXO III - Preencher'!M1295</f>
        <v>3.53</v>
      </c>
      <c r="M1286" s="15">
        <f t="shared" si="121"/>
        <v>98.195886587999993</v>
      </c>
      <c r="N1286" s="15">
        <f>'[1]TCE - ANEXO III - Preencher'!O1295</f>
        <v>1.59</v>
      </c>
      <c r="O1286" s="15">
        <f>'[1]TCE - ANEXO III - Preencher'!P1295</f>
        <v>0</v>
      </c>
      <c r="P1286" s="16">
        <f t="shared" si="122"/>
        <v>1.59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99.84</v>
      </c>
      <c r="U1286" s="15">
        <f>'[1]TCE - ANEXO III - Preencher'!V1295</f>
        <v>0</v>
      </c>
      <c r="V1286" s="16">
        <f t="shared" si="124"/>
        <v>99.84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583.10268658799998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RAFAELLA SUENNY DE VASCONCELOS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44348</v>
      </c>
      <c r="H1287" s="14">
        <f>'[1]TCE - ANEXO III - Preencher'!I1296</f>
        <v>0</v>
      </c>
      <c r="I1287" s="14">
        <f>'[1]TCE - ANEXO III - Preencher'!J1296</f>
        <v>311.47679999999997</v>
      </c>
      <c r="J1287" s="14">
        <f>'[1]TCE - ANEXO III - Preencher'!K1296</f>
        <v>0</v>
      </c>
      <c r="K1287" s="15">
        <f>'[1]TCE - ANEXO III - Preencher'!L1296</f>
        <v>101.72588658799999</v>
      </c>
      <c r="L1287" s="15">
        <f>'[1]TCE - ANEXO III - Preencher'!M1296</f>
        <v>2.66</v>
      </c>
      <c r="M1287" s="15">
        <f t="shared" si="121"/>
        <v>99.065886587999998</v>
      </c>
      <c r="N1287" s="15">
        <f>'[1]TCE - ANEXO III - Preencher'!O1296</f>
        <v>1.59</v>
      </c>
      <c r="O1287" s="15">
        <f>'[1]TCE - ANEXO III - Preencher'!P1296</f>
        <v>0</v>
      </c>
      <c r="P1287" s="16">
        <f t="shared" si="122"/>
        <v>1.59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412.13268658799996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RAFAELLY RODRIGUES DA ROCHA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223605</v>
      </c>
      <c r="G1288" s="13">
        <f>IF('[1]TCE - ANEXO III - Preencher'!H1297="","",'[1]TCE - ANEXO III - Preencher'!H1297)</f>
        <v>44348</v>
      </c>
      <c r="H1288" s="14">
        <f>'[1]TCE - ANEXO III - Preencher'!I1297</f>
        <v>0</v>
      </c>
      <c r="I1288" s="14">
        <f>'[1]TCE - ANEXO III - Preencher'!J1297</f>
        <v>269.36560000000003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1.59</v>
      </c>
      <c r="O1288" s="15">
        <f>'[1]TCE - ANEXO III - Preencher'!P1297</f>
        <v>0</v>
      </c>
      <c r="P1288" s="16">
        <f t="shared" si="122"/>
        <v>1.59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98.21</v>
      </c>
      <c r="U1288" s="15">
        <f>'[1]TCE - ANEXO III - Preencher'!V1297</f>
        <v>0</v>
      </c>
      <c r="V1288" s="16">
        <f t="shared" si="124"/>
        <v>98.21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369.16559999999998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RAFAELY DE LIMA BARBOSA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44348</v>
      </c>
      <c r="H1289" s="14">
        <f>'[1]TCE - ANEXO III - Preencher'!I1298</f>
        <v>0</v>
      </c>
      <c r="I1289" s="14">
        <f>'[1]TCE - ANEXO III - Preencher'!J1298</f>
        <v>592.33920000000001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1.59</v>
      </c>
      <c r="O1289" s="15">
        <f>'[1]TCE - ANEXO III - Preencher'!P1298</f>
        <v>0</v>
      </c>
      <c r="P1289" s="16">
        <f t="shared" si="122"/>
        <v>1.59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593.92920000000004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RAIANA DA SILVA SANTOS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521130</v>
      </c>
      <c r="G1290" s="13">
        <f>IF('[1]TCE - ANEXO III - Preencher'!H1299="","",'[1]TCE - ANEXO III - Preencher'!H1299)</f>
        <v>44348</v>
      </c>
      <c r="H1290" s="14">
        <f>'[1]TCE - ANEXO III - Preencher'!I1299</f>
        <v>0</v>
      </c>
      <c r="I1290" s="14">
        <f>'[1]TCE - ANEXO III - Preencher'!J1299</f>
        <v>189.73439999999999</v>
      </c>
      <c r="J1290" s="14">
        <f>'[1]TCE - ANEXO III - Preencher'!K1299</f>
        <v>0</v>
      </c>
      <c r="K1290" s="15">
        <f>'[1]TCE - ANEXO III - Preencher'!L1299</f>
        <v>101.72588658799999</v>
      </c>
      <c r="L1290" s="15">
        <f>'[1]TCE - ANEXO III - Preencher'!M1299</f>
        <v>22</v>
      </c>
      <c r="M1290" s="15">
        <f t="shared" si="121"/>
        <v>79.725886587999995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271.39028658799998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RAIANE CAROLINE FERNANDES DA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44348</v>
      </c>
      <c r="H1291" s="14">
        <f>'[1]TCE - ANEXO III - Preencher'!I1300</f>
        <v>0</v>
      </c>
      <c r="I1291" s="14">
        <f>'[1]TCE - ANEXO III - Preencher'!J1300</f>
        <v>104.8536</v>
      </c>
      <c r="J1291" s="14">
        <f>'[1]TCE - ANEXO III - Preencher'!K1300</f>
        <v>0</v>
      </c>
      <c r="K1291" s="15">
        <f>'[1]TCE - ANEXO III - Preencher'!L1300</f>
        <v>101.72588658799999</v>
      </c>
      <c r="L1291" s="15">
        <f>'[1]TCE - ANEXO III - Preencher'!M1300</f>
        <v>18.37</v>
      </c>
      <c r="M1291" s="15">
        <f t="shared" si="121"/>
        <v>83.35588658799999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190.13948658800001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RAIANE EMANUELI DE CARVALHO VASCONCELOS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44348</v>
      </c>
      <c r="H1292" s="14">
        <f>'[1]TCE - ANEXO III - Preencher'!I1301</f>
        <v>0</v>
      </c>
      <c r="I1292" s="14">
        <f>'[1]TCE - ANEXO III - Preencher'!J1301</f>
        <v>17.414400000000001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19.3444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RAIANE PEREIRA DA CONCEICAO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44348</v>
      </c>
      <c r="H1293" s="14">
        <f>'[1]TCE - ANEXO III - Preencher'!I1302</f>
        <v>0</v>
      </c>
      <c r="I1293" s="14">
        <f>'[1]TCE - ANEXO III - Preencher'!J1302</f>
        <v>193.5976</v>
      </c>
      <c r="J1293" s="14">
        <f>'[1]TCE - ANEXO III - Preencher'!K1302</f>
        <v>0</v>
      </c>
      <c r="K1293" s="15">
        <f>'[1]TCE - ANEXO III - Preencher'!L1302</f>
        <v>101.72588658799999</v>
      </c>
      <c r="L1293" s="15">
        <f>'[1]TCE - ANEXO III - Preencher'!M1302</f>
        <v>25.05</v>
      </c>
      <c r="M1293" s="15">
        <f t="shared" si="121"/>
        <v>76.675886587999997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272.20348658799998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RAIMUNDA LOPES DA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514320</v>
      </c>
      <c r="G1294" s="13">
        <f>IF('[1]TCE - ANEXO III - Preencher'!H1303="","",'[1]TCE - ANEXO III - Preencher'!H1303)</f>
        <v>44348</v>
      </c>
      <c r="H1294" s="14">
        <f>'[1]TCE - ANEXO III - Preencher'!I1303</f>
        <v>0</v>
      </c>
      <c r="I1294" s="14">
        <f>'[1]TCE - ANEXO III - Preencher'!J1303</f>
        <v>166.8</v>
      </c>
      <c r="J1294" s="14">
        <f>'[1]TCE - ANEXO III - Preencher'!K1303</f>
        <v>0</v>
      </c>
      <c r="K1294" s="15">
        <f>'[1]TCE - ANEXO III - Preencher'!L1303</f>
        <v>101.72588658799999</v>
      </c>
      <c r="L1294" s="15">
        <f>'[1]TCE - ANEXO III - Preencher'!M1303</f>
        <v>22</v>
      </c>
      <c r="M1294" s="15">
        <f t="shared" si="121"/>
        <v>79.725886587999995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66.12</v>
      </c>
      <c r="U1294" s="15">
        <f>'[1]TCE - ANEXO III - Preencher'!V1303</f>
        <v>0</v>
      </c>
      <c r="V1294" s="16">
        <f t="shared" si="124"/>
        <v>66.12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314.575886588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RAIMUNDO NETO FEITOZA DA SILVA</v>
      </c>
      <c r="E1295" s="9" t="str">
        <f>IF('[1]TCE - ANEXO III - Preencher'!F1304="4 - Assistência Odontológica","2 - Outros Profissionais da Saúde",'[1]TCE - ANEXO III - Preencher'!F1304)</f>
        <v>1 - Médico</v>
      </c>
      <c r="F1295" s="12" t="str">
        <f>'[1]TCE - ANEXO III - Preencher'!G1304</f>
        <v>225112</v>
      </c>
      <c r="G1295" s="13">
        <f>IF('[1]TCE - ANEXO III - Preencher'!H1304="","",'[1]TCE - ANEXO III - Preencher'!H1304)</f>
        <v>44348</v>
      </c>
      <c r="H1295" s="14">
        <f>'[1]TCE - ANEXO III - Preencher'!I1304</f>
        <v>0</v>
      </c>
      <c r="I1295" s="14">
        <f>'[1]TCE - ANEXO III - Preencher'!J1304</f>
        <v>1868.6544000000001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6.13</v>
      </c>
      <c r="O1295" s="15">
        <f>'[1]TCE - ANEXO III - Preencher'!P1304</f>
        <v>1.23</v>
      </c>
      <c r="P1295" s="16">
        <f t="shared" si="122"/>
        <v>4.9000000000000004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1873.5544000000002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RAINIER ANTONIO MARTINS DE BARROS SANTOS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515110</v>
      </c>
      <c r="G1296" s="13">
        <f>IF('[1]TCE - ANEXO III - Preencher'!H1305="","",'[1]TCE - ANEXO III - Preencher'!H1305)</f>
        <v>44348</v>
      </c>
      <c r="H1296" s="14">
        <f>'[1]TCE - ANEXO III - Preencher'!I1305</f>
        <v>0</v>
      </c>
      <c r="I1296" s="14">
        <f>'[1]TCE - ANEXO III - Preencher'!J1305</f>
        <v>175.42399999999998</v>
      </c>
      <c r="J1296" s="14">
        <f>'[1]TCE - ANEXO III - Preencher'!K1305</f>
        <v>0</v>
      </c>
      <c r="K1296" s="15">
        <f>'[1]TCE - ANEXO III - Preencher'!L1305</f>
        <v>101.72588658799999</v>
      </c>
      <c r="L1296" s="15">
        <f>'[1]TCE - ANEXO III - Preencher'!M1305</f>
        <v>22</v>
      </c>
      <c r="M1296" s="15">
        <f t="shared" si="121"/>
        <v>79.725886587999995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257.07988658799997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RAISSA DE ALMEIDA MARTINS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225225</v>
      </c>
      <c r="G1297" s="13">
        <f>IF('[1]TCE - ANEXO III - Preencher'!H1306="","",'[1]TCE - ANEXO III - Preencher'!H1306)</f>
        <v>44348</v>
      </c>
      <c r="H1297" s="14">
        <f>'[1]TCE - ANEXO III - Preencher'!I1306</f>
        <v>0</v>
      </c>
      <c r="I1297" s="14">
        <f>'[1]TCE - ANEXO III - Preencher'!J1306</f>
        <v>1389.6335999999999</v>
      </c>
      <c r="J1297" s="14">
        <f>'[1]TCE - ANEXO III - Preencher'!K1306</f>
        <v>0</v>
      </c>
      <c r="K1297" s="15">
        <f>'[1]TCE - ANEXO III - Preencher'!L1306</f>
        <v>101.72588658799999</v>
      </c>
      <c r="L1297" s="15">
        <f>'[1]TCE - ANEXO III - Preencher'!M1306</f>
        <v>2.75</v>
      </c>
      <c r="M1297" s="15">
        <f t="shared" si="121"/>
        <v>98.975886587999995</v>
      </c>
      <c r="N1297" s="15">
        <f>'[1]TCE - ANEXO III - Preencher'!O1306</f>
        <v>6.13</v>
      </c>
      <c r="O1297" s="15">
        <f>'[1]TCE - ANEXO III - Preencher'!P1306</f>
        <v>1.23</v>
      </c>
      <c r="P1297" s="16">
        <f t="shared" si="122"/>
        <v>4.9000000000000004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1493.5094865880001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RAISSA MARIA FEITOZA ROCHA</v>
      </c>
      <c r="E1298" s="9" t="str">
        <f>IF('[1]TCE - ANEXO III - Preencher'!F1307="4 - Assistência Odontológica","2 - Outros Profissionais da Saúde",'[1]TCE - ANEXO III - Preencher'!F1307)</f>
        <v>1 - Médico</v>
      </c>
      <c r="F1298" s="12" t="str">
        <f>'[1]TCE - ANEXO III - Preencher'!G1307</f>
        <v>225225</v>
      </c>
      <c r="G1298" s="13">
        <f>IF('[1]TCE - ANEXO III - Preencher'!H1307="","",'[1]TCE - ANEXO III - Preencher'!H1307)</f>
        <v>44348</v>
      </c>
      <c r="H1298" s="14">
        <f>'[1]TCE - ANEXO III - Preencher'!I1307</f>
        <v>0</v>
      </c>
      <c r="I1298" s="14">
        <f>'[1]TCE - ANEXO III - Preencher'!J1307</f>
        <v>1231.8096</v>
      </c>
      <c r="J1298" s="14">
        <f>'[1]TCE - ANEXO III - Preencher'!K1307</f>
        <v>0</v>
      </c>
      <c r="K1298" s="15">
        <f>'[1]TCE - ANEXO III - Preencher'!L1307</f>
        <v>101.72588658799999</v>
      </c>
      <c r="L1298" s="15">
        <f>'[1]TCE - ANEXO III - Preencher'!M1307</f>
        <v>2.75</v>
      </c>
      <c r="M1298" s="15">
        <f t="shared" si="121"/>
        <v>98.975886587999995</v>
      </c>
      <c r="N1298" s="15">
        <f>'[1]TCE - ANEXO III - Preencher'!O1307</f>
        <v>6.13</v>
      </c>
      <c r="O1298" s="15">
        <f>'[1]TCE - ANEXO III - Preencher'!P1307</f>
        <v>1.23</v>
      </c>
      <c r="P1298" s="16">
        <f t="shared" si="122"/>
        <v>4.9000000000000004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1335.6854865880002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RAISSA MORGANA DE LIMA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44348</v>
      </c>
      <c r="H1299" s="14">
        <f>'[1]TCE - ANEXO III - Preencher'!I1308</f>
        <v>0</v>
      </c>
      <c r="I1299" s="14">
        <f>'[1]TCE - ANEXO III - Preencher'!J1308</f>
        <v>215.83440000000002</v>
      </c>
      <c r="J1299" s="14">
        <f>'[1]TCE - ANEXO III - Preencher'!K1308</f>
        <v>0</v>
      </c>
      <c r="K1299" s="15">
        <f>'[1]TCE - ANEXO III - Preencher'!L1308</f>
        <v>101.72588658799999</v>
      </c>
      <c r="L1299" s="15">
        <f>'[1]TCE - ANEXO III - Preencher'!M1308</f>
        <v>25.05</v>
      </c>
      <c r="M1299" s="15">
        <f t="shared" si="121"/>
        <v>76.675886587999997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66.11</v>
      </c>
      <c r="U1299" s="15">
        <f>'[1]TCE - ANEXO III - Preencher'!V1308</f>
        <v>0</v>
      </c>
      <c r="V1299" s="16">
        <f t="shared" si="124"/>
        <v>66.11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360.55028658800001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RAMONEKELLY PEDROZA DA FONSECA MOURA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44348</v>
      </c>
      <c r="H1300" s="14">
        <f>'[1]TCE - ANEXO III - Preencher'!I1309</f>
        <v>0</v>
      </c>
      <c r="I1300" s="14">
        <f>'[1]TCE - ANEXO III - Preencher'!J1309</f>
        <v>209.572</v>
      </c>
      <c r="J1300" s="14">
        <f>'[1]TCE - ANEXO III - Preencher'!K1309</f>
        <v>0</v>
      </c>
      <c r="K1300" s="15">
        <f>'[1]TCE - ANEXO III - Preencher'!L1309</f>
        <v>101.72588658799999</v>
      </c>
      <c r="L1300" s="15">
        <f>'[1]TCE - ANEXO III - Preencher'!M1309</f>
        <v>25.05</v>
      </c>
      <c r="M1300" s="15">
        <f t="shared" si="121"/>
        <v>76.675886587999997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288.17788658800004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RANNIELLE RAIANNE ARAUJO EPIFANIO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44348</v>
      </c>
      <c r="H1301" s="14">
        <f>'[1]TCE - ANEXO III - Preencher'!I1310</f>
        <v>0</v>
      </c>
      <c r="I1301" s="14">
        <f>'[1]TCE - ANEXO III - Preencher'!J1310</f>
        <v>230.39279999999999</v>
      </c>
      <c r="J1301" s="14">
        <f>'[1]TCE - ANEXO III - Preencher'!K1310</f>
        <v>0</v>
      </c>
      <c r="K1301" s="15">
        <f>'[1]TCE - ANEXO III - Preencher'!L1310</f>
        <v>101.72588658799999</v>
      </c>
      <c r="L1301" s="15">
        <f>'[1]TCE - ANEXO III - Preencher'!M1310</f>
        <v>2.66</v>
      </c>
      <c r="M1301" s="15">
        <f t="shared" si="121"/>
        <v>99.065886587999998</v>
      </c>
      <c r="N1301" s="15">
        <f>'[1]TCE - ANEXO III - Preencher'!O1310</f>
        <v>1.59</v>
      </c>
      <c r="O1301" s="15">
        <f>'[1]TCE - ANEXO III - Preencher'!P1310</f>
        <v>0</v>
      </c>
      <c r="P1301" s="16">
        <f t="shared" si="122"/>
        <v>1.59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331.04868658799995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RAPHAEL HEMIGTHON SILVA FREITAS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521130</v>
      </c>
      <c r="G1302" s="13">
        <f>IF('[1]TCE - ANEXO III - Preencher'!H1311="","",'[1]TCE - ANEXO III - Preencher'!H1311)</f>
        <v>44348</v>
      </c>
      <c r="H1302" s="14">
        <f>'[1]TCE - ANEXO III - Preencher'!I1311</f>
        <v>0</v>
      </c>
      <c r="I1302" s="14">
        <f>'[1]TCE - ANEXO III - Preencher'!J1311</f>
        <v>23.167199999999998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25.097199999999997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RAPHAELA QUEIROZ FIGUEIROA DE SOUZA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44348</v>
      </c>
      <c r="H1303" s="14">
        <f>'[1]TCE - ANEXO III - Preencher'!I1312</f>
        <v>0</v>
      </c>
      <c r="I1303" s="14">
        <f>'[1]TCE - ANEXO III - Preencher'!J1312</f>
        <v>435.99440000000004</v>
      </c>
      <c r="J1303" s="14">
        <f>'[1]TCE - ANEXO III - Preencher'!K1312</f>
        <v>0</v>
      </c>
      <c r="K1303" s="15">
        <f>'[1]TCE - ANEXO III - Preencher'!L1312</f>
        <v>101.72588658799999</v>
      </c>
      <c r="L1303" s="15">
        <f>'[1]TCE - ANEXO III - Preencher'!M1312</f>
        <v>3.53</v>
      </c>
      <c r="M1303" s="15">
        <f t="shared" si="121"/>
        <v>98.195886587999993</v>
      </c>
      <c r="N1303" s="15">
        <f>'[1]TCE - ANEXO III - Preencher'!O1312</f>
        <v>1.59</v>
      </c>
      <c r="O1303" s="15">
        <f>'[1]TCE - ANEXO III - Preencher'!P1312</f>
        <v>0</v>
      </c>
      <c r="P1303" s="16">
        <f t="shared" si="122"/>
        <v>1.59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>AUX.CRECHE FERIAS</v>
      </c>
      <c r="AB1303" s="15">
        <f t="shared" si="120"/>
        <v>535.78028658800008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RAQUEL MARIA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44348</v>
      </c>
      <c r="H1304" s="14">
        <f>'[1]TCE - ANEXO III - Preencher'!I1313</f>
        <v>0</v>
      </c>
      <c r="I1304" s="14">
        <f>'[1]TCE - ANEXO III - Preencher'!J1313</f>
        <v>216.50319999999999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218.4332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RAQUEL SIQUEIRA SERAFIM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44348</v>
      </c>
      <c r="H1305" s="14">
        <f>'[1]TCE - ANEXO III - Preencher'!I1314</f>
        <v>0</v>
      </c>
      <c r="I1305" s="14">
        <f>'[1]TCE - ANEXO III - Preencher'!J1314</f>
        <v>213.23759999999999</v>
      </c>
      <c r="J1305" s="14">
        <f>'[1]TCE - ANEXO III - Preencher'!K1314</f>
        <v>0</v>
      </c>
      <c r="K1305" s="15">
        <f>'[1]TCE - ANEXO III - Preencher'!L1314</f>
        <v>101.72588658799999</v>
      </c>
      <c r="L1305" s="15">
        <f>'[1]TCE - ANEXO III - Preencher'!M1314</f>
        <v>25.05</v>
      </c>
      <c r="M1305" s="15">
        <f t="shared" si="121"/>
        <v>76.675886587999997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291.84348658799996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RAUL VICTOR SOARES BARBOSA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521130</v>
      </c>
      <c r="G1306" s="13">
        <f>IF('[1]TCE - ANEXO III - Preencher'!H1315="","",'[1]TCE - ANEXO III - Preencher'!H1315)</f>
        <v>44348</v>
      </c>
      <c r="H1306" s="14">
        <f>'[1]TCE - ANEXO III - Preencher'!I1315</f>
        <v>0</v>
      </c>
      <c r="I1306" s="14">
        <f>'[1]TCE - ANEXO III - Preencher'!J1315</f>
        <v>184.4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186.33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RAVELLY RAICE MACEDO LEAL</v>
      </c>
      <c r="E1307" s="9" t="str">
        <f>IF('[1]TCE - ANEXO III - Preencher'!F1316="4 - Assistência Odontológica","2 - Outros Profissionais da Saúde",'[1]TCE - ANEXO III - Preencher'!F1316)</f>
        <v>1 - Médico</v>
      </c>
      <c r="F1307" s="12" t="str">
        <f>'[1]TCE - ANEXO III - Preencher'!G1316</f>
        <v>225124</v>
      </c>
      <c r="G1307" s="13">
        <f>IF('[1]TCE - ANEXO III - Preencher'!H1316="","",'[1]TCE - ANEXO III - Preencher'!H1316)</f>
        <v>44348</v>
      </c>
      <c r="H1307" s="14">
        <f>'[1]TCE - ANEXO III - Preencher'!I1316</f>
        <v>0</v>
      </c>
      <c r="I1307" s="14">
        <f>'[1]TCE - ANEXO III - Preencher'!J1316</f>
        <v>1943.4495999999999</v>
      </c>
      <c r="J1307" s="14">
        <f>'[1]TCE - ANEXO III - Preencher'!K1316</f>
        <v>0</v>
      </c>
      <c r="K1307" s="15">
        <f>'[1]TCE - ANEXO III - Preencher'!L1316</f>
        <v>101.72588658799999</v>
      </c>
      <c r="L1307" s="15">
        <f>'[1]TCE - ANEXO III - Preencher'!M1316</f>
        <v>2.75</v>
      </c>
      <c r="M1307" s="15">
        <f t="shared" si="121"/>
        <v>98.975886587999995</v>
      </c>
      <c r="N1307" s="15">
        <f>'[1]TCE - ANEXO III - Preencher'!O1316</f>
        <v>6.13</v>
      </c>
      <c r="O1307" s="15">
        <f>'[1]TCE - ANEXO III - Preencher'!P1316</f>
        <v>1.23</v>
      </c>
      <c r="P1307" s="16">
        <f t="shared" si="122"/>
        <v>4.9000000000000004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2047.3254865880001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RAYANE PRISCILLA DIAS QUIRINO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411010</v>
      </c>
      <c r="G1308" s="13">
        <f>IF('[1]TCE - ANEXO III - Preencher'!H1317="","",'[1]TCE - ANEXO III - Preencher'!H1317)</f>
        <v>44348</v>
      </c>
      <c r="H1308" s="14">
        <f>'[1]TCE - ANEXO III - Preencher'!I1317</f>
        <v>0</v>
      </c>
      <c r="I1308" s="14">
        <f>'[1]TCE - ANEXO III - Preencher'!J1317</f>
        <v>90.216000000000008</v>
      </c>
      <c r="J1308" s="14">
        <f>'[1]TCE - ANEXO III - Preencher'!K1317</f>
        <v>0</v>
      </c>
      <c r="K1308" s="15">
        <f>'[1]TCE - ANEXO III - Preencher'!L1317</f>
        <v>101.72588658799999</v>
      </c>
      <c r="L1308" s="15">
        <f>'[1]TCE - ANEXO III - Preencher'!M1317</f>
        <v>21.56</v>
      </c>
      <c r="M1308" s="15">
        <f t="shared" si="121"/>
        <v>80.165886587999992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172.31188658799999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RAYANNA KAROLLINE DE OLIVEIRA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324205</v>
      </c>
      <c r="G1309" s="13">
        <f>IF('[1]TCE - ANEXO III - Preencher'!H1318="","",'[1]TCE - ANEXO III - Preencher'!H1318)</f>
        <v>44348</v>
      </c>
      <c r="H1309" s="14">
        <f>'[1]TCE - ANEXO III - Preencher'!I1318</f>
        <v>0</v>
      </c>
      <c r="I1309" s="14">
        <f>'[1]TCE - ANEXO III - Preencher'!J1318</f>
        <v>245.63440000000003</v>
      </c>
      <c r="J1309" s="14">
        <f>'[1]TCE - ANEXO III - Preencher'!K1318</f>
        <v>0</v>
      </c>
      <c r="K1309" s="15">
        <f>'[1]TCE - ANEXO III - Preencher'!L1318</f>
        <v>101.72588658799999</v>
      </c>
      <c r="L1309" s="15">
        <f>'[1]TCE - ANEXO III - Preencher'!M1318</f>
        <v>34.299999999999997</v>
      </c>
      <c r="M1309" s="15">
        <f t="shared" si="121"/>
        <v>67.425886587999997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314.99028658800006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RAYANNE MARIA TAVARES GOMES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521130</v>
      </c>
      <c r="G1310" s="13">
        <f>IF('[1]TCE - ANEXO III - Preencher'!H1319="","",'[1]TCE - ANEXO III - Preencher'!H1319)</f>
        <v>44348</v>
      </c>
      <c r="H1310" s="14">
        <f>'[1]TCE - ANEXO III - Preencher'!I1319</f>
        <v>0</v>
      </c>
      <c r="I1310" s="14">
        <f>'[1]TCE - ANEXO III - Preencher'!J1319</f>
        <v>202.93599999999998</v>
      </c>
      <c r="J1310" s="14">
        <f>'[1]TCE - ANEXO III - Preencher'!K1319</f>
        <v>0</v>
      </c>
      <c r="K1310" s="15">
        <f>'[1]TCE - ANEXO III - Preencher'!L1319</f>
        <v>101.72588658799999</v>
      </c>
      <c r="L1310" s="15">
        <f>'[1]TCE - ANEXO III - Preencher'!M1319</f>
        <v>22</v>
      </c>
      <c r="M1310" s="15">
        <f t="shared" si="121"/>
        <v>79.725886587999995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284.59188658799997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RAYLA SANDELLE SOUZA CRUZ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223605</v>
      </c>
      <c r="G1311" s="13">
        <f>IF('[1]TCE - ANEXO III - Preencher'!H1320="","",'[1]TCE - ANEXO III - Preencher'!H1320)</f>
        <v>44348</v>
      </c>
      <c r="H1311" s="14">
        <f>'[1]TCE - ANEXO III - Preencher'!I1320</f>
        <v>0</v>
      </c>
      <c r="I1311" s="14">
        <f>'[1]TCE - ANEXO III - Preencher'!J1320</f>
        <v>427.20000000000005</v>
      </c>
      <c r="J1311" s="14">
        <f>'[1]TCE - ANEXO III - Preencher'!K1320</f>
        <v>0</v>
      </c>
      <c r="K1311" s="15">
        <f>'[1]TCE - ANEXO III - Preencher'!L1320</f>
        <v>101.72588658799999</v>
      </c>
      <c r="L1311" s="15">
        <f>'[1]TCE - ANEXO III - Preencher'!M1320</f>
        <v>3.1</v>
      </c>
      <c r="M1311" s="15">
        <f t="shared" si="121"/>
        <v>98.625886588</v>
      </c>
      <c r="N1311" s="15">
        <f>'[1]TCE - ANEXO III - Preencher'!O1320</f>
        <v>1.59</v>
      </c>
      <c r="O1311" s="15">
        <f>'[1]TCE - ANEXO III - Preencher'!P1320</f>
        <v>0</v>
      </c>
      <c r="P1311" s="16">
        <f t="shared" si="122"/>
        <v>1.59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527.41588658800003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RAYZA LAIS CARVALHO E SILVA ARRUDA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223605</v>
      </c>
      <c r="G1312" s="13">
        <f>IF('[1]TCE - ANEXO III - Preencher'!H1321="","",'[1]TCE - ANEXO III - Preencher'!H1321)</f>
        <v>44348</v>
      </c>
      <c r="H1312" s="14">
        <f>'[1]TCE - ANEXO III - Preencher'!I1321</f>
        <v>0</v>
      </c>
      <c r="I1312" s="14">
        <f>'[1]TCE - ANEXO III - Preencher'!J1321</f>
        <v>397.37200000000007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19.64</v>
      </c>
      <c r="U1312" s="15">
        <f>'[1]TCE - ANEXO III - Preencher'!V1321</f>
        <v>0</v>
      </c>
      <c r="V1312" s="16">
        <f t="shared" si="124"/>
        <v>19.64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418.60200000000003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REBECA EMANUELE ALVES PEREIRA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44348</v>
      </c>
      <c r="H1313" s="14">
        <f>'[1]TCE - ANEXO III - Preencher'!I1322</f>
        <v>0</v>
      </c>
      <c r="I1313" s="14">
        <f>'[1]TCE - ANEXO III - Preencher'!J1322</f>
        <v>233.7456</v>
      </c>
      <c r="J1313" s="14">
        <f>'[1]TCE - ANEXO III - Preencher'!K1322</f>
        <v>0</v>
      </c>
      <c r="K1313" s="15">
        <f>'[1]TCE - ANEXO III - Preencher'!L1322</f>
        <v>101.72588658799999</v>
      </c>
      <c r="L1313" s="15">
        <f>'[1]TCE - ANEXO III - Preencher'!M1322</f>
        <v>25.05</v>
      </c>
      <c r="M1313" s="15">
        <f t="shared" si="121"/>
        <v>76.675886587999997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312.351486588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REGILANIA DA SILVA MARQUES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223605</v>
      </c>
      <c r="G1314" s="13">
        <f>IF('[1]TCE - ANEXO III - Preencher'!H1323="","",'[1]TCE - ANEXO III - Preencher'!H1323)</f>
        <v>44348</v>
      </c>
      <c r="H1314" s="14">
        <f>'[1]TCE - ANEXO III - Preencher'!I1323</f>
        <v>0</v>
      </c>
      <c r="I1314" s="14">
        <f>'[1]TCE - ANEXO III - Preencher'!J1323</f>
        <v>222.364</v>
      </c>
      <c r="J1314" s="14">
        <f>'[1]TCE - ANEXO III - Preencher'!K1323</f>
        <v>0</v>
      </c>
      <c r="K1314" s="15">
        <f>'[1]TCE - ANEXO III - Preencher'!L1323</f>
        <v>101.72588658799999</v>
      </c>
      <c r="L1314" s="15">
        <f>'[1]TCE - ANEXO III - Preencher'!M1323</f>
        <v>2.39</v>
      </c>
      <c r="M1314" s="15">
        <f t="shared" si="121"/>
        <v>99.335886587999994</v>
      </c>
      <c r="N1314" s="15">
        <f>'[1]TCE - ANEXO III - Preencher'!O1323</f>
        <v>1.59</v>
      </c>
      <c r="O1314" s="15">
        <f>'[1]TCE - ANEXO III - Preencher'!P1323</f>
        <v>0</v>
      </c>
      <c r="P1314" s="16">
        <f t="shared" si="122"/>
        <v>1.59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323.289886588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REGINALDO CORDEIRO GALVAO FILHO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517410</v>
      </c>
      <c r="G1315" s="13">
        <f>IF('[1]TCE - ANEXO III - Preencher'!H1324="","",'[1]TCE - ANEXO III - Preencher'!H1324)</f>
        <v>44348</v>
      </c>
      <c r="H1315" s="14">
        <f>'[1]TCE - ANEXO III - Preencher'!I1324</f>
        <v>0</v>
      </c>
      <c r="I1315" s="14">
        <f>'[1]TCE - ANEXO III - Preencher'!J1324</f>
        <v>145.94800000000001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147.87800000000001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REJANE MARIA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44348</v>
      </c>
      <c r="H1316" s="14">
        <f>'[1]TCE - ANEXO III - Preencher'!I1325</f>
        <v>0</v>
      </c>
      <c r="I1316" s="14">
        <f>'[1]TCE - ANEXO III - Preencher'!J1325</f>
        <v>255.88319999999999</v>
      </c>
      <c r="J1316" s="14">
        <f>'[1]TCE - ANEXO III - Preencher'!K1325</f>
        <v>0</v>
      </c>
      <c r="K1316" s="15">
        <f>'[1]TCE - ANEXO III - Preencher'!L1325</f>
        <v>101.72588658799999</v>
      </c>
      <c r="L1316" s="15">
        <f>'[1]TCE - ANEXO III - Preencher'!M1325</f>
        <v>25.05</v>
      </c>
      <c r="M1316" s="15">
        <f t="shared" si="121"/>
        <v>76.675886587999997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334.48908658800002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REJANE MORAIS TENORIO C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44348</v>
      </c>
      <c r="H1317" s="14">
        <f>'[1]TCE - ANEXO III - Preencher'!I1326</f>
        <v>0</v>
      </c>
      <c r="I1317" s="14">
        <f>'[1]TCE - ANEXO III - Preencher'!J1326</f>
        <v>249.95200000000003</v>
      </c>
      <c r="J1317" s="14">
        <f>'[1]TCE - ANEXO III - Preencher'!K1326</f>
        <v>0</v>
      </c>
      <c r="K1317" s="15">
        <f>'[1]TCE - ANEXO III - Preencher'!L1326</f>
        <v>101.72588658799999</v>
      </c>
      <c r="L1317" s="15">
        <f>'[1]TCE - ANEXO III - Preencher'!M1326</f>
        <v>25.05</v>
      </c>
      <c r="M1317" s="15">
        <f t="shared" si="121"/>
        <v>76.675886587999997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328.55788658800003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RENATA BEZERRA ALVES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410105</v>
      </c>
      <c r="G1318" s="13">
        <f>IF('[1]TCE - ANEXO III - Preencher'!H1327="","",'[1]TCE - ANEXO III - Preencher'!H1327)</f>
        <v>44348</v>
      </c>
      <c r="H1318" s="14">
        <f>'[1]TCE - ANEXO III - Preencher'!I1327</f>
        <v>0</v>
      </c>
      <c r="I1318" s="14">
        <f>'[1]TCE - ANEXO III - Preencher'!J1327</f>
        <v>255.99119999999999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257.9212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RENATA DE CARVALHO GALVAO FIGUEIREDO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44348</v>
      </c>
      <c r="H1319" s="14">
        <f>'[1]TCE - ANEXO III - Preencher'!I1328</f>
        <v>0</v>
      </c>
      <c r="I1319" s="14">
        <f>'[1]TCE - ANEXO III - Preencher'!J1328</f>
        <v>538.70240000000001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1.59</v>
      </c>
      <c r="O1319" s="15">
        <f>'[1]TCE - ANEXO III - Preencher'!P1328</f>
        <v>0</v>
      </c>
      <c r="P1319" s="16">
        <f t="shared" si="122"/>
        <v>1.59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103.28</v>
      </c>
      <c r="U1319" s="15">
        <f>'[1]TCE - ANEXO III - Preencher'!V1328</f>
        <v>0</v>
      </c>
      <c r="V1319" s="16">
        <f t="shared" si="124"/>
        <v>103.28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643.57240000000002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RENATA DE CARVALHO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223605</v>
      </c>
      <c r="G1320" s="13">
        <f>IF('[1]TCE - ANEXO III - Preencher'!H1329="","",'[1]TCE - ANEXO III - Preencher'!H1329)</f>
        <v>44348</v>
      </c>
      <c r="H1320" s="14">
        <f>'[1]TCE - ANEXO III - Preencher'!I1329</f>
        <v>0</v>
      </c>
      <c r="I1320" s="14">
        <f>'[1]TCE - ANEXO III - Preencher'!J1329</f>
        <v>336.94560000000001</v>
      </c>
      <c r="J1320" s="14">
        <f>'[1]TCE - ANEXO III - Preencher'!K1329</f>
        <v>0</v>
      </c>
      <c r="K1320" s="15">
        <f>'[1]TCE - ANEXO III - Preencher'!L1329</f>
        <v>101.72588658799999</v>
      </c>
      <c r="L1320" s="15">
        <f>'[1]TCE - ANEXO III - Preencher'!M1329</f>
        <v>3.1</v>
      </c>
      <c r="M1320" s="15">
        <f t="shared" si="121"/>
        <v>98.625886588</v>
      </c>
      <c r="N1320" s="15">
        <f>'[1]TCE - ANEXO III - Preencher'!O1329</f>
        <v>1.59</v>
      </c>
      <c r="O1320" s="15">
        <f>'[1]TCE - ANEXO III - Preencher'!P1329</f>
        <v>0</v>
      </c>
      <c r="P1320" s="16">
        <f t="shared" si="122"/>
        <v>1.59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437.161486588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RENATA FERREIRA VENTURA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223505</v>
      </c>
      <c r="G1321" s="13">
        <f>IF('[1]TCE - ANEXO III - Preencher'!H1330="","",'[1]TCE - ANEXO III - Preencher'!H1330)</f>
        <v>44348</v>
      </c>
      <c r="H1321" s="14">
        <f>'[1]TCE - ANEXO III - Preencher'!I1330</f>
        <v>0</v>
      </c>
      <c r="I1321" s="14">
        <f>'[1]TCE - ANEXO III - Preencher'!J1330</f>
        <v>419.05680000000001</v>
      </c>
      <c r="J1321" s="14">
        <f>'[1]TCE - ANEXO III - Preencher'!K1330</f>
        <v>0</v>
      </c>
      <c r="K1321" s="15">
        <f>'[1]TCE - ANEXO III - Preencher'!L1330</f>
        <v>101.72588658799999</v>
      </c>
      <c r="L1321" s="15">
        <f>'[1]TCE - ANEXO III - Preencher'!M1330</f>
        <v>3.53</v>
      </c>
      <c r="M1321" s="15">
        <f t="shared" si="121"/>
        <v>98.195886587999993</v>
      </c>
      <c r="N1321" s="15">
        <f>'[1]TCE - ANEXO III - Preencher'!O1330</f>
        <v>1.59</v>
      </c>
      <c r="O1321" s="15">
        <f>'[1]TCE - ANEXO III - Preencher'!P1330</f>
        <v>0</v>
      </c>
      <c r="P1321" s="16">
        <f t="shared" si="122"/>
        <v>1.59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518.84268658799999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RENATA MARIA MACIEL CAVALCANTI DE ALBUQUERQUE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223710</v>
      </c>
      <c r="G1322" s="13">
        <f>IF('[1]TCE - ANEXO III - Preencher'!H1331="","",'[1]TCE - ANEXO III - Preencher'!H1331)</f>
        <v>44348</v>
      </c>
      <c r="H1322" s="14">
        <f>'[1]TCE - ANEXO III - Preencher'!I1331</f>
        <v>0</v>
      </c>
      <c r="I1322" s="14">
        <f>'[1]TCE - ANEXO III - Preencher'!J1331</f>
        <v>395.2296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397.15960000000001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RENATA MARIANA DA SILVA ALVES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223605</v>
      </c>
      <c r="G1323" s="13">
        <f>IF('[1]TCE - ANEXO III - Preencher'!H1332="","",'[1]TCE - ANEXO III - Preencher'!H1332)</f>
        <v>44348</v>
      </c>
      <c r="H1323" s="14">
        <f>'[1]TCE - ANEXO III - Preencher'!I1332</f>
        <v>0</v>
      </c>
      <c r="I1323" s="14">
        <f>'[1]TCE - ANEXO III - Preencher'!J1332</f>
        <v>245.18880000000001</v>
      </c>
      <c r="J1323" s="14">
        <f>'[1]TCE - ANEXO III - Preencher'!K1332</f>
        <v>0</v>
      </c>
      <c r="K1323" s="15">
        <f>'[1]TCE - ANEXO III - Preencher'!L1332</f>
        <v>101.72588658799999</v>
      </c>
      <c r="L1323" s="15">
        <f>'[1]TCE - ANEXO III - Preencher'!M1332</f>
        <v>2.39</v>
      </c>
      <c r="M1323" s="15">
        <f t="shared" si="121"/>
        <v>99.335886587999994</v>
      </c>
      <c r="N1323" s="15">
        <f>'[1]TCE - ANEXO III - Preencher'!O1332</f>
        <v>1.59</v>
      </c>
      <c r="O1323" s="15">
        <f>'[1]TCE - ANEXO III - Preencher'!P1332</f>
        <v>0</v>
      </c>
      <c r="P1323" s="16">
        <f t="shared" si="122"/>
        <v>1.59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346.11468658799998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RENATA PRISCILA DA SILVA MESSIAS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44348</v>
      </c>
      <c r="H1324" s="14">
        <f>'[1]TCE - ANEXO III - Preencher'!I1333</f>
        <v>0</v>
      </c>
      <c r="I1324" s="14">
        <f>'[1]TCE - ANEXO III - Preencher'!J1333</f>
        <v>276.30719999999997</v>
      </c>
      <c r="J1324" s="14">
        <f>'[1]TCE - ANEXO III - Preencher'!K1333</f>
        <v>0</v>
      </c>
      <c r="K1324" s="15">
        <f>'[1]TCE - ANEXO III - Preencher'!L1333</f>
        <v>101.72588658799999</v>
      </c>
      <c r="L1324" s="15">
        <f>'[1]TCE - ANEXO III - Preencher'!M1333</f>
        <v>25.05</v>
      </c>
      <c r="M1324" s="15">
        <f t="shared" si="121"/>
        <v>76.675886587999997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354.913086588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RENATA REIS DE AMORIM</v>
      </c>
      <c r="E1325" s="9" t="str">
        <f>IF('[1]TCE - ANEXO III - Preencher'!F1334="4 - Assistência Odontológica","2 - Outros Profissionais da Saúde",'[1]TCE - ANEXO III - Preencher'!F1334)</f>
        <v>1 - Médico</v>
      </c>
      <c r="F1325" s="12" t="str">
        <f>'[1]TCE - ANEXO III - Preencher'!G1334</f>
        <v>225120</v>
      </c>
      <c r="G1325" s="13">
        <f>IF('[1]TCE - ANEXO III - Preencher'!H1334="","",'[1]TCE - ANEXO III - Preencher'!H1334)</f>
        <v>44348</v>
      </c>
      <c r="H1325" s="14">
        <f>'[1]TCE - ANEXO III - Preencher'!I1334</f>
        <v>0</v>
      </c>
      <c r="I1325" s="14">
        <f>'[1]TCE - ANEXO III - Preencher'!J1334</f>
        <v>1318.1680000000001</v>
      </c>
      <c r="J1325" s="14">
        <f>'[1]TCE - ANEXO III - Preencher'!K1334</f>
        <v>0</v>
      </c>
      <c r="K1325" s="15">
        <f>'[1]TCE - ANEXO III - Preencher'!L1334</f>
        <v>101.72588658799999</v>
      </c>
      <c r="L1325" s="15">
        <f>'[1]TCE - ANEXO III - Preencher'!M1334</f>
        <v>2.75</v>
      </c>
      <c r="M1325" s="15">
        <f t="shared" si="121"/>
        <v>98.975886587999995</v>
      </c>
      <c r="N1325" s="15">
        <f>'[1]TCE - ANEXO III - Preencher'!O1334</f>
        <v>6.13</v>
      </c>
      <c r="O1325" s="15">
        <f>'[1]TCE - ANEXO III - Preencher'!P1334</f>
        <v>1.23</v>
      </c>
      <c r="P1325" s="16">
        <f t="shared" si="122"/>
        <v>4.9000000000000004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1422.0438865880003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RENATA SENA SANTOS DA COSTA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44348</v>
      </c>
      <c r="H1326" s="14">
        <f>'[1]TCE - ANEXO III - Preencher'!I1335</f>
        <v>0</v>
      </c>
      <c r="I1326" s="14">
        <f>'[1]TCE - ANEXO III - Preencher'!J1335</f>
        <v>202.54160000000002</v>
      </c>
      <c r="J1326" s="14">
        <f>'[1]TCE - ANEXO III - Preencher'!K1335</f>
        <v>0</v>
      </c>
      <c r="K1326" s="15">
        <f>'[1]TCE - ANEXO III - Preencher'!L1335</f>
        <v>101.72588658799999</v>
      </c>
      <c r="L1326" s="15">
        <f>'[1]TCE - ANEXO III - Preencher'!M1335</f>
        <v>25.05</v>
      </c>
      <c r="M1326" s="15">
        <f t="shared" si="121"/>
        <v>76.675886587999997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281.14748658800005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RENATA VIEIRA LEITE COSTA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324115</v>
      </c>
      <c r="G1327" s="13">
        <f>IF('[1]TCE - ANEXO III - Preencher'!H1336="","",'[1]TCE - ANEXO III - Preencher'!H1336)</f>
        <v>44348</v>
      </c>
      <c r="H1327" s="14">
        <f>'[1]TCE - ANEXO III - Preencher'!I1336</f>
        <v>0</v>
      </c>
      <c r="I1327" s="14">
        <f>'[1]TCE - ANEXO III - Preencher'!J1336</f>
        <v>394.86799999999999</v>
      </c>
      <c r="J1327" s="14">
        <f>'[1]TCE - ANEXO III - Preencher'!K1336</f>
        <v>0</v>
      </c>
      <c r="K1327" s="15">
        <f>'[1]TCE - ANEXO III - Preencher'!L1336</f>
        <v>101.72588658799999</v>
      </c>
      <c r="L1327" s="15">
        <f>'[1]TCE - ANEXO III - Preencher'!M1336</f>
        <v>2.09</v>
      </c>
      <c r="M1327" s="15">
        <f t="shared" si="121"/>
        <v>99.635886587999991</v>
      </c>
      <c r="N1327" s="15">
        <f>'[1]TCE - ANEXO III - Preencher'!O1336</f>
        <v>9.61</v>
      </c>
      <c r="O1327" s="15">
        <f>'[1]TCE - ANEXO III - Preencher'!P1336</f>
        <v>0</v>
      </c>
      <c r="P1327" s="16">
        <f t="shared" si="122"/>
        <v>9.61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504.11388658800001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RENATO GRANGEIRO SAMPAIO</v>
      </c>
      <c r="E1328" s="9" t="str">
        <f>IF('[1]TCE - ANEXO III - Preencher'!F1337="4 - Assistência Odontológica","2 - Outros Profissionais da Saúde",'[1]TCE - ANEXO III - Preencher'!F1337)</f>
        <v>1 - Médico</v>
      </c>
      <c r="F1328" s="12" t="str">
        <f>'[1]TCE - ANEXO III - Preencher'!G1337</f>
        <v>225112</v>
      </c>
      <c r="G1328" s="13">
        <f>IF('[1]TCE - ANEXO III - Preencher'!H1337="","",'[1]TCE - ANEXO III - Preencher'!H1337)</f>
        <v>44348</v>
      </c>
      <c r="H1328" s="14">
        <f>'[1]TCE - ANEXO III - Preencher'!I1337</f>
        <v>0</v>
      </c>
      <c r="I1328" s="14">
        <f>'[1]TCE - ANEXO III - Preencher'!J1337</f>
        <v>3277.6432000000004</v>
      </c>
      <c r="J1328" s="14">
        <f>'[1]TCE - ANEXO III - Preencher'!K1337</f>
        <v>0</v>
      </c>
      <c r="K1328" s="15">
        <f>'[1]TCE - ANEXO III - Preencher'!L1337</f>
        <v>101.72588658799999</v>
      </c>
      <c r="L1328" s="15">
        <f>'[1]TCE - ANEXO III - Preencher'!M1337</f>
        <v>2.75</v>
      </c>
      <c r="M1328" s="15">
        <f t="shared" si="121"/>
        <v>98.975886587999995</v>
      </c>
      <c r="N1328" s="15">
        <f>'[1]TCE - ANEXO III - Preencher'!O1337</f>
        <v>6.13</v>
      </c>
      <c r="O1328" s="15">
        <f>'[1]TCE - ANEXO III - Preencher'!P1337</f>
        <v>1.23</v>
      </c>
      <c r="P1328" s="16">
        <f t="shared" si="122"/>
        <v>4.9000000000000004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3381.5190865880004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RENATO JOSE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44348</v>
      </c>
      <c r="H1329" s="14">
        <f>'[1]TCE - ANEXO III - Preencher'!I1338</f>
        <v>0</v>
      </c>
      <c r="I1329" s="14">
        <f>'[1]TCE - ANEXO III - Preencher'!J1338</f>
        <v>283.80399999999997</v>
      </c>
      <c r="J1329" s="14">
        <f>'[1]TCE - ANEXO III - Preencher'!K1338</f>
        <v>0</v>
      </c>
      <c r="K1329" s="15">
        <f>'[1]TCE - ANEXO III - Preencher'!L1338</f>
        <v>101.72588658799999</v>
      </c>
      <c r="L1329" s="15">
        <f>'[1]TCE - ANEXO III - Preencher'!M1338</f>
        <v>25.05</v>
      </c>
      <c r="M1329" s="15">
        <f t="shared" si="121"/>
        <v>76.675886587999997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362.40988658800001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RENIA CLAUDIA RODRIGUES MOUREIRA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44348</v>
      </c>
      <c r="H1330" s="14">
        <f>'[1]TCE - ANEXO III - Preencher'!I1339</f>
        <v>0</v>
      </c>
      <c r="I1330" s="14">
        <f>'[1]TCE - ANEXO III - Preencher'!J1339</f>
        <v>234.93439999999998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236.86439999999999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RENILDE LIMA MUNIZ DE MELO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131210</v>
      </c>
      <c r="G1331" s="13">
        <f>IF('[1]TCE - ANEXO III - Preencher'!H1340="","",'[1]TCE - ANEXO III - Preencher'!H1340)</f>
        <v>44348</v>
      </c>
      <c r="H1331" s="14">
        <f>'[1]TCE - ANEXO III - Preencher'!I1340</f>
        <v>0</v>
      </c>
      <c r="I1331" s="14">
        <f>'[1]TCE - ANEXO III - Preencher'!J1340</f>
        <v>1396.316</v>
      </c>
      <c r="J1331" s="14">
        <f>'[1]TCE - ANEXO III - Preencher'!K1340</f>
        <v>0</v>
      </c>
      <c r="K1331" s="15">
        <f>'[1]TCE - ANEXO III - Preencher'!L1340</f>
        <v>101.72588658799999</v>
      </c>
      <c r="L1331" s="15">
        <f>'[1]TCE - ANEXO III - Preencher'!M1340</f>
        <v>3.53</v>
      </c>
      <c r="M1331" s="15">
        <f t="shared" si="121"/>
        <v>98.195886587999993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1496.1018865879998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RENNAN CESAR LEOCADIO DE MENEZES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223505</v>
      </c>
      <c r="G1332" s="13">
        <f>IF('[1]TCE - ANEXO III - Preencher'!H1341="","",'[1]TCE - ANEXO III - Preencher'!H1341)</f>
        <v>44348</v>
      </c>
      <c r="H1332" s="14">
        <f>'[1]TCE - ANEXO III - Preencher'!I1341</f>
        <v>0</v>
      </c>
      <c r="I1332" s="14">
        <f>'[1]TCE - ANEXO III - Preencher'!J1341</f>
        <v>235.90560000000002</v>
      </c>
      <c r="J1332" s="14">
        <f>'[1]TCE - ANEXO III - Preencher'!K1341</f>
        <v>0</v>
      </c>
      <c r="K1332" s="15">
        <f>'[1]TCE - ANEXO III - Preencher'!L1341</f>
        <v>101.72588658799999</v>
      </c>
      <c r="L1332" s="15">
        <f>'[1]TCE - ANEXO III - Preencher'!M1341</f>
        <v>2.66</v>
      </c>
      <c r="M1332" s="15">
        <f t="shared" si="121"/>
        <v>99.065886587999998</v>
      </c>
      <c r="N1332" s="15">
        <f>'[1]TCE - ANEXO III - Preencher'!O1341</f>
        <v>1.59</v>
      </c>
      <c r="O1332" s="15">
        <f>'[1]TCE - ANEXO III - Preencher'!P1341</f>
        <v>0</v>
      </c>
      <c r="P1332" s="16">
        <f t="shared" si="122"/>
        <v>1.59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336.56148658799998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RENNAN HENRIQUE NUNES MIGUEL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212410</v>
      </c>
      <c r="G1333" s="13">
        <f>IF('[1]TCE - ANEXO III - Preencher'!H1342="","",'[1]TCE - ANEXO III - Preencher'!H1342)</f>
        <v>44348</v>
      </c>
      <c r="H1333" s="14">
        <f>'[1]TCE - ANEXO III - Preencher'!I1342</f>
        <v>0</v>
      </c>
      <c r="I1333" s="14">
        <f>'[1]TCE - ANEXO III - Preencher'!J1342</f>
        <v>257.03679999999997</v>
      </c>
      <c r="J1333" s="14">
        <f>'[1]TCE - ANEXO III - Preencher'!K1342</f>
        <v>0</v>
      </c>
      <c r="K1333" s="15">
        <f>'[1]TCE - ANEXO III - Preencher'!L1342</f>
        <v>101.72588658799999</v>
      </c>
      <c r="L1333" s="15">
        <f>'[1]TCE - ANEXO III - Preencher'!M1342</f>
        <v>34.020000000000003</v>
      </c>
      <c r="M1333" s="15">
        <f t="shared" si="121"/>
        <v>67.705886587999998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326.67268658799998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REVISSON PEREIRA DOS SANTOS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324115</v>
      </c>
      <c r="G1334" s="13">
        <f>IF('[1]TCE - ANEXO III - Preencher'!H1343="","",'[1]TCE - ANEXO III - Preencher'!H1343)</f>
        <v>44348</v>
      </c>
      <c r="H1334" s="14">
        <f>'[1]TCE - ANEXO III - Preencher'!I1343</f>
        <v>0</v>
      </c>
      <c r="I1334" s="14">
        <f>'[1]TCE - ANEXO III - Preencher'!J1343</f>
        <v>368.72719999999998</v>
      </c>
      <c r="J1334" s="14">
        <f>'[1]TCE - ANEXO III - Preencher'!K1343</f>
        <v>0</v>
      </c>
      <c r="K1334" s="15">
        <f>'[1]TCE - ANEXO III - Preencher'!L1343</f>
        <v>101.72588658799999</v>
      </c>
      <c r="L1334" s="15">
        <f>'[1]TCE - ANEXO III - Preencher'!M1343</f>
        <v>2.09</v>
      </c>
      <c r="M1334" s="15">
        <f t="shared" si="121"/>
        <v>99.635886587999991</v>
      </c>
      <c r="N1334" s="15">
        <f>'[1]TCE - ANEXO III - Preencher'!O1343</f>
        <v>9.61</v>
      </c>
      <c r="O1334" s="15">
        <f>'[1]TCE - ANEXO III - Preencher'!P1343</f>
        <v>0</v>
      </c>
      <c r="P1334" s="16">
        <f t="shared" si="122"/>
        <v>9.61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477.973086588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RICARDO HENRIQUE ALBUQUERQUE DA SILVA</v>
      </c>
      <c r="E1335" s="9" t="str">
        <f>IF('[1]TCE - ANEXO III - Preencher'!F1344="4 - Assistência Odontológica","2 - Outros Profissionais da Saúde",'[1]TCE - ANEXO III - Preencher'!F1344)</f>
        <v>1 - Médico</v>
      </c>
      <c r="F1335" s="12" t="str">
        <f>'[1]TCE - ANEXO III - Preencher'!G1344</f>
        <v>225125</v>
      </c>
      <c r="G1335" s="13">
        <f>IF('[1]TCE - ANEXO III - Preencher'!H1344="","",'[1]TCE - ANEXO III - Preencher'!H1344)</f>
        <v>44348</v>
      </c>
      <c r="H1335" s="14">
        <f>'[1]TCE - ANEXO III - Preencher'!I1344</f>
        <v>0</v>
      </c>
      <c r="I1335" s="14">
        <f>'[1]TCE - ANEXO III - Preencher'!J1344</f>
        <v>1156.1615999999999</v>
      </c>
      <c r="J1335" s="14">
        <f>'[1]TCE - ANEXO III - Preencher'!K1344</f>
        <v>0</v>
      </c>
      <c r="K1335" s="15">
        <f>'[1]TCE - ANEXO III - Preencher'!L1344</f>
        <v>101.72588658799999</v>
      </c>
      <c r="L1335" s="15">
        <f>'[1]TCE - ANEXO III - Preencher'!M1344</f>
        <v>2.75</v>
      </c>
      <c r="M1335" s="15">
        <f t="shared" si="121"/>
        <v>98.975886587999995</v>
      </c>
      <c r="N1335" s="15">
        <f>'[1]TCE - ANEXO III - Preencher'!O1344</f>
        <v>6.13</v>
      </c>
      <c r="O1335" s="15">
        <f>'[1]TCE - ANEXO III - Preencher'!P1344</f>
        <v>1.23</v>
      </c>
      <c r="P1335" s="16">
        <f t="shared" si="122"/>
        <v>4.9000000000000004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1260.0374865880001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RICARDO JOSE DA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413115</v>
      </c>
      <c r="G1336" s="13">
        <f>IF('[1]TCE - ANEXO III - Preencher'!H1345="","",'[1]TCE - ANEXO III - Preencher'!H1345)</f>
        <v>44348</v>
      </c>
      <c r="H1336" s="14">
        <f>'[1]TCE - ANEXO III - Preencher'!I1345</f>
        <v>0</v>
      </c>
      <c r="I1336" s="14">
        <f>'[1]TCE - ANEXO III - Preencher'!J1345</f>
        <v>211.63679999999999</v>
      </c>
      <c r="J1336" s="14">
        <f>'[1]TCE - ANEXO III - Preencher'!K1345</f>
        <v>0</v>
      </c>
      <c r="K1336" s="15">
        <f>'[1]TCE - ANEXO III - Preencher'!L1345</f>
        <v>101.72588658799999</v>
      </c>
      <c r="L1336" s="15">
        <f>'[1]TCE - ANEXO III - Preencher'!M1345</f>
        <v>29.16</v>
      </c>
      <c r="M1336" s="15">
        <f t="shared" si="121"/>
        <v>72.565886587999998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286.13268658800001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RISOLENE HELENA DOS SANTOS SILVA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514320</v>
      </c>
      <c r="G1337" s="13">
        <f>IF('[1]TCE - ANEXO III - Preencher'!H1346="","",'[1]TCE - ANEXO III - Preencher'!H1346)</f>
        <v>44348</v>
      </c>
      <c r="H1337" s="14">
        <f>'[1]TCE - ANEXO III - Preencher'!I1346</f>
        <v>0</v>
      </c>
      <c r="I1337" s="14">
        <f>'[1]TCE - ANEXO III - Preencher'!J1346</f>
        <v>254.4128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>372 AUX.CRECHE II</v>
      </c>
      <c r="AB1337" s="15">
        <f t="shared" si="120"/>
        <v>256.34280000000001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RISONETE MARIA 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324205</v>
      </c>
      <c r="G1338" s="13">
        <f>IF('[1]TCE - ANEXO III - Preencher'!H1347="","",'[1]TCE - ANEXO III - Preencher'!H1347)</f>
        <v>44348</v>
      </c>
      <c r="H1338" s="14">
        <f>'[1]TCE - ANEXO III - Preencher'!I1347</f>
        <v>0</v>
      </c>
      <c r="I1338" s="14">
        <f>'[1]TCE - ANEXO III - Preencher'!J1347</f>
        <v>262.76560000000001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264.69560000000001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RISOVANIA DA SILVA ALBINO DE MELO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223605</v>
      </c>
      <c r="G1339" s="13">
        <f>IF('[1]TCE - ANEXO III - Preencher'!H1348="","",'[1]TCE - ANEXO III - Preencher'!H1348)</f>
        <v>44348</v>
      </c>
      <c r="H1339" s="14">
        <f>'[1]TCE - ANEXO III - Preencher'!I1348</f>
        <v>0</v>
      </c>
      <c r="I1339" s="14">
        <f>'[1]TCE - ANEXO III - Preencher'!J1348</f>
        <v>379.18720000000002</v>
      </c>
      <c r="J1339" s="14">
        <f>'[1]TCE - ANEXO III - Preencher'!K1348</f>
        <v>0</v>
      </c>
      <c r="K1339" s="15">
        <f>'[1]TCE - ANEXO III - Preencher'!L1348</f>
        <v>101.72588658799999</v>
      </c>
      <c r="L1339" s="15">
        <f>'[1]TCE - ANEXO III - Preencher'!M1348</f>
        <v>2.74</v>
      </c>
      <c r="M1339" s="15">
        <f t="shared" si="121"/>
        <v>98.985886588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94.94</v>
      </c>
      <c r="U1339" s="15">
        <f>'[1]TCE - ANEXO III - Preencher'!V1348</f>
        <v>0</v>
      </c>
      <c r="V1339" s="16">
        <f t="shared" si="124"/>
        <v>94.94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574.70308658800002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RITA DE CASSIA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521130</v>
      </c>
      <c r="G1340" s="13">
        <f>IF('[1]TCE - ANEXO III - Preencher'!H1349="","",'[1]TCE - ANEXO III - Preencher'!H1349)</f>
        <v>44348</v>
      </c>
      <c r="H1340" s="14">
        <f>'[1]TCE - ANEXO III - Preencher'!I1349</f>
        <v>0</v>
      </c>
      <c r="I1340" s="14">
        <f>'[1]TCE - ANEXO III - Preencher'!J1349</f>
        <v>180.11680000000001</v>
      </c>
      <c r="J1340" s="14">
        <f>'[1]TCE - ANEXO III - Preencher'!K1349</f>
        <v>0</v>
      </c>
      <c r="K1340" s="15">
        <f>'[1]TCE - ANEXO III - Preencher'!L1349</f>
        <v>101.72588658799999</v>
      </c>
      <c r="L1340" s="15">
        <f>'[1]TCE - ANEXO III - Preencher'!M1349</f>
        <v>22</v>
      </c>
      <c r="M1340" s="15">
        <f t="shared" si="121"/>
        <v>79.725886587999995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261.772686588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RITA DE CASSIA FONSECA DOS SANTOS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223605</v>
      </c>
      <c r="G1341" s="13">
        <f>IF('[1]TCE - ANEXO III - Preencher'!H1350="","",'[1]TCE - ANEXO III - Preencher'!H1350)</f>
        <v>44348</v>
      </c>
      <c r="H1341" s="14">
        <f>'[1]TCE - ANEXO III - Preencher'!I1350</f>
        <v>0</v>
      </c>
      <c r="I1341" s="14">
        <f>'[1]TCE - ANEXO III - Preencher'!J1350</f>
        <v>407.36880000000002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1.59</v>
      </c>
      <c r="O1341" s="15">
        <f>'[1]TCE - ANEXO III - Preencher'!P1350</f>
        <v>0</v>
      </c>
      <c r="P1341" s="16">
        <f t="shared" si="122"/>
        <v>1.59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408.9588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RITA DE CASSIA MELO AMORIM SANTIAGO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223810</v>
      </c>
      <c r="G1342" s="13">
        <f>IF('[1]TCE - ANEXO III - Preencher'!H1351="","",'[1]TCE - ANEXO III - Preencher'!H1351)</f>
        <v>44348</v>
      </c>
      <c r="H1342" s="14">
        <f>'[1]TCE - ANEXO III - Preencher'!I1351</f>
        <v>0</v>
      </c>
      <c r="I1342" s="14">
        <f>'[1]TCE - ANEXO III - Preencher'!J1351</f>
        <v>246.3656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248.29560000000001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RITA DE KASSIA VALENCA DE LIMA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44348</v>
      </c>
      <c r="H1343" s="14">
        <f>'[1]TCE - ANEXO III - Preencher'!I1352</f>
        <v>0</v>
      </c>
      <c r="I1343" s="14">
        <f>'[1]TCE - ANEXO III - Preencher'!J1352</f>
        <v>144.47200000000001</v>
      </c>
      <c r="J1343" s="14">
        <f>'[1]TCE - ANEXO III - Preencher'!K1352</f>
        <v>0</v>
      </c>
      <c r="K1343" s="15">
        <f>'[1]TCE - ANEXO III - Preencher'!L1352</f>
        <v>101.72588658799999</v>
      </c>
      <c r="L1343" s="15">
        <f>'[1]TCE - ANEXO III - Preencher'!M1352</f>
        <v>25.05</v>
      </c>
      <c r="M1343" s="15">
        <f t="shared" si="121"/>
        <v>76.675886587999997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>AUX. CRECHE I</v>
      </c>
      <c r="AB1343" s="15">
        <f t="shared" si="120"/>
        <v>223.07788658800001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RIVANIA APARECIDA DE ANDRADE MACEDO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44348</v>
      </c>
      <c r="H1344" s="14">
        <f>'[1]TCE - ANEXO III - Preencher'!I1353</f>
        <v>0</v>
      </c>
      <c r="I1344" s="14">
        <f>'[1]TCE - ANEXO III - Preencher'!J1353</f>
        <v>332.54719999999998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1.59</v>
      </c>
      <c r="O1344" s="15">
        <f>'[1]TCE - ANEXO III - Preencher'!P1353</f>
        <v>0</v>
      </c>
      <c r="P1344" s="16">
        <f t="shared" si="122"/>
        <v>1.59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334.13719999999995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ROBERTA ALVES DOS SANTOS BARBOSA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223605</v>
      </c>
      <c r="G1345" s="13">
        <f>IF('[1]TCE - ANEXO III - Preencher'!H1354="","",'[1]TCE - ANEXO III - Preencher'!H1354)</f>
        <v>44348</v>
      </c>
      <c r="H1345" s="14">
        <f>'[1]TCE - ANEXO III - Preencher'!I1354</f>
        <v>0</v>
      </c>
      <c r="I1345" s="14">
        <f>'[1]TCE - ANEXO III - Preencher'!J1354</f>
        <v>431.08000000000004</v>
      </c>
      <c r="J1345" s="14">
        <f>'[1]TCE - ANEXO III - Preencher'!K1354</f>
        <v>0</v>
      </c>
      <c r="K1345" s="15">
        <f>'[1]TCE - ANEXO III - Preencher'!L1354</f>
        <v>101.72588658799999</v>
      </c>
      <c r="L1345" s="15">
        <f>'[1]TCE - ANEXO III - Preencher'!M1354</f>
        <v>3.1</v>
      </c>
      <c r="M1345" s="15">
        <f t="shared" si="121"/>
        <v>98.625886588</v>
      </c>
      <c r="N1345" s="15">
        <f>'[1]TCE - ANEXO III - Preencher'!O1354</f>
        <v>1.59</v>
      </c>
      <c r="O1345" s="15">
        <f>'[1]TCE - ANEXO III - Preencher'!P1354</f>
        <v>0</v>
      </c>
      <c r="P1345" s="16">
        <f t="shared" si="122"/>
        <v>1.59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531.29588658800003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ROBERTA CAROLINA COELHO LEITE DE ALMEIDA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225124</v>
      </c>
      <c r="G1346" s="13">
        <f>IF('[1]TCE - ANEXO III - Preencher'!H1355="","",'[1]TCE - ANEXO III - Preencher'!H1355)</f>
        <v>44348</v>
      </c>
      <c r="H1346" s="14">
        <f>'[1]TCE - ANEXO III - Preencher'!I1355</f>
        <v>0</v>
      </c>
      <c r="I1346" s="14">
        <f>'[1]TCE - ANEXO III - Preencher'!J1355</f>
        <v>1115.3112000000001</v>
      </c>
      <c r="J1346" s="14">
        <f>'[1]TCE - ANEXO III - Preencher'!K1355</f>
        <v>0</v>
      </c>
      <c r="K1346" s="15">
        <f>'[1]TCE - ANEXO III - Preencher'!L1355</f>
        <v>101.72588658799999</v>
      </c>
      <c r="L1346" s="15">
        <f>'[1]TCE - ANEXO III - Preencher'!M1355</f>
        <v>0.54</v>
      </c>
      <c r="M1346" s="15">
        <f t="shared" si="121"/>
        <v>101.18588658799999</v>
      </c>
      <c r="N1346" s="15">
        <f>'[1]TCE - ANEXO III - Preencher'!O1355</f>
        <v>6.13</v>
      </c>
      <c r="O1346" s="15">
        <f>'[1]TCE - ANEXO III - Preencher'!P1355</f>
        <v>1.23</v>
      </c>
      <c r="P1346" s="16">
        <f t="shared" si="122"/>
        <v>4.9000000000000004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1221.3970865880001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ROBERTA CRISTINA DA SILVA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517410</v>
      </c>
      <c r="G1347" s="13">
        <f>IF('[1]TCE - ANEXO III - Preencher'!H1356="","",'[1]TCE - ANEXO III - Preencher'!H1356)</f>
        <v>44348</v>
      </c>
      <c r="H1347" s="14">
        <f>'[1]TCE - ANEXO III - Preencher'!I1356</f>
        <v>0</v>
      </c>
      <c r="I1347" s="14">
        <f>'[1]TCE - ANEXO III - Preencher'!J1356</f>
        <v>150.60000000000002</v>
      </c>
      <c r="J1347" s="14">
        <f>'[1]TCE - ANEXO III - Preencher'!K1356</f>
        <v>0</v>
      </c>
      <c r="K1347" s="15">
        <f>'[1]TCE - ANEXO III - Preencher'!L1356</f>
        <v>101.72588658799999</v>
      </c>
      <c r="L1347" s="15">
        <f>'[1]TCE - ANEXO III - Preencher'!M1356</f>
        <v>22</v>
      </c>
      <c r="M1347" s="15">
        <f t="shared" si="121"/>
        <v>79.725886587999995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232.25588658800001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ROBERTA FABRIZZIA DO NASCIMENTO PEREIRA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44348</v>
      </c>
      <c r="H1348" s="14">
        <f>'[1]TCE - ANEXO III - Preencher'!I1357</f>
        <v>0</v>
      </c>
      <c r="I1348" s="14">
        <f>'[1]TCE - ANEXO III - Preencher'!J1357</f>
        <v>487.16160000000002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1.59</v>
      </c>
      <c r="O1348" s="15">
        <f>'[1]TCE - ANEXO III - Preencher'!P1357</f>
        <v>0</v>
      </c>
      <c r="P1348" s="16">
        <f t="shared" ref="P1348:P1411" si="128">N1348-O1348</f>
        <v>1.59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488.7516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ROBERTA KARLA DO NASCIMENTO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44348</v>
      </c>
      <c r="H1349" s="14">
        <f>'[1]TCE - ANEXO III - Preencher'!I1358</f>
        <v>0</v>
      </c>
      <c r="I1349" s="14">
        <f>'[1]TCE - ANEXO III - Preencher'!J1358</f>
        <v>210.7088</v>
      </c>
      <c r="J1349" s="14">
        <f>'[1]TCE - ANEXO III - Preencher'!K1358</f>
        <v>0</v>
      </c>
      <c r="K1349" s="15">
        <f>'[1]TCE - ANEXO III - Preencher'!L1358</f>
        <v>101.72588658799999</v>
      </c>
      <c r="L1349" s="15">
        <f>'[1]TCE - ANEXO III - Preencher'!M1358</f>
        <v>25.05</v>
      </c>
      <c r="M1349" s="15">
        <f t="shared" si="127"/>
        <v>76.675886587999997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289.31468658800003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ROBERTA MARTINS MACIEL</v>
      </c>
      <c r="E1350" s="9" t="str">
        <f>IF('[1]TCE - ANEXO III - Preencher'!F1359="4 - Assistência Odontológica","2 - Outros Profissionais da Saúde",'[1]TCE - ANEXO III - Preencher'!F1359)</f>
        <v>1 - Médico</v>
      </c>
      <c r="F1350" s="12" t="str">
        <f>'[1]TCE - ANEXO III - Preencher'!G1359</f>
        <v>225120</v>
      </c>
      <c r="G1350" s="13">
        <f>IF('[1]TCE - ANEXO III - Preencher'!H1359="","",'[1]TCE - ANEXO III - Preencher'!H1359)</f>
        <v>44348</v>
      </c>
      <c r="H1350" s="14">
        <f>'[1]TCE - ANEXO III - Preencher'!I1359</f>
        <v>0</v>
      </c>
      <c r="I1350" s="14">
        <f>'[1]TCE - ANEXO III - Preencher'!J1359</f>
        <v>919.67039999999997</v>
      </c>
      <c r="J1350" s="14">
        <f>'[1]TCE - ANEXO III - Preencher'!K1359</f>
        <v>0</v>
      </c>
      <c r="K1350" s="15">
        <f>'[1]TCE - ANEXO III - Preencher'!L1359</f>
        <v>101.72588658799999</v>
      </c>
      <c r="L1350" s="15">
        <f>'[1]TCE - ANEXO III - Preencher'!M1359</f>
        <v>2.75</v>
      </c>
      <c r="M1350" s="15">
        <f t="shared" si="127"/>
        <v>98.975886587999995</v>
      </c>
      <c r="N1350" s="15">
        <f>'[1]TCE - ANEXO III - Preencher'!O1359</f>
        <v>6.13</v>
      </c>
      <c r="O1350" s="15">
        <f>'[1]TCE - ANEXO III - Preencher'!P1359</f>
        <v>1.23</v>
      </c>
      <c r="P1350" s="16">
        <f t="shared" si="128"/>
        <v>4.9000000000000004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1023.5462865879999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ROBERTA MIRANDA SALGADO MELO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44348</v>
      </c>
      <c r="H1351" s="14">
        <f>'[1]TCE - ANEXO III - Preencher'!I1360</f>
        <v>0</v>
      </c>
      <c r="I1351" s="14">
        <f>'[1]TCE - ANEXO III - Preencher'!J1360</f>
        <v>380.68400000000003</v>
      </c>
      <c r="J1351" s="14">
        <f>'[1]TCE - ANEXO III - Preencher'!K1360</f>
        <v>0</v>
      </c>
      <c r="K1351" s="15">
        <f>'[1]TCE - ANEXO III - Preencher'!L1360</f>
        <v>101.72588658799999</v>
      </c>
      <c r="L1351" s="15">
        <f>'[1]TCE - ANEXO III - Preencher'!M1360</f>
        <v>3.53</v>
      </c>
      <c r="M1351" s="15">
        <f t="shared" si="127"/>
        <v>98.195886587999993</v>
      </c>
      <c r="N1351" s="15">
        <f>'[1]TCE - ANEXO III - Preencher'!O1360</f>
        <v>1.59</v>
      </c>
      <c r="O1351" s="15">
        <f>'[1]TCE - ANEXO III - Preencher'!P1360</f>
        <v>0</v>
      </c>
      <c r="P1351" s="16">
        <f t="shared" si="128"/>
        <v>1.59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>AUX. CRECHE I</v>
      </c>
      <c r="AB1351" s="15">
        <f t="shared" si="126"/>
        <v>480.46988658800001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ROBERTO MARQUES FERNANDES NETO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410105</v>
      </c>
      <c r="G1352" s="13">
        <f>IF('[1]TCE - ANEXO III - Preencher'!H1361="","",'[1]TCE - ANEXO III - Preencher'!H1361)</f>
        <v>44348</v>
      </c>
      <c r="H1352" s="14">
        <f>'[1]TCE - ANEXO III - Preencher'!I1361</f>
        <v>0</v>
      </c>
      <c r="I1352" s="14">
        <f>'[1]TCE - ANEXO III - Preencher'!J1361</f>
        <v>1208.2536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1210.1836000000001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ROBSON DE MOURA RIBEIRO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414105</v>
      </c>
      <c r="G1353" s="13">
        <f>IF('[1]TCE - ANEXO III - Preencher'!H1362="","",'[1]TCE - ANEXO III - Preencher'!H1362)</f>
        <v>44348</v>
      </c>
      <c r="H1353" s="14">
        <f>'[1]TCE - ANEXO III - Preencher'!I1362</f>
        <v>0</v>
      </c>
      <c r="I1353" s="14">
        <f>'[1]TCE - ANEXO III - Preencher'!J1362</f>
        <v>203.7064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205.63640000000001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ROBSON PEREIRA DA LUZ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515110</v>
      </c>
      <c r="G1354" s="13">
        <f>IF('[1]TCE - ANEXO III - Preencher'!H1363="","",'[1]TCE - ANEXO III - Preencher'!H1363)</f>
        <v>44348</v>
      </c>
      <c r="H1354" s="14">
        <f>'[1]TCE - ANEXO III - Preencher'!I1363</f>
        <v>0</v>
      </c>
      <c r="I1354" s="14">
        <f>'[1]TCE - ANEXO III - Preencher'!J1363</f>
        <v>165</v>
      </c>
      <c r="J1354" s="14">
        <f>'[1]TCE - ANEXO III - Preencher'!K1363</f>
        <v>0</v>
      </c>
      <c r="K1354" s="15">
        <f>'[1]TCE - ANEXO III - Preencher'!L1363</f>
        <v>101.72588658799999</v>
      </c>
      <c r="L1354" s="15">
        <f>'[1]TCE - ANEXO III - Preencher'!M1363</f>
        <v>22</v>
      </c>
      <c r="M1354" s="15">
        <f t="shared" si="127"/>
        <v>79.725886587999995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>AUX. CRECHE I</v>
      </c>
      <c r="AB1354" s="15">
        <f t="shared" si="126"/>
        <v>246.65588658799999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RODRIGO CANTILINO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410105</v>
      </c>
      <c r="G1355" s="13">
        <f>IF('[1]TCE - ANEXO III - Preencher'!H1364="","",'[1]TCE - ANEXO III - Preencher'!H1364)</f>
        <v>44348</v>
      </c>
      <c r="H1355" s="14">
        <f>'[1]TCE - ANEXO III - Preencher'!I1364</f>
        <v>0</v>
      </c>
      <c r="I1355" s="14">
        <f>'[1]TCE - ANEXO III - Preencher'!J1364</f>
        <v>276.96800000000002</v>
      </c>
      <c r="J1355" s="14">
        <f>'[1]TCE - ANEXO III - Preencher'!K1364</f>
        <v>0</v>
      </c>
      <c r="K1355" s="15">
        <f>'[1]TCE - ANEXO III - Preencher'!L1364</f>
        <v>101.72588658799999</v>
      </c>
      <c r="L1355" s="15">
        <f>'[1]TCE - ANEXO III - Preencher'!M1364</f>
        <v>23.95</v>
      </c>
      <c r="M1355" s="15">
        <f t="shared" si="127"/>
        <v>77.775886587999992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356.67388658800002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ROGERIO ANTONIO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514320</v>
      </c>
      <c r="G1356" s="13">
        <f>IF('[1]TCE - ANEXO III - Preencher'!H1365="","",'[1]TCE - ANEXO III - Preencher'!H1365)</f>
        <v>44348</v>
      </c>
      <c r="H1356" s="14">
        <f>'[1]TCE - ANEXO III - Preencher'!I1365</f>
        <v>0</v>
      </c>
      <c r="I1356" s="14">
        <f>'[1]TCE - ANEXO III - Preencher'!J1365</f>
        <v>203.63200000000001</v>
      </c>
      <c r="J1356" s="14">
        <f>'[1]TCE - ANEXO III - Preencher'!K1365</f>
        <v>0</v>
      </c>
      <c r="K1356" s="15">
        <f>'[1]TCE - ANEXO III - Preencher'!L1365</f>
        <v>101.72588658799999</v>
      </c>
      <c r="L1356" s="15">
        <f>'[1]TCE - ANEXO III - Preencher'!M1365</f>
        <v>22</v>
      </c>
      <c r="M1356" s="15">
        <f t="shared" si="127"/>
        <v>79.725886587999995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285.28788658799999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ROGERIO KAYRONNY SALES PEREIRA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411010</v>
      </c>
      <c r="G1357" s="13">
        <f>IF('[1]TCE - ANEXO III - Preencher'!H1366="","",'[1]TCE - ANEXO III - Preencher'!H1366)</f>
        <v>44348</v>
      </c>
      <c r="H1357" s="14">
        <f>'[1]TCE - ANEXO III - Preencher'!I1366</f>
        <v>0</v>
      </c>
      <c r="I1357" s="14">
        <f>'[1]TCE - ANEXO III - Preencher'!J1366</f>
        <v>179.76080000000002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181.69080000000002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ROMARIO DA SILVA CUNHA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411010</v>
      </c>
      <c r="G1358" s="13">
        <f>IF('[1]TCE - ANEXO III - Preencher'!H1367="","",'[1]TCE - ANEXO III - Preencher'!H1367)</f>
        <v>44348</v>
      </c>
      <c r="H1358" s="14">
        <f>'[1]TCE - ANEXO III - Preencher'!I1367</f>
        <v>0</v>
      </c>
      <c r="I1358" s="14">
        <f>'[1]TCE - ANEXO III - Preencher'!J1367</f>
        <v>148.38079999999999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150.3108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ROMILDA RUTIELE ALVES BEZERRA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322205</v>
      </c>
      <c r="G1359" s="13">
        <f>IF('[1]TCE - ANEXO III - Preencher'!H1368="","",'[1]TCE - ANEXO III - Preencher'!H1368)</f>
        <v>44348</v>
      </c>
      <c r="H1359" s="14">
        <f>'[1]TCE - ANEXO III - Preencher'!I1368</f>
        <v>0</v>
      </c>
      <c r="I1359" s="14">
        <f>'[1]TCE - ANEXO III - Preencher'!J1368</f>
        <v>256.02960000000002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257.95960000000002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RONALD ALENCAR FILHO</v>
      </c>
      <c r="E1360" s="9" t="str">
        <f>IF('[1]TCE - ANEXO III - Preencher'!F1369="4 - Assistência Odontológica","2 - Outros Profissionais da Saúde",'[1]TCE - ANEXO III - Preencher'!F1369)</f>
        <v>1 - Médico</v>
      </c>
      <c r="F1360" s="12" t="str">
        <f>'[1]TCE - ANEXO III - Preencher'!G1369</f>
        <v>225170</v>
      </c>
      <c r="G1360" s="13">
        <f>IF('[1]TCE - ANEXO III - Preencher'!H1369="","",'[1]TCE - ANEXO III - Preencher'!H1369)</f>
        <v>44348</v>
      </c>
      <c r="H1360" s="14">
        <f>'[1]TCE - ANEXO III - Preencher'!I1369</f>
        <v>0</v>
      </c>
      <c r="I1360" s="14">
        <f>'[1]TCE - ANEXO III - Preencher'!J1369</f>
        <v>1030.7904000000001</v>
      </c>
      <c r="J1360" s="14">
        <f>'[1]TCE - ANEXO III - Preencher'!K1369</f>
        <v>0</v>
      </c>
      <c r="K1360" s="15">
        <f>'[1]TCE - ANEXO III - Preencher'!L1369</f>
        <v>101.72588658799999</v>
      </c>
      <c r="L1360" s="15">
        <f>'[1]TCE - ANEXO III - Preencher'!M1369</f>
        <v>2.75</v>
      </c>
      <c r="M1360" s="15">
        <f t="shared" si="127"/>
        <v>98.975886587999995</v>
      </c>
      <c r="N1360" s="15">
        <f>'[1]TCE - ANEXO III - Preencher'!O1369</f>
        <v>6.13</v>
      </c>
      <c r="O1360" s="15">
        <f>'[1]TCE - ANEXO III - Preencher'!P1369</f>
        <v>1.23</v>
      </c>
      <c r="P1360" s="16">
        <f t="shared" si="128"/>
        <v>4.9000000000000004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1134.6662865880003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RONALDO ADRIANO DA SILVA LINS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44348</v>
      </c>
      <c r="H1361" s="14">
        <f>'[1]TCE - ANEXO III - Preencher'!I1370</f>
        <v>0</v>
      </c>
      <c r="I1361" s="14">
        <f>'[1]TCE - ANEXO III - Preencher'!J1370</f>
        <v>185.55520000000001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187.48520000000002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RONALDO INACIO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44348</v>
      </c>
      <c r="H1362" s="14">
        <f>'[1]TCE - ANEXO III - Preencher'!I1371</f>
        <v>0</v>
      </c>
      <c r="I1362" s="14">
        <f>'[1]TCE - ANEXO III - Preencher'!J1371</f>
        <v>207.39760000000001</v>
      </c>
      <c r="J1362" s="14">
        <f>'[1]TCE - ANEXO III - Preencher'!K1371</f>
        <v>0</v>
      </c>
      <c r="K1362" s="15">
        <f>'[1]TCE - ANEXO III - Preencher'!L1371</f>
        <v>101.72588658799999</v>
      </c>
      <c r="L1362" s="15">
        <f>'[1]TCE - ANEXO III - Preencher'!M1371</f>
        <v>25.05</v>
      </c>
      <c r="M1362" s="15">
        <f t="shared" si="127"/>
        <v>76.675886587999997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286.00348658800004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ROSALIA RODRIGUES SANTOS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44348</v>
      </c>
      <c r="H1363" s="14">
        <f>'[1]TCE - ANEXO III - Preencher'!I1372</f>
        <v>0</v>
      </c>
      <c r="I1363" s="14">
        <f>'[1]TCE - ANEXO III - Preencher'!J1372</f>
        <v>210.20159999999998</v>
      </c>
      <c r="J1363" s="14">
        <f>'[1]TCE - ANEXO III - Preencher'!K1372</f>
        <v>0</v>
      </c>
      <c r="K1363" s="15">
        <f>'[1]TCE - ANEXO III - Preencher'!L1372</f>
        <v>101.72588658799999</v>
      </c>
      <c r="L1363" s="15">
        <f>'[1]TCE - ANEXO III - Preencher'!M1372</f>
        <v>25.05</v>
      </c>
      <c r="M1363" s="15">
        <f t="shared" si="127"/>
        <v>76.675886587999997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288.80748658800002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ROSANA LIMA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44348</v>
      </c>
      <c r="H1364" s="14">
        <f>'[1]TCE - ANEXO III - Preencher'!I1373</f>
        <v>0</v>
      </c>
      <c r="I1364" s="14">
        <f>'[1]TCE - ANEXO III - Preencher'!J1373</f>
        <v>261.28800000000001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263.21800000000002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ROSANGELA MARIA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411010</v>
      </c>
      <c r="G1365" s="13">
        <f>IF('[1]TCE - ANEXO III - Preencher'!H1374="","",'[1]TCE - ANEXO III - Preencher'!H1374)</f>
        <v>44348</v>
      </c>
      <c r="H1365" s="14">
        <f>'[1]TCE - ANEXO III - Preencher'!I1374</f>
        <v>0</v>
      </c>
      <c r="I1365" s="14">
        <f>'[1]TCE - ANEXO III - Preencher'!J1374</f>
        <v>159.13760000000002</v>
      </c>
      <c r="J1365" s="14">
        <f>'[1]TCE - ANEXO III - Preencher'!K1374</f>
        <v>0</v>
      </c>
      <c r="K1365" s="15">
        <f>'[1]TCE - ANEXO III - Preencher'!L1374</f>
        <v>101.72588658799999</v>
      </c>
      <c r="L1365" s="15">
        <f>'[1]TCE - ANEXO III - Preencher'!M1374</f>
        <v>23.95</v>
      </c>
      <c r="M1365" s="15">
        <f t="shared" si="127"/>
        <v>77.775886587999992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238.84348658800002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ROSANGELA MARIA DE MELO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44348</v>
      </c>
      <c r="H1366" s="14">
        <f>'[1]TCE - ANEXO III - Preencher'!I1375</f>
        <v>0</v>
      </c>
      <c r="I1366" s="14">
        <f>'[1]TCE - ANEXO III - Preencher'!J1375</f>
        <v>258.40639999999996</v>
      </c>
      <c r="J1366" s="14">
        <f>'[1]TCE - ANEXO III - Preencher'!K1375</f>
        <v>0</v>
      </c>
      <c r="K1366" s="15">
        <f>'[1]TCE - ANEXO III - Preencher'!L1375</f>
        <v>101.72588658799999</v>
      </c>
      <c r="L1366" s="15">
        <f>'[1]TCE - ANEXO III - Preencher'!M1375</f>
        <v>25.05</v>
      </c>
      <c r="M1366" s="15">
        <f t="shared" si="127"/>
        <v>76.675886587999997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337.01228658799999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ROSANGELA MARQUES FERREIRA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44348</v>
      </c>
      <c r="H1367" s="14">
        <f>'[1]TCE - ANEXO III - Preencher'!I1376</f>
        <v>0</v>
      </c>
      <c r="I1367" s="14">
        <f>'[1]TCE - ANEXO III - Preencher'!J1376</f>
        <v>84.023200000000003</v>
      </c>
      <c r="J1367" s="14">
        <f>'[1]TCE - ANEXO III - Preencher'!K1376</f>
        <v>0</v>
      </c>
      <c r="K1367" s="15">
        <f>'[1]TCE - ANEXO III - Preencher'!L1376</f>
        <v>101.72588658799999</v>
      </c>
      <c r="L1367" s="15">
        <f>'[1]TCE - ANEXO III - Preencher'!M1376</f>
        <v>14.19</v>
      </c>
      <c r="M1367" s="15">
        <f t="shared" si="127"/>
        <v>87.535886587999997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173.48908658800002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ROSEANE MARIA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44348</v>
      </c>
      <c r="H1368" s="14">
        <f>'[1]TCE - ANEXO III - Preencher'!I1377</f>
        <v>0</v>
      </c>
      <c r="I1368" s="14">
        <f>'[1]TCE - ANEXO III - Preencher'!J1377</f>
        <v>78.533600000000007</v>
      </c>
      <c r="J1368" s="14">
        <f>'[1]TCE - ANEXO III - Preencher'!K1377</f>
        <v>0</v>
      </c>
      <c r="K1368" s="15">
        <f>'[1]TCE - ANEXO III - Preencher'!L1377</f>
        <v>101.72588658799999</v>
      </c>
      <c r="L1368" s="15">
        <f>'[1]TCE - ANEXO III - Preencher'!M1377</f>
        <v>25.05</v>
      </c>
      <c r="M1368" s="15">
        <f t="shared" si="127"/>
        <v>76.675886587999997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157.13948658800001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ROSEANE MARIA DA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513430</v>
      </c>
      <c r="G1369" s="13">
        <f>IF('[1]TCE - ANEXO III - Preencher'!H1378="","",'[1]TCE - ANEXO III - Preencher'!H1378)</f>
        <v>44348</v>
      </c>
      <c r="H1369" s="14">
        <f>'[1]TCE - ANEXO III - Preencher'!I1378</f>
        <v>0</v>
      </c>
      <c r="I1369" s="14">
        <f>'[1]TCE - ANEXO III - Preencher'!J1378</f>
        <v>206.27600000000001</v>
      </c>
      <c r="J1369" s="14">
        <f>'[1]TCE - ANEXO III - Preencher'!K1378</f>
        <v>0</v>
      </c>
      <c r="K1369" s="15">
        <f>'[1]TCE - ANEXO III - Preencher'!L1378</f>
        <v>101.72588658799999</v>
      </c>
      <c r="L1369" s="15">
        <f>'[1]TCE - ANEXO III - Preencher'!M1378</f>
        <v>14.67</v>
      </c>
      <c r="M1369" s="15">
        <f t="shared" si="127"/>
        <v>87.055886587999993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295.26188658799998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ROSEMARIO BEZERRA DE OLIVEIRA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515110</v>
      </c>
      <c r="G1370" s="13">
        <f>IF('[1]TCE - ANEXO III - Preencher'!H1379="","",'[1]TCE - ANEXO III - Preencher'!H1379)</f>
        <v>44348</v>
      </c>
      <c r="H1370" s="14">
        <f>'[1]TCE - ANEXO III - Preencher'!I1379</f>
        <v>0</v>
      </c>
      <c r="I1370" s="14">
        <f>'[1]TCE - ANEXO III - Preencher'!J1379</f>
        <v>170.1336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172.06360000000001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ROSEMEIRE ELZA DA SILVA ALVES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44348</v>
      </c>
      <c r="H1371" s="14">
        <f>'[1]TCE - ANEXO III - Preencher'!I1380</f>
        <v>0</v>
      </c>
      <c r="I1371" s="14">
        <f>'[1]TCE - ANEXO III - Preencher'!J1380</f>
        <v>233.21359999999999</v>
      </c>
      <c r="J1371" s="14">
        <f>'[1]TCE - ANEXO III - Preencher'!K1380</f>
        <v>0</v>
      </c>
      <c r="K1371" s="15">
        <f>'[1]TCE - ANEXO III - Preencher'!L1380</f>
        <v>101.72588658799999</v>
      </c>
      <c r="L1371" s="15">
        <f>'[1]TCE - ANEXO III - Preencher'!M1380</f>
        <v>25.05</v>
      </c>
      <c r="M1371" s="15">
        <f t="shared" si="127"/>
        <v>76.675886587999997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311.81948658799996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ROSEMERY LEITE RAMOS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351605</v>
      </c>
      <c r="G1372" s="13">
        <f>IF('[1]TCE - ANEXO III - Preencher'!H1381="","",'[1]TCE - ANEXO III - Preencher'!H1381)</f>
        <v>44348</v>
      </c>
      <c r="H1372" s="14">
        <f>'[1]TCE - ANEXO III - Preencher'!I1381</f>
        <v>0</v>
      </c>
      <c r="I1372" s="14">
        <f>'[1]TCE - ANEXO III - Preencher'!J1381</f>
        <v>216.47120000000001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218.40120000000002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ROSIANE CAVALCANTE DOS SANTOS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44348</v>
      </c>
      <c r="H1373" s="14">
        <f>'[1]TCE - ANEXO III - Preencher'!I1382</f>
        <v>0</v>
      </c>
      <c r="I1373" s="14">
        <f>'[1]TCE - ANEXO III - Preencher'!J1382</f>
        <v>193.6472</v>
      </c>
      <c r="J1373" s="14">
        <f>'[1]TCE - ANEXO III - Preencher'!K1382</f>
        <v>0</v>
      </c>
      <c r="K1373" s="15">
        <f>'[1]TCE - ANEXO III - Preencher'!L1382</f>
        <v>101.72588658799999</v>
      </c>
      <c r="L1373" s="15">
        <f>'[1]TCE - ANEXO III - Preencher'!M1382</f>
        <v>25.05</v>
      </c>
      <c r="M1373" s="15">
        <f t="shared" si="127"/>
        <v>76.675886587999997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272.25308658800003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ROSICLEIDE CLESSIA SILVA DE SOUZA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44348</v>
      </c>
      <c r="H1374" s="14">
        <f>'[1]TCE - ANEXO III - Preencher'!I1383</f>
        <v>0</v>
      </c>
      <c r="I1374" s="14">
        <f>'[1]TCE - ANEXO III - Preencher'!J1383</f>
        <v>229.8552</v>
      </c>
      <c r="J1374" s="14">
        <f>'[1]TCE - ANEXO III - Preencher'!K1383</f>
        <v>0</v>
      </c>
      <c r="K1374" s="15">
        <f>'[1]TCE - ANEXO III - Preencher'!L1383</f>
        <v>101.72588658799999</v>
      </c>
      <c r="L1374" s="15">
        <f>'[1]TCE - ANEXO III - Preencher'!M1383</f>
        <v>25.05</v>
      </c>
      <c r="M1374" s="15">
        <f t="shared" si="127"/>
        <v>76.675886587999997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66.11</v>
      </c>
      <c r="U1374" s="15">
        <f>'[1]TCE - ANEXO III - Preencher'!V1383</f>
        <v>0</v>
      </c>
      <c r="V1374" s="16">
        <f t="shared" si="130"/>
        <v>66.11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374.57108658800001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ROSILDA MADALENA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44348</v>
      </c>
      <c r="H1375" s="14">
        <f>'[1]TCE - ANEXO III - Preencher'!I1384</f>
        <v>0</v>
      </c>
      <c r="I1375" s="14">
        <f>'[1]TCE - ANEXO III - Preencher'!J1384</f>
        <v>237.35440000000003</v>
      </c>
      <c r="J1375" s="14">
        <f>'[1]TCE - ANEXO III - Preencher'!K1384</f>
        <v>0</v>
      </c>
      <c r="K1375" s="15">
        <f>'[1]TCE - ANEXO III - Preencher'!L1384</f>
        <v>101.72588658799999</v>
      </c>
      <c r="L1375" s="15">
        <f>'[1]TCE - ANEXO III - Preencher'!M1384</f>
        <v>25.05</v>
      </c>
      <c r="M1375" s="15">
        <f t="shared" si="127"/>
        <v>76.675886587999997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315.96028658800003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ROSILENE NUNES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44348</v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1.93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ROSINEIDE MARIA DE OLIVEIRA QUERINO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514320</v>
      </c>
      <c r="G1377" s="13">
        <f>IF('[1]TCE - ANEXO III - Preencher'!H1386="","",'[1]TCE - ANEXO III - Preencher'!H1386)</f>
        <v>44348</v>
      </c>
      <c r="H1377" s="14">
        <f>'[1]TCE - ANEXO III - Preencher'!I1386</f>
        <v>0</v>
      </c>
      <c r="I1377" s="14">
        <f>'[1]TCE - ANEXO III - Preencher'!J1386</f>
        <v>203.35840000000002</v>
      </c>
      <c r="J1377" s="14">
        <f>'[1]TCE - ANEXO III - Preencher'!K1386</f>
        <v>0</v>
      </c>
      <c r="K1377" s="15">
        <f>'[1]TCE - ANEXO III - Preencher'!L1386</f>
        <v>101.72588658799999</v>
      </c>
      <c r="L1377" s="15">
        <f>'[1]TCE - ANEXO III - Preencher'!M1386</f>
        <v>22</v>
      </c>
      <c r="M1377" s="15">
        <f t="shared" si="127"/>
        <v>79.725886587999995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285.014286588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ROZELI NATALIA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44348</v>
      </c>
      <c r="H1378" s="14">
        <f>'[1]TCE - ANEXO III - Preencher'!I1387</f>
        <v>0</v>
      </c>
      <c r="I1378" s="14">
        <f>'[1]TCE - ANEXO III - Preencher'!J1387</f>
        <v>211.11760000000004</v>
      </c>
      <c r="J1378" s="14">
        <f>'[1]TCE - ANEXO III - Preencher'!K1387</f>
        <v>0</v>
      </c>
      <c r="K1378" s="15">
        <f>'[1]TCE - ANEXO III - Preencher'!L1387</f>
        <v>101.72588658799999</v>
      </c>
      <c r="L1378" s="15">
        <f>'[1]TCE - ANEXO III - Preencher'!M1387</f>
        <v>25.05</v>
      </c>
      <c r="M1378" s="15">
        <f t="shared" si="127"/>
        <v>76.675886587999997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289.72348658800007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RUAN AQUILLAS DE SOUZA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44348</v>
      </c>
      <c r="H1379" s="14">
        <f>'[1]TCE - ANEXO III - Preencher'!I1388</f>
        <v>0</v>
      </c>
      <c r="I1379" s="14">
        <f>'[1]TCE - ANEXO III - Preencher'!J1388</f>
        <v>207.31120000000004</v>
      </c>
      <c r="J1379" s="14">
        <f>'[1]TCE - ANEXO III - Preencher'!K1388</f>
        <v>0</v>
      </c>
      <c r="K1379" s="15">
        <f>'[1]TCE - ANEXO III - Preencher'!L1388</f>
        <v>101.72588658799999</v>
      </c>
      <c r="L1379" s="15">
        <f>'[1]TCE - ANEXO III - Preencher'!M1388</f>
        <v>25.05</v>
      </c>
      <c r="M1379" s="15">
        <f t="shared" si="127"/>
        <v>76.675886587999997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285.91708658800002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RUBIA RAFAELLA ALVES DE SOUZA BEZERRA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44348</v>
      </c>
      <c r="H1380" s="14">
        <f>'[1]TCE - ANEXO III - Preencher'!I1389</f>
        <v>0</v>
      </c>
      <c r="I1380" s="14">
        <f>'[1]TCE - ANEXO III - Preencher'!J1389</f>
        <v>542.04959999999994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1.59</v>
      </c>
      <c r="O1380" s="15">
        <f>'[1]TCE - ANEXO III - Preencher'!P1389</f>
        <v>0</v>
      </c>
      <c r="P1380" s="16">
        <f t="shared" si="128"/>
        <v>1.59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103.28</v>
      </c>
      <c r="U1380" s="15">
        <f>'[1]TCE - ANEXO III - Preencher'!V1389</f>
        <v>0</v>
      </c>
      <c r="V1380" s="16">
        <f t="shared" si="130"/>
        <v>103.28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646.91959999999995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RUBIANA GORETTI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44348</v>
      </c>
      <c r="H1381" s="14">
        <f>'[1]TCE - ANEXO III - Preencher'!I1390</f>
        <v>0</v>
      </c>
      <c r="I1381" s="14">
        <f>'[1]TCE - ANEXO III - Preencher'!J1390</f>
        <v>418.75280000000004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420.34280000000001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RUBIANA MARIA DE FRANCA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44348</v>
      </c>
      <c r="H1382" s="14">
        <f>'[1]TCE - ANEXO III - Preencher'!I1391</f>
        <v>0</v>
      </c>
      <c r="I1382" s="14">
        <f>'[1]TCE - ANEXO III - Preencher'!J1391</f>
        <v>222.78319999999997</v>
      </c>
      <c r="J1382" s="14">
        <f>'[1]TCE - ANEXO III - Preencher'!K1391</f>
        <v>0</v>
      </c>
      <c r="K1382" s="15">
        <f>'[1]TCE - ANEXO III - Preencher'!L1391</f>
        <v>101.72588658799999</v>
      </c>
      <c r="L1382" s="15">
        <f>'[1]TCE - ANEXO III - Preencher'!M1391</f>
        <v>25.05</v>
      </c>
      <c r="M1382" s="15">
        <f t="shared" si="127"/>
        <v>76.675886587999997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301.389086588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RUTE CREMILDA DOS SANTOS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44348</v>
      </c>
      <c r="H1383" s="14">
        <f>'[1]TCE - ANEXO III - Preencher'!I1392</f>
        <v>0</v>
      </c>
      <c r="I1383" s="14">
        <f>'[1]TCE - ANEXO III - Preencher'!J1392</f>
        <v>202.55760000000001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204.48760000000001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RUTE MARIA BARBOSA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44348</v>
      </c>
      <c r="H1384" s="14">
        <f>'[1]TCE - ANEXO III - Preencher'!I1393</f>
        <v>0</v>
      </c>
      <c r="I1384" s="14">
        <f>'[1]TCE - ANEXO III - Preencher'!J1393</f>
        <v>146.76240000000001</v>
      </c>
      <c r="J1384" s="14">
        <f>'[1]TCE - ANEXO III - Preencher'!K1393</f>
        <v>0</v>
      </c>
      <c r="K1384" s="15">
        <f>'[1]TCE - ANEXO III - Preencher'!L1393</f>
        <v>101.72588658799999</v>
      </c>
      <c r="L1384" s="15">
        <f>'[1]TCE - ANEXO III - Preencher'!M1393</f>
        <v>25.05</v>
      </c>
      <c r="M1384" s="15">
        <f t="shared" si="127"/>
        <v>76.675886587999997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225.36828658800002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RYCELLY KAROLLYNE BARBOSA MORAIS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223605</v>
      </c>
      <c r="G1385" s="13">
        <f>IF('[1]TCE - ANEXO III - Preencher'!H1394="","",'[1]TCE - ANEXO III - Preencher'!H1394)</f>
        <v>44348</v>
      </c>
      <c r="H1385" s="14">
        <f>'[1]TCE - ANEXO III - Preencher'!I1394</f>
        <v>0</v>
      </c>
      <c r="I1385" s="14">
        <f>'[1]TCE - ANEXO III - Preencher'!J1394</f>
        <v>342.3784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1.59</v>
      </c>
      <c r="O1385" s="15">
        <f>'[1]TCE - ANEXO III - Preencher'!P1394</f>
        <v>0</v>
      </c>
      <c r="P1385" s="16">
        <f t="shared" si="128"/>
        <v>1.59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343.96839999999997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SABRINA DE OLIVEIRA CASTOR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223505</v>
      </c>
      <c r="G1386" s="13">
        <f>IF('[1]TCE - ANEXO III - Preencher'!H1395="","",'[1]TCE - ANEXO III - Preencher'!H1395)</f>
        <v>44348</v>
      </c>
      <c r="H1386" s="14">
        <f>'[1]TCE - ANEXO III - Preencher'!I1395</f>
        <v>0</v>
      </c>
      <c r="I1386" s="14">
        <f>'[1]TCE - ANEXO III - Preencher'!J1395</f>
        <v>396.30080000000004</v>
      </c>
      <c r="J1386" s="14">
        <f>'[1]TCE - ANEXO III - Preencher'!K1395</f>
        <v>0</v>
      </c>
      <c r="K1386" s="15">
        <f>'[1]TCE - ANEXO III - Preencher'!L1395</f>
        <v>101.72588658799999</v>
      </c>
      <c r="L1386" s="15">
        <f>'[1]TCE - ANEXO III - Preencher'!M1395</f>
        <v>3.53</v>
      </c>
      <c r="M1386" s="15">
        <f t="shared" si="127"/>
        <v>98.195886587999993</v>
      </c>
      <c r="N1386" s="15">
        <f>'[1]TCE - ANEXO III - Preencher'!O1395</f>
        <v>1.59</v>
      </c>
      <c r="O1386" s="15">
        <f>'[1]TCE - ANEXO III - Preencher'!P1395</f>
        <v>0</v>
      </c>
      <c r="P1386" s="16">
        <f t="shared" si="128"/>
        <v>1.59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496.08668658800002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SALVIANO RAMOS DA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324115</v>
      </c>
      <c r="G1387" s="13">
        <f>IF('[1]TCE - ANEXO III - Preencher'!H1396="","",'[1]TCE - ANEXO III - Preencher'!H1396)</f>
        <v>44348</v>
      </c>
      <c r="H1387" s="14">
        <f>'[1]TCE - ANEXO III - Preencher'!I1396</f>
        <v>0</v>
      </c>
      <c r="I1387" s="14">
        <f>'[1]TCE - ANEXO III - Preencher'!J1396</f>
        <v>411.07359999999994</v>
      </c>
      <c r="J1387" s="14">
        <f>'[1]TCE - ANEXO III - Preencher'!K1396</f>
        <v>0</v>
      </c>
      <c r="K1387" s="15">
        <f>'[1]TCE - ANEXO III - Preencher'!L1396</f>
        <v>101.72588658799999</v>
      </c>
      <c r="L1387" s="15">
        <f>'[1]TCE - ANEXO III - Preencher'!M1396</f>
        <v>2.09</v>
      </c>
      <c r="M1387" s="15">
        <f t="shared" si="127"/>
        <v>99.635886587999991</v>
      </c>
      <c r="N1387" s="15">
        <f>'[1]TCE - ANEXO III - Preencher'!O1396</f>
        <v>9.61</v>
      </c>
      <c r="O1387" s="15">
        <f>'[1]TCE - ANEXO III - Preencher'!P1396</f>
        <v>0</v>
      </c>
      <c r="P1387" s="16">
        <f t="shared" si="128"/>
        <v>9.61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520.3194865879999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SAMANTA SIMAO DE CARVALHO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44348</v>
      </c>
      <c r="H1388" s="14">
        <f>'[1]TCE - ANEXO III - Preencher'!I1397</f>
        <v>0</v>
      </c>
      <c r="I1388" s="14">
        <f>'[1]TCE - ANEXO III - Preencher'!J1397</f>
        <v>204.5104</v>
      </c>
      <c r="J1388" s="14">
        <f>'[1]TCE - ANEXO III - Preencher'!K1397</f>
        <v>0</v>
      </c>
      <c r="K1388" s="15">
        <f>'[1]TCE - ANEXO III - Preencher'!L1397</f>
        <v>101.72588658799999</v>
      </c>
      <c r="L1388" s="15">
        <f>'[1]TCE - ANEXO III - Preencher'!M1397</f>
        <v>25.05</v>
      </c>
      <c r="M1388" s="15">
        <f t="shared" si="127"/>
        <v>76.675886587999997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66.11</v>
      </c>
      <c r="U1388" s="15">
        <f>'[1]TCE - ANEXO III - Preencher'!V1397</f>
        <v>0</v>
      </c>
      <c r="V1388" s="16">
        <f t="shared" si="130"/>
        <v>66.11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349.22628658800005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SAMARA AQUINO HOLANDA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225121</v>
      </c>
      <c r="G1389" s="13">
        <f>IF('[1]TCE - ANEXO III - Preencher'!H1398="","",'[1]TCE - ANEXO III - Preencher'!H1398)</f>
        <v>44348</v>
      </c>
      <c r="H1389" s="14">
        <f>'[1]TCE - ANEXO III - Preencher'!I1398</f>
        <v>0</v>
      </c>
      <c r="I1389" s="14">
        <f>'[1]TCE - ANEXO III - Preencher'!J1398</f>
        <v>1154.7272</v>
      </c>
      <c r="J1389" s="14">
        <f>'[1]TCE - ANEXO III - Preencher'!K1398</f>
        <v>0</v>
      </c>
      <c r="K1389" s="15">
        <f>'[1]TCE - ANEXO III - Preencher'!L1398</f>
        <v>101.72588658799999</v>
      </c>
      <c r="L1389" s="15">
        <f>'[1]TCE - ANEXO III - Preencher'!M1398</f>
        <v>2.75</v>
      </c>
      <c r="M1389" s="15">
        <f t="shared" si="127"/>
        <v>98.975886587999995</v>
      </c>
      <c r="N1389" s="15">
        <f>'[1]TCE - ANEXO III - Preencher'!O1398</f>
        <v>6.13</v>
      </c>
      <c r="O1389" s="15">
        <f>'[1]TCE - ANEXO III - Preencher'!P1398</f>
        <v>1.23</v>
      </c>
      <c r="P1389" s="16">
        <f t="shared" si="128"/>
        <v>4.9000000000000004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1258.6030865880002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SAMARA DUARTE OLIVEIRA</v>
      </c>
      <c r="E1390" s="9" t="str">
        <f>IF('[1]TCE - ANEXO III - Preencher'!F1399="4 - Assistência Odontológica","2 - Outros Profissionais da Saúde",'[1]TCE - ANEXO III - Preencher'!F1399)</f>
        <v>1 - Médico</v>
      </c>
      <c r="F1390" s="12" t="str">
        <f>'[1]TCE - ANEXO III - Preencher'!G1399</f>
        <v>225225</v>
      </c>
      <c r="G1390" s="13">
        <f>IF('[1]TCE - ANEXO III - Preencher'!H1399="","",'[1]TCE - ANEXO III - Preencher'!H1399)</f>
        <v>44348</v>
      </c>
      <c r="H1390" s="14">
        <f>'[1]TCE - ANEXO III - Preencher'!I1399</f>
        <v>0</v>
      </c>
      <c r="I1390" s="14">
        <f>'[1]TCE - ANEXO III - Preencher'!J1399</f>
        <v>1003.5536</v>
      </c>
      <c r="J1390" s="14">
        <f>'[1]TCE - ANEXO III - Preencher'!K1399</f>
        <v>0</v>
      </c>
      <c r="K1390" s="15">
        <f>'[1]TCE - ANEXO III - Preencher'!L1399</f>
        <v>101.72588658799999</v>
      </c>
      <c r="L1390" s="15">
        <f>'[1]TCE - ANEXO III - Preencher'!M1399</f>
        <v>2.75</v>
      </c>
      <c r="M1390" s="15">
        <f t="shared" si="127"/>
        <v>98.975886587999995</v>
      </c>
      <c r="N1390" s="15">
        <f>'[1]TCE - ANEXO III - Preencher'!O1399</f>
        <v>6.13</v>
      </c>
      <c r="O1390" s="15">
        <f>'[1]TCE - ANEXO III - Preencher'!P1399</f>
        <v>1.23</v>
      </c>
      <c r="P1390" s="16">
        <f t="shared" si="128"/>
        <v>4.9000000000000004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1107.4294865880001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SAMARA MIRELLY DA SILVA MACEDO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44348</v>
      </c>
      <c r="H1391" s="14">
        <f>'[1]TCE - ANEXO III - Preencher'!I1400</f>
        <v>0</v>
      </c>
      <c r="I1391" s="14">
        <f>'[1]TCE - ANEXO III - Preencher'!J1400</f>
        <v>252.7928</v>
      </c>
      <c r="J1391" s="14">
        <f>'[1]TCE - ANEXO III - Preencher'!K1400</f>
        <v>0</v>
      </c>
      <c r="K1391" s="15">
        <f>'[1]TCE - ANEXO III - Preencher'!L1400</f>
        <v>101.72588658799999</v>
      </c>
      <c r="L1391" s="15">
        <f>'[1]TCE - ANEXO III - Preencher'!M1400</f>
        <v>25.05</v>
      </c>
      <c r="M1391" s="15">
        <f t="shared" si="127"/>
        <v>76.675886587999997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66.11</v>
      </c>
      <c r="U1391" s="15">
        <f>'[1]TCE - ANEXO III - Preencher'!V1400</f>
        <v>0</v>
      </c>
      <c r="V1391" s="16">
        <f t="shared" si="130"/>
        <v>66.11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397.50868658799999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SAMOEL PAULO DA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513505</v>
      </c>
      <c r="G1392" s="13">
        <f>IF('[1]TCE - ANEXO III - Preencher'!H1401="","",'[1]TCE - ANEXO III - Preencher'!H1401)</f>
        <v>44348</v>
      </c>
      <c r="H1392" s="14">
        <f>'[1]TCE - ANEXO III - Preencher'!I1401</f>
        <v>0</v>
      </c>
      <c r="I1392" s="14">
        <f>'[1]TCE - ANEXO III - Preencher'!J1401</f>
        <v>170.64</v>
      </c>
      <c r="J1392" s="14">
        <f>'[1]TCE - ANEXO III - Preencher'!K1401</f>
        <v>0</v>
      </c>
      <c r="K1392" s="15">
        <f>'[1]TCE - ANEXO III - Preencher'!L1401</f>
        <v>101.72588658799999</v>
      </c>
      <c r="L1392" s="15">
        <f>'[1]TCE - ANEXO III - Preencher'!M1401</f>
        <v>22</v>
      </c>
      <c r="M1392" s="15">
        <f t="shared" si="127"/>
        <v>79.725886587999995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252.29588658799997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SAMUEL RANIELLE SARINHO DA SILVA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514320</v>
      </c>
      <c r="G1393" s="13">
        <f>IF('[1]TCE - ANEXO III - Preencher'!H1402="","",'[1]TCE - ANEXO III - Preencher'!H1402)</f>
        <v>44348</v>
      </c>
      <c r="H1393" s="14">
        <f>'[1]TCE - ANEXO III - Preencher'!I1402</f>
        <v>0</v>
      </c>
      <c r="I1393" s="14">
        <f>'[1]TCE - ANEXO III - Preencher'!J1402</f>
        <v>182.0752</v>
      </c>
      <c r="J1393" s="14">
        <f>'[1]TCE - ANEXO III - Preencher'!K1402</f>
        <v>0</v>
      </c>
      <c r="K1393" s="15">
        <f>'[1]TCE - ANEXO III - Preencher'!L1402</f>
        <v>101.72588658799999</v>
      </c>
      <c r="L1393" s="15">
        <f>'[1]TCE - ANEXO III - Preencher'!M1402</f>
        <v>22</v>
      </c>
      <c r="M1393" s="15">
        <f t="shared" si="127"/>
        <v>79.725886587999995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263.73108658799998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SANDRA MORAIS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44348</v>
      </c>
      <c r="H1394" s="14">
        <f>'[1]TCE - ANEXO III - Preencher'!I1403</f>
        <v>0</v>
      </c>
      <c r="I1394" s="14">
        <f>'[1]TCE - ANEXO III - Preencher'!J1403</f>
        <v>207.79680000000002</v>
      </c>
      <c r="J1394" s="14">
        <f>'[1]TCE - ANEXO III - Preencher'!K1403</f>
        <v>0</v>
      </c>
      <c r="K1394" s="15">
        <f>'[1]TCE - ANEXO III - Preencher'!L1403</f>
        <v>101.72588658799999</v>
      </c>
      <c r="L1394" s="15">
        <f>'[1]TCE - ANEXO III - Preencher'!M1403</f>
        <v>25.05</v>
      </c>
      <c r="M1394" s="15">
        <f t="shared" si="127"/>
        <v>76.675886587999997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286.40268658799999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SANDREILZA MARIA DA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521130</v>
      </c>
      <c r="G1395" s="13">
        <f>IF('[1]TCE - ANEXO III - Preencher'!H1404="","",'[1]TCE - ANEXO III - Preencher'!H1404)</f>
        <v>44348</v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>AUX. CRECHE I/AUX.CRECHE II</v>
      </c>
      <c r="AB1395" s="15">
        <f t="shared" si="126"/>
        <v>1.93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SARA BARROS PAIXAO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411010</v>
      </c>
      <c r="G1396" s="13">
        <f>IF('[1]TCE - ANEXO III - Preencher'!H1405="","",'[1]TCE - ANEXO III - Preencher'!H1405)</f>
        <v>44348</v>
      </c>
      <c r="H1396" s="14">
        <f>'[1]TCE - ANEXO III - Preencher'!I1405</f>
        <v>0</v>
      </c>
      <c r="I1396" s="14">
        <f>'[1]TCE - ANEXO III - Preencher'!J1405</f>
        <v>143.7064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145.63640000000001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SARA MARIA FLORENCIO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44348</v>
      </c>
      <c r="H1397" s="14">
        <f>'[1]TCE - ANEXO III - Preencher'!I1406</f>
        <v>0</v>
      </c>
      <c r="I1397" s="14">
        <f>'[1]TCE - ANEXO III - Preencher'!J1406</f>
        <v>194.33920000000001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>AUX. CRECHE I</v>
      </c>
      <c r="AB1397" s="15">
        <f t="shared" si="126"/>
        <v>196.26920000000001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SARA PESSOA DE ALBUQUERQUE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44348</v>
      </c>
      <c r="H1398" s="14">
        <f>'[1]TCE - ANEXO III - Preencher'!I1407</f>
        <v>0</v>
      </c>
      <c r="I1398" s="14">
        <f>'[1]TCE - ANEXO III - Preencher'!J1407</f>
        <v>449.02</v>
      </c>
      <c r="J1398" s="14">
        <f>'[1]TCE - ANEXO III - Preencher'!K1407</f>
        <v>0</v>
      </c>
      <c r="K1398" s="15">
        <f>'[1]TCE - ANEXO III - Preencher'!L1407</f>
        <v>101.72588658799999</v>
      </c>
      <c r="L1398" s="15">
        <f>'[1]TCE - ANEXO III - Preencher'!M1407</f>
        <v>3.53</v>
      </c>
      <c r="M1398" s="15">
        <f t="shared" si="127"/>
        <v>98.195886587999993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548.80588658800002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SEBASTIAO FERREIRA BEZERRA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413105</v>
      </c>
      <c r="G1399" s="13">
        <f>IF('[1]TCE - ANEXO III - Preencher'!H1408="","",'[1]TCE - ANEXO III - Preencher'!H1408)</f>
        <v>44348</v>
      </c>
      <c r="H1399" s="14">
        <f>'[1]TCE - ANEXO III - Preencher'!I1408</f>
        <v>0</v>
      </c>
      <c r="I1399" s="14">
        <f>'[1]TCE - ANEXO III - Preencher'!J1408</f>
        <v>309.47200000000004</v>
      </c>
      <c r="J1399" s="14">
        <f>'[1]TCE - ANEXO III - Preencher'!K1408</f>
        <v>0</v>
      </c>
      <c r="K1399" s="15">
        <f>'[1]TCE - ANEXO III - Preencher'!L1408</f>
        <v>101.72588658799999</v>
      </c>
      <c r="L1399" s="15">
        <f>'[1]TCE - ANEXO III - Preencher'!M1408</f>
        <v>30.75</v>
      </c>
      <c r="M1399" s="15">
        <f t="shared" si="127"/>
        <v>70.975886587999995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382.37788658800002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SEBASTIAO MARCOS CHAVES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782320</v>
      </c>
      <c r="G1400" s="13">
        <f>IF('[1]TCE - ANEXO III - Preencher'!H1409="","",'[1]TCE - ANEXO III - Preencher'!H1409)</f>
        <v>44348</v>
      </c>
      <c r="H1400" s="14">
        <f>'[1]TCE - ANEXO III - Preencher'!I1409</f>
        <v>0</v>
      </c>
      <c r="I1400" s="14">
        <f>'[1]TCE - ANEXO III - Preencher'!J1409</f>
        <v>325.89840000000004</v>
      </c>
      <c r="J1400" s="14">
        <f>'[1]TCE - ANEXO III - Preencher'!K1409</f>
        <v>0</v>
      </c>
      <c r="K1400" s="15">
        <f>'[1]TCE - ANEXO III - Preencher'!L1409</f>
        <v>101.72588658799999</v>
      </c>
      <c r="L1400" s="15">
        <f>'[1]TCE - ANEXO III - Preencher'!M1409</f>
        <v>40.33</v>
      </c>
      <c r="M1400" s="15">
        <f t="shared" si="127"/>
        <v>61.395886587999996</v>
      </c>
      <c r="N1400" s="15">
        <f>'[1]TCE - ANEXO III - Preencher'!O1409</f>
        <v>3.56</v>
      </c>
      <c r="O1400" s="15">
        <f>'[1]TCE - ANEXO III - Preencher'!P1409</f>
        <v>0</v>
      </c>
      <c r="P1400" s="16">
        <f t="shared" si="128"/>
        <v>3.56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>AUX. CRECHE I</v>
      </c>
      <c r="AB1400" s="15">
        <f t="shared" si="126"/>
        <v>390.85428658800004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SERGIO LEITE LIMA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44348</v>
      </c>
      <c r="H1401" s="14">
        <f>'[1]TCE - ANEXO III - Preencher'!I1410</f>
        <v>0</v>
      </c>
      <c r="I1401" s="14">
        <f>'[1]TCE - ANEXO III - Preencher'!J1410</f>
        <v>228.85120000000001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230.78120000000001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SERGIO LUIZ DE OLIVEIRA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514320</v>
      </c>
      <c r="G1402" s="13">
        <f>IF('[1]TCE - ANEXO III - Preencher'!H1411="","",'[1]TCE - ANEXO III - Preencher'!H1411)</f>
        <v>44348</v>
      </c>
      <c r="H1402" s="14">
        <f>'[1]TCE - ANEXO III - Preencher'!I1411</f>
        <v>0</v>
      </c>
      <c r="I1402" s="14">
        <f>'[1]TCE - ANEXO III - Preencher'!J1411</f>
        <v>183.8032</v>
      </c>
      <c r="J1402" s="14">
        <f>'[1]TCE - ANEXO III - Preencher'!K1411</f>
        <v>0</v>
      </c>
      <c r="K1402" s="15">
        <f>'[1]TCE - ANEXO III - Preencher'!L1411</f>
        <v>101.72588658799999</v>
      </c>
      <c r="L1402" s="15">
        <f>'[1]TCE - ANEXO III - Preencher'!M1411</f>
        <v>22</v>
      </c>
      <c r="M1402" s="15">
        <f t="shared" si="127"/>
        <v>79.725886587999995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265.45908658799999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SERGIO RICARDO AMANCIO DA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517410</v>
      </c>
      <c r="G1403" s="13">
        <f>IF('[1]TCE - ANEXO III - Preencher'!H1412="","",'[1]TCE - ANEXO III - Preencher'!H1412)</f>
        <v>44348</v>
      </c>
      <c r="H1403" s="14">
        <f>'[1]TCE - ANEXO III - Preencher'!I1412</f>
        <v>0</v>
      </c>
      <c r="I1403" s="14">
        <f>'[1]TCE - ANEXO III - Preencher'!J1412</f>
        <v>165.05359999999999</v>
      </c>
      <c r="J1403" s="14">
        <f>'[1]TCE - ANEXO III - Preencher'!K1412</f>
        <v>0</v>
      </c>
      <c r="K1403" s="15">
        <f>'[1]TCE - ANEXO III - Preencher'!L1412</f>
        <v>101.72588658799999</v>
      </c>
      <c r="L1403" s="15">
        <f>'[1]TCE - ANEXO III - Preencher'!M1412</f>
        <v>22</v>
      </c>
      <c r="M1403" s="15">
        <f t="shared" si="127"/>
        <v>79.725886587999995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246.709486588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SEVERINA GARCIA FERREIRA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411005</v>
      </c>
      <c r="G1404" s="13">
        <f>IF('[1]TCE - ANEXO III - Preencher'!H1413="","",'[1]TCE - ANEXO III - Preencher'!H1413)</f>
        <v>44348</v>
      </c>
      <c r="H1404" s="14">
        <f>'[1]TCE - ANEXO III - Preencher'!I1413</f>
        <v>0</v>
      </c>
      <c r="I1404" s="14">
        <f>'[1]TCE - ANEXO III - Preencher'!J1413</f>
        <v>15.5002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17.430199999999999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SEVERINA LUDUVINA BARBOSA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763305</v>
      </c>
      <c r="G1405" s="13">
        <f>IF('[1]TCE - ANEXO III - Preencher'!H1414="","",'[1]TCE - ANEXO III - Preencher'!H1414)</f>
        <v>44348</v>
      </c>
      <c r="H1405" s="14">
        <f>'[1]TCE - ANEXO III - Preencher'!I1414</f>
        <v>0</v>
      </c>
      <c r="I1405" s="14">
        <f>'[1]TCE - ANEXO III - Preencher'!J1414</f>
        <v>169.98400000000001</v>
      </c>
      <c r="J1405" s="14">
        <f>'[1]TCE - ANEXO III - Preencher'!K1414</f>
        <v>0</v>
      </c>
      <c r="K1405" s="15">
        <f>'[1]TCE - ANEXO III - Preencher'!L1414</f>
        <v>101.72588658799999</v>
      </c>
      <c r="L1405" s="15">
        <f>'[1]TCE - ANEXO III - Preencher'!M1414</f>
        <v>22</v>
      </c>
      <c r="M1405" s="15">
        <f t="shared" si="127"/>
        <v>79.725886587999995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251.63988658800002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SEVERINA MARQUES DA SILVA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44348</v>
      </c>
      <c r="H1406" s="14">
        <f>'[1]TCE - ANEXO III - Preencher'!I1415</f>
        <v>0</v>
      </c>
      <c r="I1406" s="14">
        <f>'[1]TCE - ANEXO III - Preencher'!J1415</f>
        <v>166.8</v>
      </c>
      <c r="J1406" s="14">
        <f>'[1]TCE - ANEXO III - Preencher'!K1415</f>
        <v>0</v>
      </c>
      <c r="K1406" s="15">
        <f>'[1]TCE - ANEXO III - Preencher'!L1415</f>
        <v>101.72588658799999</v>
      </c>
      <c r="L1406" s="15">
        <f>'[1]TCE - ANEXO III - Preencher'!M1415</f>
        <v>22</v>
      </c>
      <c r="M1406" s="15">
        <f t="shared" si="127"/>
        <v>79.725886587999995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248.455886588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SEVERINO CIPRIANO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44348</v>
      </c>
      <c r="H1407" s="14">
        <f>'[1]TCE - ANEXO III - Preencher'!I1416</f>
        <v>0</v>
      </c>
      <c r="I1407" s="14">
        <f>'[1]TCE - ANEXO III - Preencher'!J1416</f>
        <v>305.24639999999999</v>
      </c>
      <c r="J1407" s="14">
        <f>'[1]TCE - ANEXO III - Preencher'!K1416</f>
        <v>0</v>
      </c>
      <c r="K1407" s="15">
        <f>'[1]TCE - ANEXO III - Preencher'!L1416</f>
        <v>101.72588658799999</v>
      </c>
      <c r="L1407" s="15">
        <f>'[1]TCE - ANEXO III - Preencher'!M1416</f>
        <v>0.83</v>
      </c>
      <c r="M1407" s="15">
        <f t="shared" si="127"/>
        <v>100.895886588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408.072286588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SEVERINO CORREIA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517410</v>
      </c>
      <c r="G1408" s="13">
        <f>IF('[1]TCE - ANEXO III - Preencher'!H1417="","",'[1]TCE - ANEXO III - Preencher'!H1417)</f>
        <v>44348</v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>AUX. CRECHE I</v>
      </c>
      <c r="AB1408" s="15">
        <f t="shared" si="126"/>
        <v>1.93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SEVERINO JOAO DE BRITO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514320</v>
      </c>
      <c r="G1409" s="13">
        <f>IF('[1]TCE - ANEXO III - Preencher'!H1418="","",'[1]TCE - ANEXO III - Preencher'!H1418)</f>
        <v>44348</v>
      </c>
      <c r="H1409" s="14">
        <f>'[1]TCE - ANEXO III - Preencher'!I1418</f>
        <v>0</v>
      </c>
      <c r="I1409" s="14">
        <f>'[1]TCE - ANEXO III - Preencher'!J1418</f>
        <v>170.41919999999999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172.3492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SHEILA MARCIA DE OLIVEIRA GARCIA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44348</v>
      </c>
      <c r="H1410" s="14">
        <f>'[1]TCE - ANEXO III - Preencher'!I1419</f>
        <v>0</v>
      </c>
      <c r="I1410" s="14">
        <f>'[1]TCE - ANEXO III - Preencher'!J1419</f>
        <v>467.83280000000002</v>
      </c>
      <c r="J1410" s="14">
        <f>'[1]TCE - ANEXO III - Preencher'!K1419</f>
        <v>0</v>
      </c>
      <c r="K1410" s="15">
        <f>'[1]TCE - ANEXO III - Preencher'!L1419</f>
        <v>101.72588658799999</v>
      </c>
      <c r="L1410" s="15">
        <f>'[1]TCE - ANEXO III - Preencher'!M1419</f>
        <v>3.53</v>
      </c>
      <c r="M1410" s="15">
        <f t="shared" si="127"/>
        <v>98.195886587999993</v>
      </c>
      <c r="N1410" s="15">
        <f>'[1]TCE - ANEXO III - Preencher'!O1419</f>
        <v>1.59</v>
      </c>
      <c r="O1410" s="15">
        <f>'[1]TCE - ANEXO III - Preencher'!P1419</f>
        <v>0</v>
      </c>
      <c r="P1410" s="16">
        <f t="shared" si="128"/>
        <v>1.59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567.61868658800006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SHEYLA TEIXEIRA MARTINS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251520</v>
      </c>
      <c r="G1411" s="13">
        <f>IF('[1]TCE - ANEXO III - Preencher'!H1420="","",'[1]TCE - ANEXO III - Preencher'!H1420)</f>
        <v>44348</v>
      </c>
      <c r="H1411" s="14">
        <f>'[1]TCE - ANEXO III - Preencher'!I1420</f>
        <v>0</v>
      </c>
      <c r="I1411" s="14">
        <f>'[1]TCE - ANEXO III - Preencher'!J1420</f>
        <v>516.23760000000004</v>
      </c>
      <c r="J1411" s="14">
        <f>'[1]TCE - ANEXO III - Preencher'!K1420</f>
        <v>0</v>
      </c>
      <c r="K1411" s="15">
        <f>'[1]TCE - ANEXO III - Preencher'!L1420</f>
        <v>101.72588658799999</v>
      </c>
      <c r="L1411" s="15">
        <f>'[1]TCE - ANEXO III - Preencher'!M1420</f>
        <v>52.1</v>
      </c>
      <c r="M1411" s="15">
        <f t="shared" si="127"/>
        <v>49.625886587999993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567.79348658799995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SHYSLENE CORDEIRO DE ARAUJO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513430</v>
      </c>
      <c r="G1412" s="13">
        <f>IF('[1]TCE - ANEXO III - Preencher'!H1421="","",'[1]TCE - ANEXO III - Preencher'!H1421)</f>
        <v>44348</v>
      </c>
      <c r="H1412" s="14">
        <f>'[1]TCE - ANEXO III - Preencher'!I1421</f>
        <v>0</v>
      </c>
      <c r="I1412" s="14">
        <f>'[1]TCE - ANEXO III - Preencher'!J1421</f>
        <v>208.52159999999998</v>
      </c>
      <c r="J1412" s="14">
        <f>'[1]TCE - ANEXO III - Preencher'!K1421</f>
        <v>0</v>
      </c>
      <c r="K1412" s="15">
        <f>'[1]TCE - ANEXO III - Preencher'!L1421</f>
        <v>101.72588658799999</v>
      </c>
      <c r="L1412" s="15">
        <f>'[1]TCE - ANEXO III - Preencher'!M1421</f>
        <v>0.73</v>
      </c>
      <c r="M1412" s="15">
        <f t="shared" ref="M1412:M1475" si="133">K1412-L1412</f>
        <v>100.99588658799999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311.447486588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SIDNEI SOARES E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44348</v>
      </c>
      <c r="H1413" s="14">
        <f>'[1]TCE - ANEXO III - Preencher'!I1422</f>
        <v>0</v>
      </c>
      <c r="I1413" s="14">
        <f>'[1]TCE - ANEXO III - Preencher'!J1422</f>
        <v>211.48880000000003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213.41880000000003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SIDNEY SOUZA ARAUJO RIBEIRO</v>
      </c>
      <c r="E1414" s="9" t="str">
        <f>IF('[1]TCE - ANEXO III - Preencher'!F1423="4 - Assistência Odontológica","2 - Outros Profissionais da Saúde",'[1]TCE - ANEXO III - Preencher'!F1423)</f>
        <v>1 - Médico</v>
      </c>
      <c r="F1414" s="12" t="str">
        <f>'[1]TCE - ANEXO III - Preencher'!G1423</f>
        <v>225150</v>
      </c>
      <c r="G1414" s="13">
        <f>IF('[1]TCE - ANEXO III - Preencher'!H1423="","",'[1]TCE - ANEXO III - Preencher'!H1423)</f>
        <v>44348</v>
      </c>
      <c r="H1414" s="14">
        <f>'[1]TCE - ANEXO III - Preencher'!I1423</f>
        <v>0</v>
      </c>
      <c r="I1414" s="14">
        <f>'[1]TCE - ANEXO III - Preencher'!J1423</f>
        <v>2880.0688</v>
      </c>
      <c r="J1414" s="14">
        <f>'[1]TCE - ANEXO III - Preencher'!K1423</f>
        <v>0</v>
      </c>
      <c r="K1414" s="15">
        <f>'[1]TCE - ANEXO III - Preencher'!L1423</f>
        <v>101.72588658799999</v>
      </c>
      <c r="L1414" s="15">
        <f>'[1]TCE - ANEXO III - Preencher'!M1423</f>
        <v>2.75</v>
      </c>
      <c r="M1414" s="15">
        <f t="shared" si="133"/>
        <v>98.975886587999995</v>
      </c>
      <c r="N1414" s="15">
        <f>'[1]TCE - ANEXO III - Preencher'!O1423</f>
        <v>6.13</v>
      </c>
      <c r="O1414" s="15">
        <f>'[1]TCE - ANEXO III - Preencher'!P1423</f>
        <v>1.23</v>
      </c>
      <c r="P1414" s="16">
        <f t="shared" si="134"/>
        <v>4.9000000000000004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2983.944686588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SILAS EMANOEL SOUZA XAVIER CORREIA</v>
      </c>
      <c r="E1415" s="9" t="str">
        <f>IF('[1]TCE - ANEXO III - Preencher'!F1424="4 - Assistência Odontológica","2 - Outros Profissionais da Saúde",'[1]TCE - ANEXO III - Preencher'!F1424)</f>
        <v>1 - Médico</v>
      </c>
      <c r="F1415" s="12" t="str">
        <f>'[1]TCE - ANEXO III - Preencher'!G1424</f>
        <v>225125</v>
      </c>
      <c r="G1415" s="13">
        <f>IF('[1]TCE - ANEXO III - Preencher'!H1424="","",'[1]TCE - ANEXO III - Preencher'!H1424)</f>
        <v>44348</v>
      </c>
      <c r="H1415" s="14">
        <f>'[1]TCE - ANEXO III - Preencher'!I1424</f>
        <v>0</v>
      </c>
      <c r="I1415" s="14">
        <f>'[1]TCE - ANEXO III - Preencher'!J1424</f>
        <v>1511.1816000000001</v>
      </c>
      <c r="J1415" s="14">
        <f>'[1]TCE - ANEXO III - Preencher'!K1424</f>
        <v>0</v>
      </c>
      <c r="K1415" s="15">
        <f>'[1]TCE - ANEXO III - Preencher'!L1424</f>
        <v>101.72588658799999</v>
      </c>
      <c r="L1415" s="15">
        <f>'[1]TCE - ANEXO III - Preencher'!M1424</f>
        <v>2.75</v>
      </c>
      <c r="M1415" s="15">
        <f t="shared" si="133"/>
        <v>98.975886587999995</v>
      </c>
      <c r="N1415" s="15">
        <f>'[1]TCE - ANEXO III - Preencher'!O1424</f>
        <v>6.13</v>
      </c>
      <c r="O1415" s="15">
        <f>'[1]TCE - ANEXO III - Preencher'!P1424</f>
        <v>1.23</v>
      </c>
      <c r="P1415" s="16">
        <f t="shared" si="134"/>
        <v>4.9000000000000004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1615.0574865880003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SILAS MARCOS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44348</v>
      </c>
      <c r="H1416" s="14">
        <f>'[1]TCE - ANEXO III - Preencher'!I1425</f>
        <v>0</v>
      </c>
      <c r="I1416" s="14">
        <f>'[1]TCE - ANEXO III - Preencher'!J1425</f>
        <v>184.4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186.33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SILVANA FRANCISCA DOS SANTOS BARROS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513430</v>
      </c>
      <c r="G1417" s="13">
        <f>IF('[1]TCE - ANEXO III - Preencher'!H1426="","",'[1]TCE - ANEXO III - Preencher'!H1426)</f>
        <v>44348</v>
      </c>
      <c r="H1417" s="14">
        <f>'[1]TCE - ANEXO III - Preencher'!I1426</f>
        <v>0</v>
      </c>
      <c r="I1417" s="14">
        <f>'[1]TCE - ANEXO III - Preencher'!J1426</f>
        <v>161.20000000000002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163.13000000000002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SILVANA PERCILIA CAMPOS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223505</v>
      </c>
      <c r="G1418" s="13">
        <f>IF('[1]TCE - ANEXO III - Preencher'!H1427="","",'[1]TCE - ANEXO III - Preencher'!H1427)</f>
        <v>44348</v>
      </c>
      <c r="H1418" s="14">
        <f>'[1]TCE - ANEXO III - Preencher'!I1427</f>
        <v>0</v>
      </c>
      <c r="I1418" s="14">
        <f>'[1]TCE - ANEXO III - Preencher'!J1427</f>
        <v>419.04880000000003</v>
      </c>
      <c r="J1418" s="14">
        <f>'[1]TCE - ANEXO III - Preencher'!K1427</f>
        <v>0</v>
      </c>
      <c r="K1418" s="15">
        <f>'[1]TCE - ANEXO III - Preencher'!L1427</f>
        <v>101.72588658799999</v>
      </c>
      <c r="L1418" s="15">
        <f>'[1]TCE - ANEXO III - Preencher'!M1427</f>
        <v>3.31</v>
      </c>
      <c r="M1418" s="15">
        <f t="shared" si="133"/>
        <v>98.415886587999992</v>
      </c>
      <c r="N1418" s="15">
        <f>'[1]TCE - ANEXO III - Preencher'!O1427</f>
        <v>1.59</v>
      </c>
      <c r="O1418" s="15">
        <f>'[1]TCE - ANEXO III - Preencher'!P1427</f>
        <v>0</v>
      </c>
      <c r="P1418" s="16">
        <f t="shared" si="134"/>
        <v>1.59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519.0546865880001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SILVANEA CORREIA DE MELO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410105</v>
      </c>
      <c r="G1419" s="13">
        <f>IF('[1]TCE - ANEXO III - Preencher'!H1428="","",'[1]TCE - ANEXO III - Preencher'!H1428)</f>
        <v>44348</v>
      </c>
      <c r="H1419" s="14">
        <f>'[1]TCE - ANEXO III - Preencher'!I1428</f>
        <v>0</v>
      </c>
      <c r="I1419" s="14">
        <f>'[1]TCE - ANEXO III - Preencher'!J1428</f>
        <v>224.10640000000001</v>
      </c>
      <c r="J1419" s="14">
        <f>'[1]TCE - ANEXO III - Preencher'!K1428</f>
        <v>0</v>
      </c>
      <c r="K1419" s="15">
        <f>'[1]TCE - ANEXO III - Preencher'!L1428</f>
        <v>101.72588658799999</v>
      </c>
      <c r="L1419" s="15">
        <f>'[1]TCE - ANEXO III - Preencher'!M1428</f>
        <v>23.95</v>
      </c>
      <c r="M1419" s="15">
        <f t="shared" si="133"/>
        <v>77.775886587999992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303.81228658800001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SILVANIA TEREZINHA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44348</v>
      </c>
      <c r="H1420" s="14">
        <f>'[1]TCE - ANEXO III - Preencher'!I1429</f>
        <v>0</v>
      </c>
      <c r="I1420" s="14">
        <f>'[1]TCE - ANEXO III - Preencher'!J1429</f>
        <v>242.7</v>
      </c>
      <c r="J1420" s="14">
        <f>'[1]TCE - ANEXO III - Preencher'!K1429</f>
        <v>0</v>
      </c>
      <c r="K1420" s="15">
        <f>'[1]TCE - ANEXO III - Preencher'!L1429</f>
        <v>101.72588658799999</v>
      </c>
      <c r="L1420" s="15">
        <f>'[1]TCE - ANEXO III - Preencher'!M1429</f>
        <v>25.05</v>
      </c>
      <c r="M1420" s="15">
        <f t="shared" si="133"/>
        <v>76.675886587999997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321.30588658799996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SILVIA VIVIANE BARROS DA SILVA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44348</v>
      </c>
      <c r="H1421" s="14">
        <f>'[1]TCE - ANEXO III - Preencher'!I1430</f>
        <v>0</v>
      </c>
      <c r="I1421" s="14">
        <f>'[1]TCE - ANEXO III - Preencher'!J1430</f>
        <v>213.27520000000001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215.20520000000002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SILVIO FABIANO DE ANDRADE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44348</v>
      </c>
      <c r="H1422" s="14">
        <f>'[1]TCE - ANEXO III - Preencher'!I1431</f>
        <v>0</v>
      </c>
      <c r="I1422" s="14">
        <f>'[1]TCE - ANEXO III - Preencher'!J1431</f>
        <v>211.06720000000001</v>
      </c>
      <c r="J1422" s="14">
        <f>'[1]TCE - ANEXO III - Preencher'!K1431</f>
        <v>0</v>
      </c>
      <c r="K1422" s="15">
        <f>'[1]TCE - ANEXO III - Preencher'!L1431</f>
        <v>101.72588658799999</v>
      </c>
      <c r="L1422" s="15">
        <f>'[1]TCE - ANEXO III - Preencher'!M1431</f>
        <v>25.05</v>
      </c>
      <c r="M1422" s="15">
        <f t="shared" si="133"/>
        <v>76.675886587999997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289.67308658799999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SILVONEIDE MARIA DE LIMA MARQUES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44348</v>
      </c>
      <c r="H1423" s="14">
        <f>'[1]TCE - ANEXO III - Preencher'!I1432</f>
        <v>0</v>
      </c>
      <c r="I1423" s="14">
        <f>'[1]TCE - ANEXO III - Preencher'!J1432</f>
        <v>138.40480000000002</v>
      </c>
      <c r="J1423" s="14">
        <f>'[1]TCE - ANEXO III - Preencher'!K1432</f>
        <v>0</v>
      </c>
      <c r="K1423" s="15">
        <f>'[1]TCE - ANEXO III - Preencher'!L1432</f>
        <v>101.72588658799999</v>
      </c>
      <c r="L1423" s="15">
        <f>'[1]TCE - ANEXO III - Preencher'!M1432</f>
        <v>25.05</v>
      </c>
      <c r="M1423" s="15">
        <f t="shared" si="133"/>
        <v>76.675886587999997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217.01068658800003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SIMONE FERREIRA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223405</v>
      </c>
      <c r="G1424" s="13">
        <f>IF('[1]TCE - ANEXO III - Preencher'!H1433="","",'[1]TCE - ANEXO III - Preencher'!H1433)</f>
        <v>44348</v>
      </c>
      <c r="H1424" s="14">
        <f>'[1]TCE - ANEXO III - Preencher'!I1433</f>
        <v>0</v>
      </c>
      <c r="I1424" s="14">
        <f>'[1]TCE - ANEXO III - Preencher'!J1433</f>
        <v>447.3048</v>
      </c>
      <c r="J1424" s="14">
        <f>'[1]TCE - ANEXO III - Preencher'!K1433</f>
        <v>0</v>
      </c>
      <c r="K1424" s="15">
        <f>'[1]TCE - ANEXO III - Preencher'!L1433</f>
        <v>101.72588658799999</v>
      </c>
      <c r="L1424" s="15">
        <f>'[1]TCE - ANEXO III - Preencher'!M1433</f>
        <v>16.05</v>
      </c>
      <c r="M1424" s="15">
        <f t="shared" si="133"/>
        <v>85.675886587999997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534.91068658799998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SIMONE MARIA CAVALCANTE FEITOZA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513430</v>
      </c>
      <c r="G1425" s="13">
        <f>IF('[1]TCE - ANEXO III - Preencher'!H1434="","",'[1]TCE - ANEXO III - Preencher'!H1434)</f>
        <v>44348</v>
      </c>
      <c r="H1425" s="14">
        <f>'[1]TCE - ANEXO III - Preencher'!I1434</f>
        <v>0</v>
      </c>
      <c r="I1425" s="14">
        <f>'[1]TCE - ANEXO III - Preencher'!J1434</f>
        <v>194.60320000000002</v>
      </c>
      <c r="J1425" s="14">
        <f>'[1]TCE - ANEXO III - Preencher'!K1434</f>
        <v>0</v>
      </c>
      <c r="K1425" s="15">
        <f>'[1]TCE - ANEXO III - Preencher'!L1434</f>
        <v>101.72588658799999</v>
      </c>
      <c r="L1425" s="15">
        <f>'[1]TCE - ANEXO III - Preencher'!M1434</f>
        <v>22</v>
      </c>
      <c r="M1425" s="15">
        <f t="shared" si="133"/>
        <v>79.725886587999995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276.259086588</v>
      </c>
    </row>
    <row r="1426" spans="1:28" x14ac:dyDescent="0.2">
      <c r="A1426" s="8">
        <f>IFERROR(VLOOKUP(B1426,'[1]DADOS (OCULTAR)'!$P$3:$R$56,3,0),"")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SIMONE MARIA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513430</v>
      </c>
      <c r="G1426" s="13">
        <f>IF('[1]TCE - ANEXO III - Preencher'!H1435="","",'[1]TCE - ANEXO III - Preencher'!H1435)</f>
        <v>44348</v>
      </c>
      <c r="H1426" s="14">
        <f>'[1]TCE - ANEXO III - Preencher'!I1435</f>
        <v>0</v>
      </c>
      <c r="I1426" s="14">
        <f>'[1]TCE - ANEXO III - Preencher'!J1435</f>
        <v>126.60000000000001</v>
      </c>
      <c r="J1426" s="14">
        <f>'[1]TCE - ANEXO III - Preencher'!K1435</f>
        <v>0</v>
      </c>
      <c r="K1426" s="15">
        <f>'[1]TCE - ANEXO III - Preencher'!L1435</f>
        <v>101.72588658799999</v>
      </c>
      <c r="L1426" s="15">
        <f>'[1]TCE - ANEXO III - Preencher'!M1435</f>
        <v>22</v>
      </c>
      <c r="M1426" s="15">
        <f t="shared" si="133"/>
        <v>79.725886587999995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208.25588658800001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SIMONE MARIA DANTAS DA SILVA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513430</v>
      </c>
      <c r="G1427" s="13">
        <f>IF('[1]TCE - ANEXO III - Preencher'!H1436="","",'[1]TCE - ANEXO III - Preencher'!H1436)</f>
        <v>44348</v>
      </c>
      <c r="H1427" s="14">
        <f>'[1]TCE - ANEXO III - Preencher'!I1436</f>
        <v>0</v>
      </c>
      <c r="I1427" s="14">
        <f>'[1]TCE - ANEXO III - Preencher'!J1436</f>
        <v>124.4</v>
      </c>
      <c r="J1427" s="14">
        <f>'[1]TCE - ANEXO III - Preencher'!K1436</f>
        <v>0</v>
      </c>
      <c r="K1427" s="15">
        <f>'[1]TCE - ANEXO III - Preencher'!L1436</f>
        <v>101.72588658799999</v>
      </c>
      <c r="L1427" s="15">
        <f>'[1]TCE - ANEXO III - Preencher'!M1436</f>
        <v>22</v>
      </c>
      <c r="M1427" s="15">
        <f t="shared" si="133"/>
        <v>79.725886587999995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>
        <f>IF('[1]TCE - ANEXO III - Preencher'!AB1436="","",'[1]TCE - ANEXO III - Preencher'!AB1436)</f>
        <v>66.11</v>
      </c>
      <c r="AB1427" s="15">
        <f t="shared" si="132"/>
        <v>206.05588658800002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SIMONE MARIA DE LIMA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513220</v>
      </c>
      <c r="G1428" s="13">
        <f>IF('[1]TCE - ANEXO III - Preencher'!H1437="","",'[1]TCE - ANEXO III - Preencher'!H1437)</f>
        <v>44348</v>
      </c>
      <c r="H1428" s="14">
        <f>'[1]TCE - ANEXO III - Preencher'!I1437</f>
        <v>0</v>
      </c>
      <c r="I1428" s="14">
        <f>'[1]TCE - ANEXO III - Preencher'!J1437</f>
        <v>213</v>
      </c>
      <c r="J1428" s="14">
        <f>'[1]TCE - ANEXO III - Preencher'!K1437</f>
        <v>0</v>
      </c>
      <c r="K1428" s="15">
        <f>'[1]TCE - ANEXO III - Preencher'!L1437</f>
        <v>101.72588658799999</v>
      </c>
      <c r="L1428" s="15">
        <f>'[1]TCE - ANEXO III - Preencher'!M1437</f>
        <v>22</v>
      </c>
      <c r="M1428" s="15">
        <f t="shared" si="133"/>
        <v>79.725886587999995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294.65588658799999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SIMONI DOS SANTOS LUSTOSA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44348</v>
      </c>
      <c r="H1429" s="14">
        <f>'[1]TCE - ANEXO III - Preencher'!I1438</f>
        <v>0</v>
      </c>
      <c r="I1429" s="14">
        <f>'[1]TCE - ANEXO III - Preencher'!J1438</f>
        <v>432.7192</v>
      </c>
      <c r="J1429" s="14">
        <f>'[1]TCE - ANEXO III - Preencher'!K1438</f>
        <v>0</v>
      </c>
      <c r="K1429" s="15">
        <f>'[1]TCE - ANEXO III - Preencher'!L1438</f>
        <v>101.72588658799999</v>
      </c>
      <c r="L1429" s="15">
        <f>'[1]TCE - ANEXO III - Preencher'!M1438</f>
        <v>3.53</v>
      </c>
      <c r="M1429" s="15">
        <f t="shared" si="133"/>
        <v>98.195886587999993</v>
      </c>
      <c r="N1429" s="15">
        <f>'[1]TCE - ANEXO III - Preencher'!O1438</f>
        <v>1.59</v>
      </c>
      <c r="O1429" s="15">
        <f>'[1]TCE - ANEXO III - Preencher'!P1438</f>
        <v>0</v>
      </c>
      <c r="P1429" s="16">
        <f t="shared" si="134"/>
        <v>1.59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532.50508658800004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SINTIA LUANNA VILA NOVA LIMA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521130</v>
      </c>
      <c r="G1430" s="13">
        <f>IF('[1]TCE - ANEXO III - Preencher'!H1439="","",'[1]TCE - ANEXO III - Preencher'!H1439)</f>
        <v>44348</v>
      </c>
      <c r="H1430" s="14">
        <f>'[1]TCE - ANEXO III - Preencher'!I1439</f>
        <v>0</v>
      </c>
      <c r="I1430" s="14">
        <f>'[1]TCE - ANEXO III - Preencher'!J1439</f>
        <v>166.8</v>
      </c>
      <c r="J1430" s="14">
        <f>'[1]TCE - ANEXO III - Preencher'!K1439</f>
        <v>0</v>
      </c>
      <c r="K1430" s="15">
        <f>'[1]TCE - ANEXO III - Preencher'!L1439</f>
        <v>101.72588658799999</v>
      </c>
      <c r="L1430" s="15">
        <f>'[1]TCE - ANEXO III - Preencher'!M1439</f>
        <v>22</v>
      </c>
      <c r="M1430" s="15">
        <f t="shared" si="133"/>
        <v>79.725886587999995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248.455886588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SIOMAR DA SILVA SANTOS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414105</v>
      </c>
      <c r="G1431" s="13">
        <f>IF('[1]TCE - ANEXO III - Preencher'!H1440="","",'[1]TCE - ANEXO III - Preencher'!H1440)</f>
        <v>44348</v>
      </c>
      <c r="H1431" s="14">
        <f>'[1]TCE - ANEXO III - Preencher'!I1440</f>
        <v>0</v>
      </c>
      <c r="I1431" s="14">
        <f>'[1]TCE - ANEXO III - Preencher'!J1440</f>
        <v>210.892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212.822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SOLONEI DA CONCEICAO SILVA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513430</v>
      </c>
      <c r="G1432" s="13">
        <f>IF('[1]TCE - ANEXO III - Preencher'!H1441="","",'[1]TCE - ANEXO III - Preencher'!H1441)</f>
        <v>44348</v>
      </c>
      <c r="H1432" s="14">
        <f>'[1]TCE - ANEXO III - Preencher'!I1441</f>
        <v>0</v>
      </c>
      <c r="I1432" s="14">
        <f>'[1]TCE - ANEXO III - Preencher'!J1441</f>
        <v>51.893599999999999</v>
      </c>
      <c r="J1432" s="14">
        <f>'[1]TCE - ANEXO III - Preencher'!K1441</f>
        <v>0</v>
      </c>
      <c r="K1432" s="15">
        <f>'[1]TCE - ANEXO III - Preencher'!L1441</f>
        <v>101.72588658799999</v>
      </c>
      <c r="L1432" s="15">
        <f>'[1]TCE - ANEXO III - Preencher'!M1441</f>
        <v>10.27</v>
      </c>
      <c r="M1432" s="15">
        <f t="shared" si="133"/>
        <v>91.455886587999998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145.279486588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SONE ELANE DE MELO GOMES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514320</v>
      </c>
      <c r="G1433" s="13">
        <f>IF('[1]TCE - ANEXO III - Preencher'!H1442="","",'[1]TCE - ANEXO III - Preencher'!H1442)</f>
        <v>44348</v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1.93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SONIA CLEIDE MOREIRA DA SILVA OLIVEIRA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251605</v>
      </c>
      <c r="G1434" s="13">
        <f>IF('[1]TCE - ANEXO III - Preencher'!H1443="","",'[1]TCE - ANEXO III - Preencher'!H1443)</f>
        <v>44348</v>
      </c>
      <c r="H1434" s="14">
        <f>'[1]TCE - ANEXO III - Preencher'!I1443</f>
        <v>0</v>
      </c>
      <c r="I1434" s="14">
        <f>'[1]TCE - ANEXO III - Preencher'!J1443</f>
        <v>272.66160000000002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274.59160000000003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SORAIA ANTONIA DE SOUSA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44348</v>
      </c>
      <c r="H1435" s="14">
        <f>'[1]TCE - ANEXO III - Preencher'!I1444</f>
        <v>0</v>
      </c>
      <c r="I1435" s="14">
        <f>'[1]TCE - ANEXO III - Preencher'!J1444</f>
        <v>193.57599999999999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66.11</v>
      </c>
      <c r="U1435" s="15">
        <f>'[1]TCE - ANEXO III - Preencher'!V1444</f>
        <v>0</v>
      </c>
      <c r="V1435" s="16">
        <f t="shared" si="136"/>
        <v>66.11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261.61599999999999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SORAIA DIAS DA SILVA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763305</v>
      </c>
      <c r="G1436" s="13">
        <f>IF('[1]TCE - ANEXO III - Preencher'!H1445="","",'[1]TCE - ANEXO III - Preencher'!H1445)</f>
        <v>44348</v>
      </c>
      <c r="H1436" s="14">
        <f>'[1]TCE - ANEXO III - Preencher'!I1445</f>
        <v>0</v>
      </c>
      <c r="I1436" s="14">
        <f>'[1]TCE - ANEXO III - Preencher'!J1445</f>
        <v>159.4736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161.40360000000001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STANLEY ARAUJO RAMOS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44348</v>
      </c>
      <c r="H1437" s="14">
        <f>'[1]TCE - ANEXO III - Preencher'!I1446</f>
        <v>0</v>
      </c>
      <c r="I1437" s="14">
        <f>'[1]TCE - ANEXO III - Preencher'!J1446</f>
        <v>234.8656</v>
      </c>
      <c r="J1437" s="14">
        <f>'[1]TCE - ANEXO III - Preencher'!K1446</f>
        <v>0</v>
      </c>
      <c r="K1437" s="15">
        <f>'[1]TCE - ANEXO III - Preencher'!L1446</f>
        <v>101.72588658799999</v>
      </c>
      <c r="L1437" s="15">
        <f>'[1]TCE - ANEXO III - Preencher'!M1446</f>
        <v>25.05</v>
      </c>
      <c r="M1437" s="15">
        <f t="shared" si="133"/>
        <v>76.675886587999997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313.471486588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STEFANY HYASMIN FERREIRA SANTOS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44348</v>
      </c>
      <c r="H1438" s="14">
        <f>'[1]TCE - ANEXO III - Preencher'!I1447</f>
        <v>0</v>
      </c>
      <c r="I1438" s="14">
        <f>'[1]TCE - ANEXO III - Preencher'!J1447</f>
        <v>401.44400000000002</v>
      </c>
      <c r="J1438" s="14">
        <f>'[1]TCE - ANEXO III - Preencher'!K1447</f>
        <v>0</v>
      </c>
      <c r="K1438" s="15">
        <f>'[1]TCE - ANEXO III - Preencher'!L1447</f>
        <v>101.72588658799999</v>
      </c>
      <c r="L1438" s="15">
        <f>'[1]TCE - ANEXO III - Preencher'!M1447</f>
        <v>3.53</v>
      </c>
      <c r="M1438" s="15">
        <f t="shared" si="133"/>
        <v>98.195886587999993</v>
      </c>
      <c r="N1438" s="15">
        <f>'[1]TCE - ANEXO III - Preencher'!O1447</f>
        <v>1.59</v>
      </c>
      <c r="O1438" s="15">
        <f>'[1]TCE - ANEXO III - Preencher'!P1447</f>
        <v>0</v>
      </c>
      <c r="P1438" s="16">
        <f t="shared" si="134"/>
        <v>1.59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103.28</v>
      </c>
      <c r="U1438" s="15">
        <f>'[1]TCE - ANEXO III - Preencher'!V1447</f>
        <v>0</v>
      </c>
      <c r="V1438" s="16">
        <f t="shared" si="136"/>
        <v>103.28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604.50988658799997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STELA MELO DA ROCHA ALVES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44348</v>
      </c>
      <c r="H1439" s="14">
        <f>'[1]TCE - ANEXO III - Preencher'!I1448</f>
        <v>0</v>
      </c>
      <c r="I1439" s="14">
        <f>'[1]TCE - ANEXO III - Preencher'!J1448</f>
        <v>138.8192</v>
      </c>
      <c r="J1439" s="14">
        <f>'[1]TCE - ANEXO III - Preencher'!K1448</f>
        <v>0</v>
      </c>
      <c r="K1439" s="15">
        <f>'[1]TCE - ANEXO III - Preencher'!L1448</f>
        <v>101.72588658799999</v>
      </c>
      <c r="L1439" s="15">
        <f>'[1]TCE - ANEXO III - Preencher'!M1448</f>
        <v>25.05</v>
      </c>
      <c r="M1439" s="15">
        <f t="shared" si="133"/>
        <v>76.675886587999997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217.425086588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STENIO EDSON JOTA FERRAZ</v>
      </c>
      <c r="E1440" s="9" t="str">
        <f>IF('[1]TCE - ANEXO III - Preencher'!F1449="4 - Assistência Odontológica","2 - Outros Profissionais da Saúde",'[1]TCE - ANEXO III - Preencher'!F1449)</f>
        <v>1 - Médico</v>
      </c>
      <c r="F1440" s="12" t="str">
        <f>'[1]TCE - ANEXO III - Preencher'!G1449</f>
        <v>225150</v>
      </c>
      <c r="G1440" s="13">
        <f>IF('[1]TCE - ANEXO III - Preencher'!H1449="","",'[1]TCE - ANEXO III - Preencher'!H1449)</f>
        <v>44348</v>
      </c>
      <c r="H1440" s="14">
        <f>'[1]TCE - ANEXO III - Preencher'!I1449</f>
        <v>0</v>
      </c>
      <c r="I1440" s="14">
        <f>'[1]TCE - ANEXO III - Preencher'!J1449</f>
        <v>1279.7560000000001</v>
      </c>
      <c r="J1440" s="14">
        <f>'[1]TCE - ANEXO III - Preencher'!K1449</f>
        <v>0</v>
      </c>
      <c r="K1440" s="15">
        <f>'[1]TCE - ANEXO III - Preencher'!L1449</f>
        <v>101.72588658799999</v>
      </c>
      <c r="L1440" s="15">
        <f>'[1]TCE - ANEXO III - Preencher'!M1449</f>
        <v>2.75</v>
      </c>
      <c r="M1440" s="15">
        <f t="shared" si="133"/>
        <v>98.975886587999995</v>
      </c>
      <c r="N1440" s="15">
        <f>'[1]TCE - ANEXO III - Preencher'!O1449</f>
        <v>6.13</v>
      </c>
      <c r="O1440" s="15">
        <f>'[1]TCE - ANEXO III - Preencher'!P1449</f>
        <v>1.23</v>
      </c>
      <c r="P1440" s="16">
        <f t="shared" si="134"/>
        <v>4.9000000000000004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1383.6318865880003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STENIO RODRIGO NASCIMENTO DE ALMEIDA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324115</v>
      </c>
      <c r="G1441" s="13">
        <f>IF('[1]TCE - ANEXO III - Preencher'!H1450="","",'[1]TCE - ANEXO III - Preencher'!H1450)</f>
        <v>44348</v>
      </c>
      <c r="H1441" s="14">
        <f>'[1]TCE - ANEXO III - Preencher'!I1450</f>
        <v>0</v>
      </c>
      <c r="I1441" s="14">
        <f>'[1]TCE - ANEXO III - Preencher'!J1450</f>
        <v>411.70079999999996</v>
      </c>
      <c r="J1441" s="14">
        <f>'[1]TCE - ANEXO III - Preencher'!K1450</f>
        <v>0</v>
      </c>
      <c r="K1441" s="15">
        <f>'[1]TCE - ANEXO III - Preencher'!L1450</f>
        <v>101.72588658799999</v>
      </c>
      <c r="L1441" s="15">
        <f>'[1]TCE - ANEXO III - Preencher'!M1450</f>
        <v>2.09</v>
      </c>
      <c r="M1441" s="15">
        <f t="shared" si="133"/>
        <v>99.635886587999991</v>
      </c>
      <c r="N1441" s="15">
        <f>'[1]TCE - ANEXO III - Preencher'!O1450</f>
        <v>9.61</v>
      </c>
      <c r="O1441" s="15">
        <f>'[1]TCE - ANEXO III - Preencher'!P1450</f>
        <v>0</v>
      </c>
      <c r="P1441" s="16">
        <f t="shared" si="134"/>
        <v>9.61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>AUX. CRECHE I</v>
      </c>
      <c r="AB1441" s="15">
        <f t="shared" si="132"/>
        <v>520.94668658799992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STEPHANIE DAYANNE VERAS DA COSTA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44348</v>
      </c>
      <c r="H1442" s="14">
        <f>'[1]TCE - ANEXO III - Preencher'!I1451</f>
        <v>0</v>
      </c>
      <c r="I1442" s="14">
        <f>'[1]TCE - ANEXO III - Preencher'!J1451</f>
        <v>289.5736</v>
      </c>
      <c r="J1442" s="14">
        <f>'[1]TCE - ANEXO III - Preencher'!K1451</f>
        <v>0</v>
      </c>
      <c r="K1442" s="15">
        <f>'[1]TCE - ANEXO III - Preencher'!L1451</f>
        <v>101.72588658799999</v>
      </c>
      <c r="L1442" s="15">
        <f>'[1]TCE - ANEXO III - Preencher'!M1451</f>
        <v>2.39</v>
      </c>
      <c r="M1442" s="15">
        <f t="shared" si="133"/>
        <v>99.335886587999994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>AUX. CRECHE I</v>
      </c>
      <c r="AB1442" s="15">
        <f t="shared" si="132"/>
        <v>390.49948658799997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STEPHANIE HAYRA ALVES DE MOURA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513430</v>
      </c>
      <c r="G1443" s="13">
        <f>IF('[1]TCE - ANEXO III - Preencher'!H1452="","",'[1]TCE - ANEXO III - Preencher'!H1452)</f>
        <v>44348</v>
      </c>
      <c r="H1443" s="14">
        <f>'[1]TCE - ANEXO III - Preencher'!I1452</f>
        <v>0</v>
      </c>
      <c r="I1443" s="14">
        <f>'[1]TCE - ANEXO III - Preencher'!J1452</f>
        <v>182.85839999999999</v>
      </c>
      <c r="J1443" s="14">
        <f>'[1]TCE - ANEXO III - Preencher'!K1452</f>
        <v>0</v>
      </c>
      <c r="K1443" s="15">
        <f>'[1]TCE - ANEXO III - Preencher'!L1452</f>
        <v>101.72588658799999</v>
      </c>
      <c r="L1443" s="15">
        <f>'[1]TCE - ANEXO III - Preencher'!M1452</f>
        <v>22</v>
      </c>
      <c r="M1443" s="15">
        <f t="shared" si="133"/>
        <v>79.725886587999995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264.514286588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STHAWANNY WINTHINNY DO NASCIMENTO CASTANHA LINS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514320</v>
      </c>
      <c r="G1444" s="13">
        <f>IF('[1]TCE - ANEXO III - Preencher'!H1453="","",'[1]TCE - ANEXO III - Preencher'!H1453)</f>
        <v>44348</v>
      </c>
      <c r="H1444" s="14">
        <f>'[1]TCE - ANEXO III - Preencher'!I1453</f>
        <v>0</v>
      </c>
      <c r="I1444" s="14">
        <f>'[1]TCE - ANEXO III - Preencher'!J1453</f>
        <v>124.4</v>
      </c>
      <c r="J1444" s="14">
        <f>'[1]TCE - ANEXO III - Preencher'!K1453</f>
        <v>0</v>
      </c>
      <c r="K1444" s="15">
        <f>'[1]TCE - ANEXO III - Preencher'!L1453</f>
        <v>101.72588658799999</v>
      </c>
      <c r="L1444" s="15">
        <f>'[1]TCE - ANEXO III - Preencher'!M1453</f>
        <v>22</v>
      </c>
      <c r="M1444" s="15">
        <f t="shared" si="133"/>
        <v>79.725886587999995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206.05588658800002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STHEFANNY EDUARDA DE ARAUJO JORDAO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44348</v>
      </c>
      <c r="H1445" s="14">
        <f>'[1]TCE - ANEXO III - Preencher'!I1454</f>
        <v>0</v>
      </c>
      <c r="I1445" s="14">
        <f>'[1]TCE - ANEXO III - Preencher'!J1454</f>
        <v>153.49920000000003</v>
      </c>
      <c r="J1445" s="14">
        <f>'[1]TCE - ANEXO III - Preencher'!K1454</f>
        <v>0</v>
      </c>
      <c r="K1445" s="15">
        <f>'[1]TCE - ANEXO III - Preencher'!L1454</f>
        <v>101.72588658799999</v>
      </c>
      <c r="L1445" s="15">
        <f>'[1]TCE - ANEXO III - Preencher'!M1454</f>
        <v>25.05</v>
      </c>
      <c r="M1445" s="15">
        <f t="shared" si="133"/>
        <v>76.675886587999997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232.10508658800003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SUELAYNE MARTINS ARAUJO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44348</v>
      </c>
      <c r="H1446" s="14">
        <f>'[1]TCE - ANEXO III - Preencher'!I1455</f>
        <v>0</v>
      </c>
      <c r="I1446" s="14">
        <f>'[1]TCE - ANEXO III - Preencher'!J1455</f>
        <v>502.31119999999999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103.28</v>
      </c>
      <c r="U1446" s="15">
        <f>'[1]TCE - ANEXO III - Preencher'!V1455</f>
        <v>0</v>
      </c>
      <c r="V1446" s="16">
        <f t="shared" si="136"/>
        <v>103.28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607.18119999999999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SUELEIDE DE SOUZA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521130</v>
      </c>
      <c r="G1447" s="13">
        <f>IF('[1]TCE - ANEXO III - Preencher'!H1456="","",'[1]TCE - ANEXO III - Preencher'!H1456)</f>
        <v>44348</v>
      </c>
      <c r="H1447" s="14">
        <f>'[1]TCE - ANEXO III - Preencher'!I1456</f>
        <v>0</v>
      </c>
      <c r="I1447" s="14">
        <f>'[1]TCE - ANEXO III - Preencher'!J1456</f>
        <v>167.89680000000001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169.82680000000002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SUELEN CINTIA MARIA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514320</v>
      </c>
      <c r="G1448" s="13">
        <f>IF('[1]TCE - ANEXO III - Preencher'!H1457="","",'[1]TCE - ANEXO III - Preencher'!H1457)</f>
        <v>44348</v>
      </c>
      <c r="H1448" s="14">
        <f>'[1]TCE - ANEXO III - Preencher'!I1457</f>
        <v>0</v>
      </c>
      <c r="I1448" s="14">
        <f>'[1]TCE - ANEXO III - Preencher'!J1457</f>
        <v>166.8</v>
      </c>
      <c r="J1448" s="14">
        <f>'[1]TCE - ANEXO III - Preencher'!K1457</f>
        <v>0</v>
      </c>
      <c r="K1448" s="15">
        <f>'[1]TCE - ANEXO III - Preencher'!L1457</f>
        <v>101.72588658799999</v>
      </c>
      <c r="L1448" s="15">
        <f>'[1]TCE - ANEXO III - Preencher'!M1457</f>
        <v>22</v>
      </c>
      <c r="M1448" s="15">
        <f t="shared" si="133"/>
        <v>79.725886587999995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248.455886588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SUELI ALVES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44348</v>
      </c>
      <c r="H1449" s="14">
        <f>'[1]TCE - ANEXO III - Preencher'!I1458</f>
        <v>0</v>
      </c>
      <c r="I1449" s="14">
        <f>'[1]TCE - ANEXO III - Preencher'!J1458</f>
        <v>231.18719999999999</v>
      </c>
      <c r="J1449" s="14">
        <f>'[1]TCE - ANEXO III - Preencher'!K1458</f>
        <v>0</v>
      </c>
      <c r="K1449" s="15">
        <f>'[1]TCE - ANEXO III - Preencher'!L1458</f>
        <v>101.72588658799999</v>
      </c>
      <c r="L1449" s="15">
        <f>'[1]TCE - ANEXO III - Preencher'!M1458</f>
        <v>2.66</v>
      </c>
      <c r="M1449" s="15">
        <f t="shared" si="133"/>
        <v>99.065886587999998</v>
      </c>
      <c r="N1449" s="15">
        <f>'[1]TCE - ANEXO III - Preencher'!O1458</f>
        <v>1.59</v>
      </c>
      <c r="O1449" s="15">
        <f>'[1]TCE - ANEXO III - Preencher'!P1458</f>
        <v>0</v>
      </c>
      <c r="P1449" s="16">
        <f t="shared" si="134"/>
        <v>1.59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331.84308658799995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SUELMA DE KASSIA DOS SANTOS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223505</v>
      </c>
      <c r="G1450" s="13">
        <f>IF('[1]TCE - ANEXO III - Preencher'!H1459="","",'[1]TCE - ANEXO III - Preencher'!H1459)</f>
        <v>44348</v>
      </c>
      <c r="H1450" s="14">
        <f>'[1]TCE - ANEXO III - Preencher'!I1459</f>
        <v>0</v>
      </c>
      <c r="I1450" s="14">
        <f>'[1]TCE - ANEXO III - Preencher'!J1459</f>
        <v>449.392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1.59</v>
      </c>
      <c r="O1450" s="15">
        <f>'[1]TCE - ANEXO III - Preencher'!P1459</f>
        <v>0</v>
      </c>
      <c r="P1450" s="16">
        <f t="shared" si="134"/>
        <v>1.59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450.98199999999997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SUZANDEYSE KALINE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44348</v>
      </c>
      <c r="H1451" s="14">
        <f>'[1]TCE - ANEXO III - Preencher'!I1460</f>
        <v>0</v>
      </c>
      <c r="I1451" s="14">
        <f>'[1]TCE - ANEXO III - Preencher'!J1460</f>
        <v>240.32319999999999</v>
      </c>
      <c r="J1451" s="14">
        <f>'[1]TCE - ANEXO III - Preencher'!K1460</f>
        <v>0</v>
      </c>
      <c r="K1451" s="15">
        <f>'[1]TCE - ANEXO III - Preencher'!L1460</f>
        <v>101.72588658799999</v>
      </c>
      <c r="L1451" s="15">
        <f>'[1]TCE - ANEXO III - Preencher'!M1460</f>
        <v>25.05</v>
      </c>
      <c r="M1451" s="15">
        <f t="shared" si="133"/>
        <v>76.675886587999997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318.92908658799996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TACIANA CLECIA BARROS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44348</v>
      </c>
      <c r="H1452" s="14">
        <f>'[1]TCE - ANEXO III - Preencher'!I1461</f>
        <v>0</v>
      </c>
      <c r="I1452" s="14">
        <f>'[1]TCE - ANEXO III - Preencher'!J1461</f>
        <v>207.4984</v>
      </c>
      <c r="J1452" s="14">
        <f>'[1]TCE - ANEXO III - Preencher'!K1461</f>
        <v>0</v>
      </c>
      <c r="K1452" s="15">
        <f>'[1]TCE - ANEXO III - Preencher'!L1461</f>
        <v>101.72588658799999</v>
      </c>
      <c r="L1452" s="15">
        <f>'[1]TCE - ANEXO III - Preencher'!M1461</f>
        <v>25.05</v>
      </c>
      <c r="M1452" s="15">
        <f t="shared" si="133"/>
        <v>76.675886587999997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286.10428658799998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TACIANA ESTANISLAU DE CARVALHO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223405</v>
      </c>
      <c r="G1453" s="13">
        <f>IF('[1]TCE - ANEXO III - Preencher'!H1462="","",'[1]TCE - ANEXO III - Preencher'!H1462)</f>
        <v>44348</v>
      </c>
      <c r="H1453" s="14">
        <f>'[1]TCE - ANEXO III - Preencher'!I1462</f>
        <v>0</v>
      </c>
      <c r="I1453" s="14">
        <f>'[1]TCE - ANEXO III - Preencher'!J1462</f>
        <v>489.41759999999999</v>
      </c>
      <c r="J1453" s="14">
        <f>'[1]TCE - ANEXO III - Preencher'!K1462</f>
        <v>0</v>
      </c>
      <c r="K1453" s="15">
        <f>'[1]TCE - ANEXO III - Preencher'!L1462</f>
        <v>101.72588658799999</v>
      </c>
      <c r="L1453" s="15">
        <f>'[1]TCE - ANEXO III - Preencher'!M1462</f>
        <v>16.05</v>
      </c>
      <c r="M1453" s="15">
        <f t="shared" si="133"/>
        <v>85.675886587999997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577.02348658799997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TACIANNE MARIA DE SOUSA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223505</v>
      </c>
      <c r="G1454" s="13">
        <f>IF('[1]TCE - ANEXO III - Preencher'!H1463="","",'[1]TCE - ANEXO III - Preencher'!H1463)</f>
        <v>44348</v>
      </c>
      <c r="H1454" s="14">
        <f>'[1]TCE - ANEXO III - Preencher'!I1463</f>
        <v>0</v>
      </c>
      <c r="I1454" s="14">
        <f>'[1]TCE - ANEXO III - Preencher'!J1463</f>
        <v>399.75360000000001</v>
      </c>
      <c r="J1454" s="14">
        <f>'[1]TCE - ANEXO III - Preencher'!K1463</f>
        <v>0</v>
      </c>
      <c r="K1454" s="15">
        <f>'[1]TCE - ANEXO III - Preencher'!L1463</f>
        <v>101.72588658799999</v>
      </c>
      <c r="L1454" s="15">
        <f>'[1]TCE - ANEXO III - Preencher'!M1463</f>
        <v>3.53</v>
      </c>
      <c r="M1454" s="15">
        <f t="shared" si="133"/>
        <v>98.195886587999993</v>
      </c>
      <c r="N1454" s="15">
        <f>'[1]TCE - ANEXO III - Preencher'!O1463</f>
        <v>1.59</v>
      </c>
      <c r="O1454" s="15">
        <f>'[1]TCE - ANEXO III - Preencher'!P1463</f>
        <v>0</v>
      </c>
      <c r="P1454" s="16">
        <f t="shared" si="134"/>
        <v>1.59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499.53948658799999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TACIO MOREIRA DE MELO AMARAL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411010</v>
      </c>
      <c r="G1455" s="13">
        <f>IF('[1]TCE - ANEXO III - Preencher'!H1464="","",'[1]TCE - ANEXO III - Preencher'!H1464)</f>
        <v>44348</v>
      </c>
      <c r="H1455" s="14">
        <f>'[1]TCE - ANEXO III - Preencher'!I1464</f>
        <v>0</v>
      </c>
      <c r="I1455" s="14">
        <f>'[1]TCE - ANEXO III - Preencher'!J1464</f>
        <v>71.055199999999999</v>
      </c>
      <c r="J1455" s="14">
        <f>'[1]TCE - ANEXO III - Preencher'!K1464</f>
        <v>0</v>
      </c>
      <c r="K1455" s="15">
        <f>'[1]TCE - ANEXO III - Preencher'!L1464</f>
        <v>101.72588658799999</v>
      </c>
      <c r="L1455" s="15">
        <f>'[1]TCE - ANEXO III - Preencher'!M1464</f>
        <v>16.760000000000002</v>
      </c>
      <c r="M1455" s="15">
        <f t="shared" si="133"/>
        <v>84.965886587999989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157.95108658800001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TAFFNY CHERLLING FRANCA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44348</v>
      </c>
      <c r="H1456" s="14">
        <f>'[1]TCE - ANEXO III - Preencher'!I1465</f>
        <v>0</v>
      </c>
      <c r="I1456" s="14">
        <f>'[1]TCE - ANEXO III - Preencher'!J1465</f>
        <v>398.85039999999998</v>
      </c>
      <c r="J1456" s="14">
        <f>'[1]TCE - ANEXO III - Preencher'!K1465</f>
        <v>0</v>
      </c>
      <c r="K1456" s="15">
        <f>'[1]TCE - ANEXO III - Preencher'!L1465</f>
        <v>101.72588658799999</v>
      </c>
      <c r="L1456" s="15">
        <f>'[1]TCE - ANEXO III - Preencher'!M1465</f>
        <v>3.53</v>
      </c>
      <c r="M1456" s="15">
        <f t="shared" si="133"/>
        <v>98.195886587999993</v>
      </c>
      <c r="N1456" s="15">
        <f>'[1]TCE - ANEXO III - Preencher'!O1465</f>
        <v>1.59</v>
      </c>
      <c r="O1456" s="15">
        <f>'[1]TCE - ANEXO III - Preencher'!P1465</f>
        <v>0</v>
      </c>
      <c r="P1456" s="16">
        <f t="shared" si="134"/>
        <v>1.59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498.63628658799996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TAINA SILVA LISBOA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44348</v>
      </c>
      <c r="H1457" s="14">
        <f>'[1]TCE - ANEXO III - Preencher'!I1466</f>
        <v>0</v>
      </c>
      <c r="I1457" s="14">
        <f>'[1]TCE - ANEXO III - Preencher'!J1466</f>
        <v>166.95599999999999</v>
      </c>
      <c r="J1457" s="14">
        <f>'[1]TCE - ANEXO III - Preencher'!K1466</f>
        <v>0</v>
      </c>
      <c r="K1457" s="15">
        <f>'[1]TCE - ANEXO III - Preencher'!L1466</f>
        <v>101.72588658799999</v>
      </c>
      <c r="L1457" s="15">
        <f>'[1]TCE - ANEXO III - Preencher'!M1466</f>
        <v>1.95</v>
      </c>
      <c r="M1457" s="15">
        <f t="shared" si="133"/>
        <v>99.775886587999992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268.32188658799993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TAIS SILVA FERREIRA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223710</v>
      </c>
      <c r="G1458" s="13">
        <f>IF('[1]TCE - ANEXO III - Preencher'!H1467="","",'[1]TCE - ANEXO III - Preencher'!H1467)</f>
        <v>44348</v>
      </c>
      <c r="H1458" s="14">
        <f>'[1]TCE - ANEXO III - Preencher'!I1467</f>
        <v>0</v>
      </c>
      <c r="I1458" s="14">
        <f>'[1]TCE - ANEXO III - Preencher'!J1467</f>
        <v>378.52320000000003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380.45320000000004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TALITA OLIVEIRA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223505</v>
      </c>
      <c r="G1459" s="13">
        <f>IF('[1]TCE - ANEXO III - Preencher'!H1468="","",'[1]TCE - ANEXO III - Preencher'!H1468)</f>
        <v>44348</v>
      </c>
      <c r="H1459" s="14">
        <f>'[1]TCE - ANEXO III - Preencher'!I1468</f>
        <v>0</v>
      </c>
      <c r="I1459" s="14">
        <f>'[1]TCE - ANEXO III - Preencher'!J1468</f>
        <v>494.0856</v>
      </c>
      <c r="J1459" s="14">
        <f>'[1]TCE - ANEXO III - Preencher'!K1468</f>
        <v>0</v>
      </c>
      <c r="K1459" s="15">
        <f>'[1]TCE - ANEXO III - Preencher'!L1468</f>
        <v>101.72588658799999</v>
      </c>
      <c r="L1459" s="15">
        <f>'[1]TCE - ANEXO III - Preencher'!M1468</f>
        <v>0.12</v>
      </c>
      <c r="M1459" s="15">
        <f t="shared" si="133"/>
        <v>101.60588658799999</v>
      </c>
      <c r="N1459" s="15">
        <f>'[1]TCE - ANEXO III - Preencher'!O1468</f>
        <v>1.59</v>
      </c>
      <c r="O1459" s="15">
        <f>'[1]TCE - ANEXO III - Preencher'!P1468</f>
        <v>0</v>
      </c>
      <c r="P1459" s="16">
        <f t="shared" si="134"/>
        <v>1.59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597.28148658800001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TAMIRES DE FARIAS OLIVEIRA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44348</v>
      </c>
      <c r="H1460" s="14">
        <f>'[1]TCE - ANEXO III - Preencher'!I1469</f>
        <v>0</v>
      </c>
      <c r="I1460" s="14">
        <f>'[1]TCE - ANEXO III - Preencher'!J1469</f>
        <v>530.16399999999999</v>
      </c>
      <c r="J1460" s="14">
        <f>'[1]TCE - ANEXO III - Preencher'!K1469</f>
        <v>0</v>
      </c>
      <c r="K1460" s="15">
        <f>'[1]TCE - ANEXO III - Preencher'!L1469</f>
        <v>101.72588658799999</v>
      </c>
      <c r="L1460" s="15">
        <f>'[1]TCE - ANEXO III - Preencher'!M1469</f>
        <v>3.53</v>
      </c>
      <c r="M1460" s="15">
        <f t="shared" si="133"/>
        <v>98.195886587999993</v>
      </c>
      <c r="N1460" s="15">
        <f>'[1]TCE - ANEXO III - Preencher'!O1469</f>
        <v>1.59</v>
      </c>
      <c r="O1460" s="15">
        <f>'[1]TCE - ANEXO III - Preencher'!P1469</f>
        <v>0</v>
      </c>
      <c r="P1460" s="16">
        <f t="shared" si="134"/>
        <v>1.59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629.94988658800003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TAMIRES KELLI NEVES SOUZA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223605</v>
      </c>
      <c r="G1461" s="13">
        <f>IF('[1]TCE - ANEXO III - Preencher'!H1470="","",'[1]TCE - ANEXO III - Preencher'!H1470)</f>
        <v>44348</v>
      </c>
      <c r="H1461" s="14">
        <f>'[1]TCE - ANEXO III - Preencher'!I1470</f>
        <v>0</v>
      </c>
      <c r="I1461" s="14">
        <f>'[1]TCE - ANEXO III - Preencher'!J1470</f>
        <v>357.03679999999997</v>
      </c>
      <c r="J1461" s="14">
        <f>'[1]TCE - ANEXO III - Preencher'!K1470</f>
        <v>0</v>
      </c>
      <c r="K1461" s="15">
        <f>'[1]TCE - ANEXO III - Preencher'!L1470</f>
        <v>101.72588658799999</v>
      </c>
      <c r="L1461" s="15">
        <f>'[1]TCE - ANEXO III - Preencher'!M1470</f>
        <v>2.62</v>
      </c>
      <c r="M1461" s="15">
        <f t="shared" si="133"/>
        <v>99.10588658799999</v>
      </c>
      <c r="N1461" s="15">
        <f>'[1]TCE - ANEXO III - Preencher'!O1470</f>
        <v>1.59</v>
      </c>
      <c r="O1461" s="15">
        <f>'[1]TCE - ANEXO III - Preencher'!P1470</f>
        <v>0</v>
      </c>
      <c r="P1461" s="16">
        <f t="shared" si="134"/>
        <v>1.59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457.73268658799992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TAMIRES TAVARES SOARES DE ALMEIDA CALADO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223605</v>
      </c>
      <c r="G1462" s="13">
        <f>IF('[1]TCE - ANEXO III - Preencher'!H1471="","",'[1]TCE - ANEXO III - Preencher'!H1471)</f>
        <v>44348</v>
      </c>
      <c r="H1462" s="14">
        <f>'[1]TCE - ANEXO III - Preencher'!I1471</f>
        <v>0</v>
      </c>
      <c r="I1462" s="14">
        <f>'[1]TCE - ANEXO III - Preencher'!J1471</f>
        <v>359.49520000000001</v>
      </c>
      <c r="J1462" s="14">
        <f>'[1]TCE - ANEXO III - Preencher'!K1471</f>
        <v>0</v>
      </c>
      <c r="K1462" s="15">
        <f>'[1]TCE - ANEXO III - Preencher'!L1471</f>
        <v>101.72588658799999</v>
      </c>
      <c r="L1462" s="15">
        <f>'[1]TCE - ANEXO III - Preencher'!M1471</f>
        <v>2.62</v>
      </c>
      <c r="M1462" s="15">
        <f t="shared" si="133"/>
        <v>99.10588658799999</v>
      </c>
      <c r="N1462" s="15">
        <f>'[1]TCE - ANEXO III - Preencher'!O1471</f>
        <v>1.59</v>
      </c>
      <c r="O1462" s="15">
        <f>'[1]TCE - ANEXO III - Preencher'!P1471</f>
        <v>0</v>
      </c>
      <c r="P1462" s="16">
        <f t="shared" si="134"/>
        <v>1.59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460.19108658799996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TANIA MICHELLE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44348</v>
      </c>
      <c r="H1463" s="14">
        <f>'[1]TCE - ANEXO III - Preencher'!I1472</f>
        <v>0</v>
      </c>
      <c r="I1463" s="14">
        <f>'[1]TCE - ANEXO III - Preencher'!J1472</f>
        <v>175.3064</v>
      </c>
      <c r="J1463" s="14">
        <f>'[1]TCE - ANEXO III - Preencher'!K1472</f>
        <v>0</v>
      </c>
      <c r="K1463" s="15">
        <f>'[1]TCE - ANEXO III - Preencher'!L1472</f>
        <v>101.72588658799999</v>
      </c>
      <c r="L1463" s="15">
        <f>'[1]TCE - ANEXO III - Preencher'!M1472</f>
        <v>25.05</v>
      </c>
      <c r="M1463" s="15">
        <f t="shared" si="133"/>
        <v>76.675886587999997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253.912286588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TASSIO HENRIQUE NASCIMENTO NEVES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223605</v>
      </c>
      <c r="G1464" s="13">
        <f>IF('[1]TCE - ANEXO III - Preencher'!H1473="","",'[1]TCE - ANEXO III - Preencher'!H1473)</f>
        <v>44348</v>
      </c>
      <c r="H1464" s="14">
        <f>'[1]TCE - ANEXO III - Preencher'!I1473</f>
        <v>0</v>
      </c>
      <c r="I1464" s="14">
        <f>'[1]TCE - ANEXO III - Preencher'!J1473</f>
        <v>318.49200000000002</v>
      </c>
      <c r="J1464" s="14">
        <f>'[1]TCE - ANEXO III - Preencher'!K1473</f>
        <v>0</v>
      </c>
      <c r="K1464" s="15">
        <f>'[1]TCE - ANEXO III - Preencher'!L1473</f>
        <v>101.72588658799999</v>
      </c>
      <c r="L1464" s="15">
        <f>'[1]TCE - ANEXO III - Preencher'!M1473</f>
        <v>2.62</v>
      </c>
      <c r="M1464" s="15">
        <f t="shared" si="133"/>
        <v>99.10588658799999</v>
      </c>
      <c r="N1464" s="15">
        <f>'[1]TCE - ANEXO III - Preencher'!O1473</f>
        <v>1.59</v>
      </c>
      <c r="O1464" s="15">
        <f>'[1]TCE - ANEXO III - Preencher'!P1473</f>
        <v>0</v>
      </c>
      <c r="P1464" s="16">
        <f t="shared" si="134"/>
        <v>1.59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419.18788658799997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TATIANA OLIVEIRA DOS SANTOS SOUZA MELO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223605</v>
      </c>
      <c r="G1465" s="13">
        <f>IF('[1]TCE - ANEXO III - Preencher'!H1474="","",'[1]TCE - ANEXO III - Preencher'!H1474)</f>
        <v>44348</v>
      </c>
      <c r="H1465" s="14">
        <f>'[1]TCE - ANEXO III - Preencher'!I1474</f>
        <v>0</v>
      </c>
      <c r="I1465" s="14">
        <f>'[1]TCE - ANEXO III - Preencher'!J1474</f>
        <v>159.66800000000001</v>
      </c>
      <c r="J1465" s="14">
        <f>'[1]TCE - ANEXO III - Preencher'!K1474</f>
        <v>0</v>
      </c>
      <c r="K1465" s="15">
        <f>'[1]TCE - ANEXO III - Preencher'!L1474</f>
        <v>101.72588658799999</v>
      </c>
      <c r="L1465" s="15">
        <f>'[1]TCE - ANEXO III - Preencher'!M1474</f>
        <v>1.91</v>
      </c>
      <c r="M1465" s="15">
        <f t="shared" si="133"/>
        <v>99.815886587999998</v>
      </c>
      <c r="N1465" s="15">
        <f>'[1]TCE - ANEXO III - Preencher'!O1474</f>
        <v>1.59</v>
      </c>
      <c r="O1465" s="15">
        <f>'[1]TCE - ANEXO III - Preencher'!P1474</f>
        <v>0</v>
      </c>
      <c r="P1465" s="16">
        <f t="shared" si="134"/>
        <v>1.59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261.07388658799999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TATIANA RAMOS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44348</v>
      </c>
      <c r="H1466" s="14">
        <f>'[1]TCE - ANEXO III - Preencher'!I1475</f>
        <v>0</v>
      </c>
      <c r="I1466" s="14">
        <f>'[1]TCE - ANEXO III - Preencher'!J1475</f>
        <v>206.51840000000001</v>
      </c>
      <c r="J1466" s="14">
        <f>'[1]TCE - ANEXO III - Preencher'!K1475</f>
        <v>0</v>
      </c>
      <c r="K1466" s="15">
        <f>'[1]TCE - ANEXO III - Preencher'!L1475</f>
        <v>101.72588658799999</v>
      </c>
      <c r="L1466" s="15">
        <f>'[1]TCE - ANEXO III - Preencher'!M1475</f>
        <v>22</v>
      </c>
      <c r="M1466" s="15">
        <f t="shared" si="133"/>
        <v>79.725886587999995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288.17428658800003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TATIANE BERNARDO SOUZA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44348</v>
      </c>
      <c r="H1467" s="14">
        <f>'[1]TCE - ANEXO III - Preencher'!I1476</f>
        <v>0</v>
      </c>
      <c r="I1467" s="14">
        <f>'[1]TCE - ANEXO III - Preencher'!J1476</f>
        <v>193.50399999999999</v>
      </c>
      <c r="J1467" s="14">
        <f>'[1]TCE - ANEXO III - Preencher'!K1476</f>
        <v>0</v>
      </c>
      <c r="K1467" s="15">
        <f>'[1]TCE - ANEXO III - Preencher'!L1476</f>
        <v>101.72588658799999</v>
      </c>
      <c r="L1467" s="15">
        <f>'[1]TCE - ANEXO III - Preencher'!M1476</f>
        <v>25.05</v>
      </c>
      <c r="M1467" s="15">
        <f t="shared" si="133"/>
        <v>76.675886587999997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>AUX. CRECHE I</v>
      </c>
      <c r="AB1467" s="15">
        <f t="shared" si="132"/>
        <v>272.10988658799999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TATIANE SILVA DOS SANTOS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411010</v>
      </c>
      <c r="G1468" s="13">
        <f>IF('[1]TCE - ANEXO III - Preencher'!H1477="","",'[1]TCE - ANEXO III - Preencher'!H1477)</f>
        <v>44348</v>
      </c>
      <c r="H1468" s="14">
        <f>'[1]TCE - ANEXO III - Preencher'!I1477</f>
        <v>0</v>
      </c>
      <c r="I1468" s="14">
        <f>'[1]TCE - ANEXO III - Preencher'!J1477</f>
        <v>152.50720000000001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154.43720000000002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TAYNA DE LIMA LINS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44348</v>
      </c>
      <c r="H1469" s="14">
        <f>'[1]TCE - ANEXO III - Preencher'!I1478</f>
        <v>0</v>
      </c>
      <c r="I1469" s="14">
        <f>'[1]TCE - ANEXO III - Preencher'!J1478</f>
        <v>235.5488</v>
      </c>
      <c r="J1469" s="14">
        <f>'[1]TCE - ANEXO III - Preencher'!K1478</f>
        <v>0</v>
      </c>
      <c r="K1469" s="15">
        <f>'[1]TCE - ANEXO III - Preencher'!L1478</f>
        <v>101.72588658799999</v>
      </c>
      <c r="L1469" s="15">
        <f>'[1]TCE - ANEXO III - Preencher'!M1478</f>
        <v>25.05</v>
      </c>
      <c r="M1469" s="15">
        <f t="shared" si="133"/>
        <v>76.675886587999997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66.11</v>
      </c>
      <c r="U1469" s="15">
        <f>'[1]TCE - ANEXO III - Preencher'!V1478</f>
        <v>0</v>
      </c>
      <c r="V1469" s="16">
        <f t="shared" si="136"/>
        <v>66.11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>AUX. CRECHE I</v>
      </c>
      <c r="AB1469" s="15">
        <f t="shared" si="132"/>
        <v>380.26468658800002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TEREZINHA APARECIDA DA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44348</v>
      </c>
      <c r="H1470" s="14">
        <f>'[1]TCE - ANEXO III - Preencher'!I1479</f>
        <v>0</v>
      </c>
      <c r="I1470" s="14">
        <f>'[1]TCE - ANEXO III - Preencher'!J1479</f>
        <v>236.3776</v>
      </c>
      <c r="J1470" s="14">
        <f>'[1]TCE - ANEXO III - Preencher'!K1479</f>
        <v>0</v>
      </c>
      <c r="K1470" s="15">
        <f>'[1]TCE - ANEXO III - Preencher'!L1479</f>
        <v>101.72588658799999</v>
      </c>
      <c r="L1470" s="15">
        <f>'[1]TCE - ANEXO III - Preencher'!M1479</f>
        <v>25.05</v>
      </c>
      <c r="M1470" s="15">
        <f t="shared" si="133"/>
        <v>76.675886587999997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314.98348658800001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TEREZINHA DE ARAUJO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763305</v>
      </c>
      <c r="G1471" s="13">
        <f>IF('[1]TCE - ANEXO III - Preencher'!H1480="","",'[1]TCE - ANEXO III - Preencher'!H1480)</f>
        <v>44348</v>
      </c>
      <c r="H1471" s="14">
        <f>'[1]TCE - ANEXO III - Preencher'!I1480</f>
        <v>0</v>
      </c>
      <c r="I1471" s="14">
        <f>'[1]TCE - ANEXO III - Preencher'!J1480</f>
        <v>174.29760000000002</v>
      </c>
      <c r="J1471" s="14">
        <f>'[1]TCE - ANEXO III - Preencher'!K1480</f>
        <v>0</v>
      </c>
      <c r="K1471" s="15">
        <f>'[1]TCE - ANEXO III - Preencher'!L1480</f>
        <v>101.72588658799999</v>
      </c>
      <c r="L1471" s="15">
        <f>'[1]TCE - ANEXO III - Preencher'!M1480</f>
        <v>22</v>
      </c>
      <c r="M1471" s="15">
        <f t="shared" si="133"/>
        <v>79.725886587999995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255.95348658800003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THAIS APARECIDA DA SILVA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513430</v>
      </c>
      <c r="G1472" s="13">
        <f>IF('[1]TCE - ANEXO III - Preencher'!H1481="","",'[1]TCE - ANEXO III - Preencher'!H1481)</f>
        <v>44348</v>
      </c>
      <c r="H1472" s="14">
        <f>'[1]TCE - ANEXO III - Preencher'!I1481</f>
        <v>0</v>
      </c>
      <c r="I1472" s="14">
        <f>'[1]TCE - ANEXO III - Preencher'!J1481</f>
        <v>205.43520000000001</v>
      </c>
      <c r="J1472" s="14">
        <f>'[1]TCE - ANEXO III - Preencher'!K1481</f>
        <v>0</v>
      </c>
      <c r="K1472" s="15">
        <f>'[1]TCE - ANEXO III - Preencher'!L1481</f>
        <v>101.72588658799999</v>
      </c>
      <c r="L1472" s="15">
        <f>'[1]TCE - ANEXO III - Preencher'!M1481</f>
        <v>22</v>
      </c>
      <c r="M1472" s="15">
        <f t="shared" si="133"/>
        <v>79.725886587999995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287.091086588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THAIS CAVALCANTI GALVAO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223710</v>
      </c>
      <c r="G1473" s="13">
        <f>IF('[1]TCE - ANEXO III - Preencher'!H1482="","",'[1]TCE - ANEXO III - Preencher'!H1482)</f>
        <v>44348</v>
      </c>
      <c r="H1473" s="14">
        <f>'[1]TCE - ANEXO III - Preencher'!I1482</f>
        <v>0</v>
      </c>
      <c r="I1473" s="14">
        <f>'[1]TCE - ANEXO III - Preencher'!J1482</f>
        <v>367.5104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369.44040000000001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THAIS NELLY DE SOUZA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223605</v>
      </c>
      <c r="G1474" s="13">
        <f>IF('[1]TCE - ANEXO III - Preencher'!H1483="","",'[1]TCE - ANEXO III - Preencher'!H1483)</f>
        <v>44348</v>
      </c>
      <c r="H1474" s="14">
        <f>'[1]TCE - ANEXO III - Preencher'!I1483</f>
        <v>0</v>
      </c>
      <c r="I1474" s="14">
        <f>'[1]TCE - ANEXO III - Preencher'!J1483</f>
        <v>320.27839999999998</v>
      </c>
      <c r="J1474" s="14">
        <f>'[1]TCE - ANEXO III - Preencher'!K1483</f>
        <v>0</v>
      </c>
      <c r="K1474" s="15">
        <f>'[1]TCE - ANEXO III - Preencher'!L1483</f>
        <v>101.72588658799999</v>
      </c>
      <c r="L1474" s="15">
        <f>'[1]TCE - ANEXO III - Preencher'!M1483</f>
        <v>2.39</v>
      </c>
      <c r="M1474" s="15">
        <f t="shared" si="133"/>
        <v>99.335886587999994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421.20428658799995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THAIS PAULA MORAES COELHO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223505</v>
      </c>
      <c r="G1475" s="13">
        <f>IF('[1]TCE - ANEXO III - Preencher'!H1484="","",'[1]TCE - ANEXO III - Preencher'!H1484)</f>
        <v>44348</v>
      </c>
      <c r="H1475" s="14">
        <f>'[1]TCE - ANEXO III - Preencher'!I1484</f>
        <v>0</v>
      </c>
      <c r="I1475" s="14">
        <f>'[1]TCE - ANEXO III - Preencher'!J1484</f>
        <v>428.548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430.13799999999998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THAIS RAIANE FELIX DE OLIVEIRA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223505</v>
      </c>
      <c r="G1476" s="13">
        <f>IF('[1]TCE - ANEXO III - Preencher'!H1485="","",'[1]TCE - ANEXO III - Preencher'!H1485)</f>
        <v>44348</v>
      </c>
      <c r="H1476" s="14">
        <f>'[1]TCE - ANEXO III - Preencher'!I1485</f>
        <v>0</v>
      </c>
      <c r="I1476" s="14">
        <f>'[1]TCE - ANEXO III - Preencher'!J1485</f>
        <v>469.56399999999996</v>
      </c>
      <c r="J1476" s="14">
        <f>'[1]TCE - ANEXO III - Preencher'!K1485</f>
        <v>0</v>
      </c>
      <c r="K1476" s="15">
        <f>'[1]TCE - ANEXO III - Preencher'!L1485</f>
        <v>101.72588658799999</v>
      </c>
      <c r="L1476" s="15">
        <f>'[1]TCE - ANEXO III - Preencher'!M1485</f>
        <v>3.53</v>
      </c>
      <c r="M1476" s="15">
        <f t="shared" ref="M1476:M1539" si="139">K1476-L1476</f>
        <v>98.195886587999993</v>
      </c>
      <c r="N1476" s="15">
        <f>'[1]TCE - ANEXO III - Preencher'!O1485</f>
        <v>1.59</v>
      </c>
      <c r="O1476" s="15">
        <f>'[1]TCE - ANEXO III - Preencher'!P1485</f>
        <v>0</v>
      </c>
      <c r="P1476" s="16">
        <f t="shared" ref="P1476:P1539" si="140">N1476-O1476</f>
        <v>1.59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>AUX. CRECHE I</v>
      </c>
      <c r="AB1476" s="15">
        <f t="shared" si="138"/>
        <v>569.349886588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THAIS VIRGINIA SOUZA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44348</v>
      </c>
      <c r="H1477" s="14">
        <f>'[1]TCE - ANEXO III - Preencher'!I1486</f>
        <v>0</v>
      </c>
      <c r="I1477" s="14">
        <f>'[1]TCE - ANEXO III - Preencher'!J1486</f>
        <v>367.75760000000002</v>
      </c>
      <c r="J1477" s="14">
        <f>'[1]TCE - ANEXO III - Preencher'!K1486</f>
        <v>0</v>
      </c>
      <c r="K1477" s="15">
        <f>'[1]TCE - ANEXO III - Preencher'!L1486</f>
        <v>101.72588658799999</v>
      </c>
      <c r="L1477" s="15">
        <f>'[1]TCE - ANEXO III - Preencher'!M1486</f>
        <v>2.66</v>
      </c>
      <c r="M1477" s="15">
        <f t="shared" si="139"/>
        <v>99.065886587999998</v>
      </c>
      <c r="N1477" s="15">
        <f>'[1]TCE - ANEXO III - Preencher'!O1486</f>
        <v>1.59</v>
      </c>
      <c r="O1477" s="15">
        <f>'[1]TCE - ANEXO III - Preencher'!P1486</f>
        <v>0</v>
      </c>
      <c r="P1477" s="16">
        <f t="shared" si="140"/>
        <v>1.59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>AUX. CRECHE I</v>
      </c>
      <c r="AB1477" s="15">
        <f t="shared" si="138"/>
        <v>468.41348658800001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THALIA KAROLINE DA SILVA ORACIO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44348</v>
      </c>
      <c r="H1478" s="14">
        <f>'[1]TCE - ANEXO III - Preencher'!I1487</f>
        <v>0</v>
      </c>
      <c r="I1478" s="14">
        <f>'[1]TCE - ANEXO III - Preencher'!J1487</f>
        <v>197.4008</v>
      </c>
      <c r="J1478" s="14">
        <f>'[1]TCE - ANEXO III - Preencher'!K1487</f>
        <v>0</v>
      </c>
      <c r="K1478" s="15">
        <f>'[1]TCE - ANEXO III - Preencher'!L1487</f>
        <v>101.72588658799999</v>
      </c>
      <c r="L1478" s="15">
        <f>'[1]TCE - ANEXO III - Preencher'!M1487</f>
        <v>25.05</v>
      </c>
      <c r="M1478" s="15">
        <f t="shared" si="139"/>
        <v>76.675886587999997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276.00668658800004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THALYSSA LORENNA BARBOSA GALDINO DE LIRA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 t="str">
        <f>'[1]TCE - ANEXO III - Preencher'!G1488</f>
        <v>225120</v>
      </c>
      <c r="G1479" s="13">
        <f>IF('[1]TCE - ANEXO III - Preencher'!H1488="","",'[1]TCE - ANEXO III - Preencher'!H1488)</f>
        <v>44348</v>
      </c>
      <c r="H1479" s="14">
        <f>'[1]TCE - ANEXO III - Preencher'!I1488</f>
        <v>0</v>
      </c>
      <c r="I1479" s="14">
        <f>'[1]TCE - ANEXO III - Preencher'!J1488</f>
        <v>1645.7912000000001</v>
      </c>
      <c r="J1479" s="14">
        <f>'[1]TCE - ANEXO III - Preencher'!K1488</f>
        <v>0</v>
      </c>
      <c r="K1479" s="15">
        <f>'[1]TCE - ANEXO III - Preencher'!L1488</f>
        <v>101.72588658799999</v>
      </c>
      <c r="L1479" s="15">
        <f>'[1]TCE - ANEXO III - Preencher'!M1488</f>
        <v>2.75</v>
      </c>
      <c r="M1479" s="15">
        <f t="shared" si="139"/>
        <v>98.975886587999995</v>
      </c>
      <c r="N1479" s="15">
        <f>'[1]TCE - ANEXO III - Preencher'!O1488</f>
        <v>6.13</v>
      </c>
      <c r="O1479" s="15">
        <f>'[1]TCE - ANEXO III - Preencher'!P1488</f>
        <v>1.23</v>
      </c>
      <c r="P1479" s="16">
        <f t="shared" si="140"/>
        <v>4.9000000000000004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>AUX. CRECHE I</v>
      </c>
      <c r="AB1479" s="15">
        <f t="shared" si="138"/>
        <v>1749.6670865880003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THAMIRES RECIELY MOURA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521130</v>
      </c>
      <c r="G1480" s="13">
        <f>IF('[1]TCE - ANEXO III - Preencher'!H1489="","",'[1]TCE - ANEXO III - Preencher'!H1489)</f>
        <v>44348</v>
      </c>
      <c r="H1480" s="14">
        <f>'[1]TCE - ANEXO III - Preencher'!I1489</f>
        <v>0</v>
      </c>
      <c r="I1480" s="14">
        <f>'[1]TCE - ANEXO III - Preencher'!J1489</f>
        <v>154.74639999999999</v>
      </c>
      <c r="J1480" s="14">
        <f>'[1]TCE - ANEXO III - Preencher'!K1489</f>
        <v>0</v>
      </c>
      <c r="K1480" s="15">
        <f>'[1]TCE - ANEXO III - Preencher'!L1489</f>
        <v>101.72588658799999</v>
      </c>
      <c r="L1480" s="15">
        <f>'[1]TCE - ANEXO III - Preencher'!M1489</f>
        <v>22</v>
      </c>
      <c r="M1480" s="15">
        <f t="shared" si="139"/>
        <v>79.725886587999995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236.40228658799998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THASSIO THADDEUS OLIVEIRA ALVES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517410</v>
      </c>
      <c r="G1481" s="13">
        <f>IF('[1]TCE - ANEXO III - Preencher'!H1490="","",'[1]TCE - ANEXO III - Preencher'!H1490)</f>
        <v>44348</v>
      </c>
      <c r="H1481" s="14">
        <f>'[1]TCE - ANEXO III - Preencher'!I1490</f>
        <v>0</v>
      </c>
      <c r="I1481" s="14">
        <f>'[1]TCE - ANEXO III - Preencher'!J1490</f>
        <v>144</v>
      </c>
      <c r="J1481" s="14">
        <f>'[1]TCE - ANEXO III - Preencher'!K1490</f>
        <v>0</v>
      </c>
      <c r="K1481" s="15">
        <f>'[1]TCE - ANEXO III - Preencher'!L1490</f>
        <v>101.72588658799999</v>
      </c>
      <c r="L1481" s="15">
        <f>'[1]TCE - ANEXO III - Preencher'!M1490</f>
        <v>22</v>
      </c>
      <c r="M1481" s="15">
        <f t="shared" si="139"/>
        <v>79.725886587999995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225.65588658799999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THAYANE YONARA SILVA PONTES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44348</v>
      </c>
      <c r="H1482" s="14">
        <f>'[1]TCE - ANEXO III - Preencher'!I1491</f>
        <v>0</v>
      </c>
      <c r="I1482" s="14">
        <f>'[1]TCE - ANEXO III - Preencher'!J1491</f>
        <v>446.14800000000002</v>
      </c>
      <c r="J1482" s="14">
        <f>'[1]TCE - ANEXO III - Preencher'!K1491</f>
        <v>0</v>
      </c>
      <c r="K1482" s="15">
        <f>'[1]TCE - ANEXO III - Preencher'!L1491</f>
        <v>101.72588658799999</v>
      </c>
      <c r="L1482" s="15">
        <f>'[1]TCE - ANEXO III - Preencher'!M1491</f>
        <v>3.53</v>
      </c>
      <c r="M1482" s="15">
        <f t="shared" si="139"/>
        <v>98.195886587999993</v>
      </c>
      <c r="N1482" s="15">
        <f>'[1]TCE - ANEXO III - Preencher'!O1491</f>
        <v>1.59</v>
      </c>
      <c r="O1482" s="15">
        <f>'[1]TCE - ANEXO III - Preencher'!P1491</f>
        <v>0</v>
      </c>
      <c r="P1482" s="16">
        <f t="shared" si="140"/>
        <v>1.59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545.93388658800006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THAYNA DA SILVA GOMES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44348</v>
      </c>
      <c r="H1483" s="14">
        <f>'[1]TCE - ANEXO III - Preencher'!I1492</f>
        <v>0</v>
      </c>
      <c r="I1483" s="14">
        <f>'[1]TCE - ANEXO III - Preencher'!J1492</f>
        <v>211.6112</v>
      </c>
      <c r="J1483" s="14">
        <f>'[1]TCE - ANEXO III - Preencher'!K1492</f>
        <v>0</v>
      </c>
      <c r="K1483" s="15">
        <f>'[1]TCE - ANEXO III - Preencher'!L1492</f>
        <v>101.72588658799999</v>
      </c>
      <c r="L1483" s="15">
        <f>'[1]TCE - ANEXO III - Preencher'!M1492</f>
        <v>25.05</v>
      </c>
      <c r="M1483" s="15">
        <f t="shared" si="139"/>
        <v>76.675886587999997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66.11</v>
      </c>
      <c r="U1483" s="15">
        <f>'[1]TCE - ANEXO III - Preencher'!V1492</f>
        <v>0</v>
      </c>
      <c r="V1483" s="16">
        <f t="shared" si="142"/>
        <v>66.11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356.32708658799999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THAYSE ALANNE BEZERRA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223605</v>
      </c>
      <c r="G1484" s="13">
        <f>IF('[1]TCE - ANEXO III - Preencher'!H1493="","",'[1]TCE - ANEXO III - Preencher'!H1493)</f>
        <v>44348</v>
      </c>
      <c r="H1484" s="14">
        <f>'[1]TCE - ANEXO III - Preencher'!I1493</f>
        <v>0</v>
      </c>
      <c r="I1484" s="14">
        <f>'[1]TCE - ANEXO III - Preencher'!J1493</f>
        <v>328.33280000000002</v>
      </c>
      <c r="J1484" s="14">
        <f>'[1]TCE - ANEXO III - Preencher'!K1493</f>
        <v>0</v>
      </c>
      <c r="K1484" s="15">
        <f>'[1]TCE - ANEXO III - Preencher'!L1493</f>
        <v>101.72588658799999</v>
      </c>
      <c r="L1484" s="15">
        <f>'[1]TCE - ANEXO III - Preencher'!M1493</f>
        <v>2.62</v>
      </c>
      <c r="M1484" s="15">
        <f t="shared" si="139"/>
        <v>99.10588658799999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98.21</v>
      </c>
      <c r="U1484" s="15">
        <f>'[1]TCE - ANEXO III - Preencher'!V1493</f>
        <v>0</v>
      </c>
      <c r="V1484" s="16">
        <f t="shared" si="142"/>
        <v>98.21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527.23868658799995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THAYSE DA SILVA RODRIGUES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44348</v>
      </c>
      <c r="H1485" s="14">
        <f>'[1]TCE - ANEXO III - Preencher'!I1494</f>
        <v>0</v>
      </c>
      <c r="I1485" s="14">
        <f>'[1]TCE - ANEXO III - Preencher'!J1494</f>
        <v>224.36240000000001</v>
      </c>
      <c r="J1485" s="14">
        <f>'[1]TCE - ANEXO III - Preencher'!K1494</f>
        <v>0</v>
      </c>
      <c r="K1485" s="15">
        <f>'[1]TCE - ANEXO III - Preencher'!L1494</f>
        <v>101.72588658799999</v>
      </c>
      <c r="L1485" s="15">
        <f>'[1]TCE - ANEXO III - Preencher'!M1494</f>
        <v>25.05</v>
      </c>
      <c r="M1485" s="15">
        <f t="shared" si="139"/>
        <v>76.675886587999997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302.96828658800001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THIAGO FONTENELE MARQUES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225120</v>
      </c>
      <c r="G1486" s="13">
        <f>IF('[1]TCE - ANEXO III - Preencher'!H1495="","",'[1]TCE - ANEXO III - Preencher'!H1495)</f>
        <v>44348</v>
      </c>
      <c r="H1486" s="14">
        <f>'[1]TCE - ANEXO III - Preencher'!I1495</f>
        <v>0</v>
      </c>
      <c r="I1486" s="14">
        <f>'[1]TCE - ANEXO III - Preencher'!J1495</f>
        <v>1139.9776000000002</v>
      </c>
      <c r="J1486" s="14">
        <f>'[1]TCE - ANEXO III - Preencher'!K1495</f>
        <v>0</v>
      </c>
      <c r="K1486" s="15">
        <f>'[1]TCE - ANEXO III - Preencher'!L1495</f>
        <v>101.72588658799999</v>
      </c>
      <c r="L1486" s="15">
        <f>'[1]TCE - ANEXO III - Preencher'!M1495</f>
        <v>2.75</v>
      </c>
      <c r="M1486" s="15">
        <f t="shared" si="139"/>
        <v>98.975886587999995</v>
      </c>
      <c r="N1486" s="15">
        <f>'[1]TCE - ANEXO III - Preencher'!O1495</f>
        <v>6.13</v>
      </c>
      <c r="O1486" s="15">
        <f>'[1]TCE - ANEXO III - Preencher'!P1495</f>
        <v>1.23</v>
      </c>
      <c r="P1486" s="16">
        <f t="shared" si="140"/>
        <v>4.9000000000000004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1243.8534865880004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THIAGO JONATAN SILVA XAVIER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214915</v>
      </c>
      <c r="G1487" s="13">
        <f>IF('[1]TCE - ANEXO III - Preencher'!H1496="","",'[1]TCE - ANEXO III - Preencher'!H1496)</f>
        <v>44348</v>
      </c>
      <c r="H1487" s="14">
        <f>'[1]TCE - ANEXO III - Preencher'!I1496</f>
        <v>0</v>
      </c>
      <c r="I1487" s="14">
        <f>'[1]TCE - ANEXO III - Preencher'!J1496</f>
        <v>923.48239999999998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925.41239999999993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THIAGO MARQUES DE QUEIROZ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410105</v>
      </c>
      <c r="G1488" s="13">
        <f>IF('[1]TCE - ANEXO III - Preencher'!H1497="","",'[1]TCE - ANEXO III - Preencher'!H1497)</f>
        <v>44348</v>
      </c>
      <c r="H1488" s="14">
        <f>'[1]TCE - ANEXO III - Preencher'!I1497</f>
        <v>0</v>
      </c>
      <c r="I1488" s="14">
        <f>'[1]TCE - ANEXO III - Preencher'!J1497</f>
        <v>307.32479999999998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309.25479999999999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THIAGO MEIRELES ALVES DE OLIVEIRA</v>
      </c>
      <c r="E1489" s="9" t="str">
        <f>IF('[1]TCE - ANEXO III - Preencher'!F1498="4 - Assistência Odontológica","2 - Outros Profissionais da Saúde",'[1]TCE - ANEXO III - Preencher'!F1498)</f>
        <v>1 - Médico</v>
      </c>
      <c r="F1489" s="12" t="str">
        <f>'[1]TCE - ANEXO III - Preencher'!G1498</f>
        <v>225150</v>
      </c>
      <c r="G1489" s="13">
        <f>IF('[1]TCE - ANEXO III - Preencher'!H1498="","",'[1]TCE - ANEXO III - Preencher'!H1498)</f>
        <v>44348</v>
      </c>
      <c r="H1489" s="14">
        <f>'[1]TCE - ANEXO III - Preencher'!I1498</f>
        <v>0</v>
      </c>
      <c r="I1489" s="14">
        <f>'[1]TCE - ANEXO III - Preencher'!J1498</f>
        <v>2163.5344</v>
      </c>
      <c r="J1489" s="14">
        <f>'[1]TCE - ANEXO III - Preencher'!K1498</f>
        <v>0</v>
      </c>
      <c r="K1489" s="15">
        <f>'[1]TCE - ANEXO III - Preencher'!L1498</f>
        <v>101.72588658799999</v>
      </c>
      <c r="L1489" s="15">
        <f>'[1]TCE - ANEXO III - Preencher'!M1498</f>
        <v>2.75</v>
      </c>
      <c r="M1489" s="15">
        <f t="shared" si="139"/>
        <v>98.975886587999995</v>
      </c>
      <c r="N1489" s="15">
        <f>'[1]TCE - ANEXO III - Preencher'!O1498</f>
        <v>6.13</v>
      </c>
      <c r="O1489" s="15">
        <f>'[1]TCE - ANEXO III - Preencher'!P1498</f>
        <v>1.23</v>
      </c>
      <c r="P1489" s="16">
        <f t="shared" si="140"/>
        <v>4.9000000000000004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2267.410286588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THIAGO SIQUEIRA LEITE</v>
      </c>
      <c r="E1490" s="9" t="str">
        <f>IF('[1]TCE - ANEXO III - Preencher'!F1499="4 - Assistência Odontológica","2 - Outros Profissionais da Saúde",'[1]TCE - ANEXO III - Preencher'!F1499)</f>
        <v>1 - Médico</v>
      </c>
      <c r="F1490" s="12" t="str">
        <f>'[1]TCE - ANEXO III - Preencher'!G1499</f>
        <v>225225</v>
      </c>
      <c r="G1490" s="13">
        <f>IF('[1]TCE - ANEXO III - Preencher'!H1499="","",'[1]TCE - ANEXO III - Preencher'!H1499)</f>
        <v>44348</v>
      </c>
      <c r="H1490" s="14">
        <f>'[1]TCE - ANEXO III - Preencher'!I1499</f>
        <v>0</v>
      </c>
      <c r="I1490" s="14">
        <f>'[1]TCE - ANEXO III - Preencher'!J1499</f>
        <v>1916.8920000000001</v>
      </c>
      <c r="J1490" s="14">
        <f>'[1]TCE - ANEXO III - Preencher'!K1499</f>
        <v>0</v>
      </c>
      <c r="K1490" s="15">
        <f>'[1]TCE - ANEXO III - Preencher'!L1499</f>
        <v>101.72588658799999</v>
      </c>
      <c r="L1490" s="15">
        <f>'[1]TCE - ANEXO III - Preencher'!M1499</f>
        <v>2.75</v>
      </c>
      <c r="M1490" s="15">
        <f t="shared" si="139"/>
        <v>98.975886587999995</v>
      </c>
      <c r="N1490" s="15">
        <f>'[1]TCE - ANEXO III - Preencher'!O1499</f>
        <v>6.13</v>
      </c>
      <c r="O1490" s="15">
        <f>'[1]TCE - ANEXO III - Preencher'!P1499</f>
        <v>1.23</v>
      </c>
      <c r="P1490" s="16">
        <f t="shared" si="140"/>
        <v>4.9000000000000004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2020.7678865880002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THOMAZ HALLAN DE ANDRADE F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223505</v>
      </c>
      <c r="G1491" s="13">
        <f>IF('[1]TCE - ANEXO III - Preencher'!H1500="","",'[1]TCE - ANEXO III - Preencher'!H1500)</f>
        <v>44348</v>
      </c>
      <c r="H1491" s="14">
        <f>'[1]TCE - ANEXO III - Preencher'!I1500</f>
        <v>0</v>
      </c>
      <c r="I1491" s="14">
        <f>'[1]TCE - ANEXO III - Preencher'!J1500</f>
        <v>377.928</v>
      </c>
      <c r="J1491" s="14">
        <f>'[1]TCE - ANEXO III - Preencher'!K1500</f>
        <v>0</v>
      </c>
      <c r="K1491" s="15">
        <f>'[1]TCE - ANEXO III - Preencher'!L1500</f>
        <v>101.72588658799999</v>
      </c>
      <c r="L1491" s="15">
        <f>'[1]TCE - ANEXO III - Preencher'!M1500</f>
        <v>3.31</v>
      </c>
      <c r="M1491" s="15">
        <f t="shared" si="139"/>
        <v>98.415886587999992</v>
      </c>
      <c r="N1491" s="15">
        <f>'[1]TCE - ANEXO III - Preencher'!O1500</f>
        <v>1.59</v>
      </c>
      <c r="O1491" s="15">
        <f>'[1]TCE - ANEXO III - Preencher'!P1500</f>
        <v>0</v>
      </c>
      <c r="P1491" s="16">
        <f t="shared" si="140"/>
        <v>1.59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477.93388658799995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THYALY LARYSSA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223605</v>
      </c>
      <c r="G1492" s="13">
        <f>IF('[1]TCE - ANEXO III - Preencher'!H1501="","",'[1]TCE - ANEXO III - Preencher'!H1501)</f>
        <v>44348</v>
      </c>
      <c r="H1492" s="14">
        <f>'[1]TCE - ANEXO III - Preencher'!I1501</f>
        <v>0</v>
      </c>
      <c r="I1492" s="14">
        <f>'[1]TCE - ANEXO III - Preencher'!J1501</f>
        <v>174.6104</v>
      </c>
      <c r="J1492" s="14">
        <f>'[1]TCE - ANEXO III - Preencher'!K1501</f>
        <v>0</v>
      </c>
      <c r="K1492" s="15">
        <f>'[1]TCE - ANEXO III - Preencher'!L1501</f>
        <v>101.72588658799999</v>
      </c>
      <c r="L1492" s="15">
        <f>'[1]TCE - ANEXO III - Preencher'!M1501</f>
        <v>2.15</v>
      </c>
      <c r="M1492" s="15">
        <f t="shared" si="139"/>
        <v>99.575886587999989</v>
      </c>
      <c r="N1492" s="15">
        <f>'[1]TCE - ANEXO III - Preencher'!O1501</f>
        <v>1.59</v>
      </c>
      <c r="O1492" s="15">
        <f>'[1]TCE - ANEXO III - Preencher'!P1501</f>
        <v>0</v>
      </c>
      <c r="P1492" s="16">
        <f t="shared" si="140"/>
        <v>1.59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275.77628658799995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TIAGO CAVALCANTI DO O</v>
      </c>
      <c r="E1493" s="9" t="str">
        <f>IF('[1]TCE - ANEXO III - Preencher'!F1502="4 - Assistência Odontológica","2 - Outros Profissionais da Saúde",'[1]TCE - ANEXO III - Preencher'!F1502)</f>
        <v>1 - Médico</v>
      </c>
      <c r="F1493" s="12" t="str">
        <f>'[1]TCE - ANEXO III - Preencher'!G1502</f>
        <v>225120</v>
      </c>
      <c r="G1493" s="13">
        <f>IF('[1]TCE - ANEXO III - Preencher'!H1502="","",'[1]TCE - ANEXO III - Preencher'!H1502)</f>
        <v>44348</v>
      </c>
      <c r="H1493" s="14">
        <f>'[1]TCE - ANEXO III - Preencher'!I1502</f>
        <v>0</v>
      </c>
      <c r="I1493" s="14">
        <f>'[1]TCE - ANEXO III - Preencher'!J1502</f>
        <v>1294.2352000000001</v>
      </c>
      <c r="J1493" s="14">
        <f>'[1]TCE - ANEXO III - Preencher'!K1502</f>
        <v>0</v>
      </c>
      <c r="K1493" s="15">
        <f>'[1]TCE - ANEXO III - Preencher'!L1502</f>
        <v>101.72588658799999</v>
      </c>
      <c r="L1493" s="15">
        <f>'[1]TCE - ANEXO III - Preencher'!M1502</f>
        <v>2.75</v>
      </c>
      <c r="M1493" s="15">
        <f t="shared" si="139"/>
        <v>98.975886587999995</v>
      </c>
      <c r="N1493" s="15">
        <f>'[1]TCE - ANEXO III - Preencher'!O1502</f>
        <v>6.13</v>
      </c>
      <c r="O1493" s="15">
        <f>'[1]TCE - ANEXO III - Preencher'!P1502</f>
        <v>1.23</v>
      </c>
      <c r="P1493" s="16">
        <f t="shared" si="140"/>
        <v>4.9000000000000004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1398.1110865880003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TIAGO EMANUEL DA SILVA NUNES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44348</v>
      </c>
      <c r="H1494" s="14">
        <f>'[1]TCE - ANEXO III - Preencher'!I1503</f>
        <v>0</v>
      </c>
      <c r="I1494" s="14">
        <f>'[1]TCE - ANEXO III - Preencher'!J1503</f>
        <v>424.15600000000001</v>
      </c>
      <c r="J1494" s="14">
        <f>'[1]TCE - ANEXO III - Preencher'!K1503</f>
        <v>0</v>
      </c>
      <c r="K1494" s="15">
        <f>'[1]TCE - ANEXO III - Preencher'!L1503</f>
        <v>101.72588658799999</v>
      </c>
      <c r="L1494" s="15">
        <f>'[1]TCE - ANEXO III - Preencher'!M1503</f>
        <v>3.53</v>
      </c>
      <c r="M1494" s="15">
        <f t="shared" si="139"/>
        <v>98.195886587999993</v>
      </c>
      <c r="N1494" s="15">
        <f>'[1]TCE - ANEXO III - Preencher'!O1503</f>
        <v>1.59</v>
      </c>
      <c r="O1494" s="15">
        <f>'[1]TCE - ANEXO III - Preencher'!P1503</f>
        <v>0</v>
      </c>
      <c r="P1494" s="16">
        <f t="shared" si="140"/>
        <v>1.59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523.94188658799999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TIAGO JOSE VITOR DE OLIVEIRA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223505</v>
      </c>
      <c r="G1495" s="13">
        <f>IF('[1]TCE - ANEXO III - Preencher'!H1504="","",'[1]TCE - ANEXO III - Preencher'!H1504)</f>
        <v>44348</v>
      </c>
      <c r="H1495" s="14">
        <f>'[1]TCE - ANEXO III - Preencher'!I1504</f>
        <v>0</v>
      </c>
      <c r="I1495" s="14">
        <f>'[1]TCE - ANEXO III - Preencher'!J1504</f>
        <v>466.11520000000007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1.59</v>
      </c>
      <c r="O1495" s="15">
        <f>'[1]TCE - ANEXO III - Preencher'!P1504</f>
        <v>0</v>
      </c>
      <c r="P1495" s="16">
        <f t="shared" si="140"/>
        <v>1.59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467.70520000000005</v>
      </c>
    </row>
    <row r="1496" spans="1:28" x14ac:dyDescent="0.2">
      <c r="A1496" s="8">
        <f>IFERROR(VLOOKUP(B1496,'[1]DADOS (OCULTAR)'!$P$3:$R$56,3,0),"")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TIAGO LEONARDO FERREIRA DA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44348</v>
      </c>
      <c r="H1496" s="14">
        <f>'[1]TCE - ANEXO III - Preencher'!I1505</f>
        <v>0</v>
      </c>
      <c r="I1496" s="14">
        <f>'[1]TCE - ANEXO III - Preencher'!J1505</f>
        <v>182.75360000000001</v>
      </c>
      <c r="J1496" s="14">
        <f>'[1]TCE - ANEXO III - Preencher'!K1505</f>
        <v>0</v>
      </c>
      <c r="K1496" s="15">
        <f>'[1]TCE - ANEXO III - Preencher'!L1505</f>
        <v>101.72588658799999</v>
      </c>
      <c r="L1496" s="15">
        <f>'[1]TCE - ANEXO III - Preencher'!M1505</f>
        <v>25.05</v>
      </c>
      <c r="M1496" s="15">
        <f t="shared" si="139"/>
        <v>76.675886587999997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261.35948658800004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TIAGO VIEIRA SEPPE DE CALAIS</v>
      </c>
      <c r="E1497" s="9" t="str">
        <f>IF('[1]TCE - ANEXO III - Preencher'!F1506="4 - Assistência Odontológica","2 - Outros Profissionais da Saúde",'[1]TCE - ANEXO III - Preencher'!F1506)</f>
        <v>1 - Médico</v>
      </c>
      <c r="F1497" s="12" t="str">
        <f>'[1]TCE - ANEXO III - Preencher'!G1506</f>
        <v>225125</v>
      </c>
      <c r="G1497" s="13">
        <f>IF('[1]TCE - ANEXO III - Preencher'!H1506="","",'[1]TCE - ANEXO III - Preencher'!H1506)</f>
        <v>44348</v>
      </c>
      <c r="H1497" s="14">
        <f>'[1]TCE - ANEXO III - Preencher'!I1506</f>
        <v>0</v>
      </c>
      <c r="I1497" s="14">
        <f>'[1]TCE - ANEXO III - Preencher'!J1506</f>
        <v>2375.1136000000001</v>
      </c>
      <c r="J1497" s="14">
        <f>'[1]TCE - ANEXO III - Preencher'!K1506</f>
        <v>0</v>
      </c>
      <c r="K1497" s="15">
        <f>'[1]TCE - ANEXO III - Preencher'!L1506</f>
        <v>101.72588658799999</v>
      </c>
      <c r="L1497" s="15">
        <f>'[1]TCE - ANEXO III - Preencher'!M1506</f>
        <v>0.09</v>
      </c>
      <c r="M1497" s="15">
        <f t="shared" si="139"/>
        <v>101.63588658799999</v>
      </c>
      <c r="N1497" s="15">
        <f>'[1]TCE - ANEXO III - Preencher'!O1506</f>
        <v>6.13</v>
      </c>
      <c r="O1497" s="15">
        <f>'[1]TCE - ANEXO III - Preencher'!P1506</f>
        <v>1.23</v>
      </c>
      <c r="P1497" s="16">
        <f t="shared" si="140"/>
        <v>4.9000000000000004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2481.6494865880004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TIRZAH MARIA PEREIRA ROCHA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44348</v>
      </c>
      <c r="H1498" s="14">
        <f>'[1]TCE - ANEXO III - Preencher'!I1507</f>
        <v>0</v>
      </c>
      <c r="I1498" s="14">
        <f>'[1]TCE - ANEXO III - Preencher'!J1507</f>
        <v>410.47760000000005</v>
      </c>
      <c r="J1498" s="14">
        <f>'[1]TCE - ANEXO III - Preencher'!K1507</f>
        <v>0</v>
      </c>
      <c r="K1498" s="15">
        <f>'[1]TCE - ANEXO III - Preencher'!L1507</f>
        <v>101.72588658799999</v>
      </c>
      <c r="L1498" s="15">
        <f>'[1]TCE - ANEXO III - Preencher'!M1507</f>
        <v>3.53</v>
      </c>
      <c r="M1498" s="15">
        <f t="shared" si="139"/>
        <v>98.195886587999993</v>
      </c>
      <c r="N1498" s="15">
        <f>'[1]TCE - ANEXO III - Preencher'!O1507</f>
        <v>1.59</v>
      </c>
      <c r="O1498" s="15">
        <f>'[1]TCE - ANEXO III - Preencher'!P1507</f>
        <v>0</v>
      </c>
      <c r="P1498" s="16">
        <f t="shared" si="140"/>
        <v>1.59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510.26348658800003</v>
      </c>
    </row>
    <row r="1499" spans="1:28" x14ac:dyDescent="0.2">
      <c r="A1499" s="8">
        <f>IFERROR(VLOOKUP(B1499,'[1]DADOS (OCULTAR)'!$P$3:$R$56,3,0),"")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TULIO VINICIUS SILVA FREITAS</v>
      </c>
      <c r="E1499" s="9" t="str">
        <f>IF('[1]TCE - ANEXO III - Preencher'!F1508="4 - Assistência Odontológica","2 - Outros Profissionais da Saúde",'[1]TCE - ANEXO III - Preencher'!F1508)</f>
        <v>3 - Administrativo</v>
      </c>
      <c r="F1499" s="12" t="str">
        <f>'[1]TCE - ANEXO III - Preencher'!G1508</f>
        <v>513505</v>
      </c>
      <c r="G1499" s="13">
        <f>IF('[1]TCE - ANEXO III - Preencher'!H1508="","",'[1]TCE - ANEXO III - Preencher'!H1508)</f>
        <v>44348</v>
      </c>
      <c r="H1499" s="14">
        <f>'[1]TCE - ANEXO III - Preencher'!I1508</f>
        <v>0</v>
      </c>
      <c r="I1499" s="14">
        <f>'[1]TCE - ANEXO III - Preencher'!J1508</f>
        <v>120</v>
      </c>
      <c r="J1499" s="14">
        <f>'[1]TCE - ANEXO III - Preencher'!K1508</f>
        <v>0</v>
      </c>
      <c r="K1499" s="15">
        <f>'[1]TCE - ANEXO III - Preencher'!L1508</f>
        <v>101.72588658799999</v>
      </c>
      <c r="L1499" s="15">
        <f>'[1]TCE - ANEXO III - Preencher'!M1508</f>
        <v>22</v>
      </c>
      <c r="M1499" s="15">
        <f t="shared" si="139"/>
        <v>79.725886587999995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201.65588658799999</v>
      </c>
    </row>
    <row r="1500" spans="1:28" x14ac:dyDescent="0.2">
      <c r="A1500" s="8">
        <f>IFERROR(VLOOKUP(B1500,'[1]DADOS (OCULTAR)'!$P$3:$R$56,3,0),"")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UMBERTO GERVAZIO DA SILVEIRA JUNIOR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521130</v>
      </c>
      <c r="G1500" s="13">
        <f>IF('[1]TCE - ANEXO III - Preencher'!H1509="","",'[1]TCE - ANEXO III - Preencher'!H1509)</f>
        <v>44348</v>
      </c>
      <c r="H1500" s="14">
        <f>'[1]TCE - ANEXO III - Preencher'!I1509</f>
        <v>0</v>
      </c>
      <c r="I1500" s="14">
        <f>'[1]TCE - ANEXO III - Preencher'!J1509</f>
        <v>169.41200000000001</v>
      </c>
      <c r="J1500" s="14">
        <f>'[1]TCE - ANEXO III - Preencher'!K1509</f>
        <v>0</v>
      </c>
      <c r="K1500" s="15">
        <f>'[1]TCE - ANEXO III - Preencher'!L1509</f>
        <v>101.72588658799999</v>
      </c>
      <c r="L1500" s="15">
        <f>'[1]TCE - ANEXO III - Preencher'!M1509</f>
        <v>22</v>
      </c>
      <c r="M1500" s="15">
        <f t="shared" si="139"/>
        <v>79.725886587999995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251.06788658800002</v>
      </c>
    </row>
    <row r="1501" spans="1:28" x14ac:dyDescent="0.2">
      <c r="A1501" s="8">
        <f>IFERROR(VLOOKUP(B1501,'[1]DADOS (OCULTAR)'!$P$3:$R$56,3,0),"")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VALBERT MORAES MOREIRA RAMOS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225285</v>
      </c>
      <c r="G1501" s="13">
        <f>IF('[1]TCE - ANEXO III - Preencher'!H1510="","",'[1]TCE - ANEXO III - Preencher'!H1510)</f>
        <v>44348</v>
      </c>
      <c r="H1501" s="14">
        <f>'[1]TCE - ANEXO III - Preencher'!I1510</f>
        <v>0</v>
      </c>
      <c r="I1501" s="14">
        <f>'[1]TCE - ANEXO III - Preencher'!J1510</f>
        <v>772.73039999999992</v>
      </c>
      <c r="J1501" s="14">
        <f>'[1]TCE - ANEXO III - Preencher'!K1510</f>
        <v>0</v>
      </c>
      <c r="K1501" s="15">
        <f>'[1]TCE - ANEXO III - Preencher'!L1510</f>
        <v>101.72588658799999</v>
      </c>
      <c r="L1501" s="15">
        <f>'[1]TCE - ANEXO III - Preencher'!M1510</f>
        <v>2.75</v>
      </c>
      <c r="M1501" s="15">
        <f t="shared" si="139"/>
        <v>98.975886587999995</v>
      </c>
      <c r="N1501" s="15">
        <f>'[1]TCE - ANEXO III - Preencher'!O1510</f>
        <v>6.13</v>
      </c>
      <c r="O1501" s="15">
        <f>'[1]TCE - ANEXO III - Preencher'!P1510</f>
        <v>1.23</v>
      </c>
      <c r="P1501" s="16">
        <f t="shared" si="140"/>
        <v>4.9000000000000004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876.60628658799988</v>
      </c>
    </row>
    <row r="1502" spans="1:28" x14ac:dyDescent="0.2">
      <c r="A1502" s="8">
        <f>IFERROR(VLOOKUP(B1502,'[1]DADOS (OCULTAR)'!$P$3:$R$56,3,0),"")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VALDECI AMBROSIO DE OLIVEIRA FILHO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223605</v>
      </c>
      <c r="G1502" s="13">
        <f>IF('[1]TCE - ANEXO III - Preencher'!H1511="","",'[1]TCE - ANEXO III - Preencher'!H1511)</f>
        <v>44348</v>
      </c>
      <c r="H1502" s="14">
        <f>'[1]TCE - ANEXO III - Preencher'!I1511</f>
        <v>0</v>
      </c>
      <c r="I1502" s="14">
        <f>'[1]TCE - ANEXO III - Preencher'!J1511</f>
        <v>408.51600000000002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1.59</v>
      </c>
      <c r="O1502" s="15">
        <f>'[1]TCE - ANEXO III - Preencher'!P1511</f>
        <v>0</v>
      </c>
      <c r="P1502" s="16">
        <f t="shared" si="140"/>
        <v>1.59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410.10599999999999</v>
      </c>
    </row>
    <row r="1503" spans="1:28" x14ac:dyDescent="0.2">
      <c r="A1503" s="8">
        <f>IFERROR(VLOOKUP(B1503,'[1]DADOS (OCULTAR)'!$P$3:$R$56,3,0),"")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VALDEMAR ALFREDO DA SILVA JUNIOR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514320</v>
      </c>
      <c r="G1503" s="13">
        <f>IF('[1]TCE - ANEXO III - Preencher'!H1512="","",'[1]TCE - ANEXO III - Preencher'!H1512)</f>
        <v>44348</v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1.93</v>
      </c>
    </row>
    <row r="1504" spans="1:28" x14ac:dyDescent="0.2">
      <c r="A1504" s="8">
        <f>IFERROR(VLOOKUP(B1504,'[1]DADOS (OCULTAR)'!$P$3:$R$56,3,0),"")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VALDERICE MARIA DA SILVA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411010</v>
      </c>
      <c r="G1504" s="13">
        <f>IF('[1]TCE - ANEXO III - Preencher'!H1513="","",'[1]TCE - ANEXO III - Preencher'!H1513)</f>
        <v>44348</v>
      </c>
      <c r="H1504" s="14">
        <f>'[1]TCE - ANEXO III - Preencher'!I1513</f>
        <v>0</v>
      </c>
      <c r="I1504" s="14">
        <f>'[1]TCE - ANEXO III - Preencher'!J1513</f>
        <v>165.38159999999999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167.3116</v>
      </c>
    </row>
    <row r="1505" spans="1:28" x14ac:dyDescent="0.2">
      <c r="A1505" s="8">
        <f>IFERROR(VLOOKUP(B1505,'[1]DADOS (OCULTAR)'!$P$3:$R$56,3,0),"")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VALERIA CRISTINA DE SOUSA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44348</v>
      </c>
      <c r="H1505" s="14">
        <f>'[1]TCE - ANEXO III - Preencher'!I1514</f>
        <v>0</v>
      </c>
      <c r="I1505" s="14">
        <f>'[1]TCE - ANEXO III - Preencher'!J1514</f>
        <v>102.0008</v>
      </c>
      <c r="J1505" s="14">
        <f>'[1]TCE - ANEXO III - Preencher'!K1514</f>
        <v>0</v>
      </c>
      <c r="K1505" s="15">
        <f>'[1]TCE - ANEXO III - Preencher'!L1514</f>
        <v>101.72588658799999</v>
      </c>
      <c r="L1505" s="15">
        <f>'[1]TCE - ANEXO III - Preencher'!M1514</f>
        <v>19.2</v>
      </c>
      <c r="M1505" s="15">
        <f t="shared" si="139"/>
        <v>82.525886587999992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50.68</v>
      </c>
      <c r="U1505" s="15">
        <f>'[1]TCE - ANEXO III - Preencher'!V1514</f>
        <v>0</v>
      </c>
      <c r="V1505" s="16">
        <f t="shared" si="142"/>
        <v>50.68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>AUX. CRECHE I</v>
      </c>
      <c r="AB1505" s="15">
        <f t="shared" si="138"/>
        <v>237.136686588</v>
      </c>
    </row>
    <row r="1506" spans="1:28" x14ac:dyDescent="0.2">
      <c r="A1506" s="8">
        <f>IFERROR(VLOOKUP(B1506,'[1]DADOS (OCULTAR)'!$P$3:$R$56,3,0),"")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VALERIA RAYANE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44348</v>
      </c>
      <c r="H1506" s="14">
        <f>'[1]TCE - ANEXO III - Preencher'!I1515</f>
        <v>0</v>
      </c>
      <c r="I1506" s="14">
        <f>'[1]TCE - ANEXO III - Preencher'!J1515</f>
        <v>155.72239999999999</v>
      </c>
      <c r="J1506" s="14">
        <f>'[1]TCE - ANEXO III - Preencher'!K1515</f>
        <v>0</v>
      </c>
      <c r="K1506" s="15">
        <f>'[1]TCE - ANEXO III - Preencher'!L1515</f>
        <v>101.72588658799999</v>
      </c>
      <c r="L1506" s="15">
        <f>'[1]TCE - ANEXO III - Preencher'!M1515</f>
        <v>25.05</v>
      </c>
      <c r="M1506" s="15">
        <f t="shared" si="139"/>
        <v>76.675886587999997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234.328286588</v>
      </c>
    </row>
    <row r="1507" spans="1:28" x14ac:dyDescent="0.2">
      <c r="A1507" s="8">
        <f>IFERROR(VLOOKUP(B1507,'[1]DADOS (OCULTAR)'!$P$3:$R$56,3,0),"")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VALERIA SILVA VILA NOVA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521130</v>
      </c>
      <c r="G1507" s="13">
        <f>IF('[1]TCE - ANEXO III - Preencher'!H1516="","",'[1]TCE - ANEXO III - Preencher'!H1516)</f>
        <v>44348</v>
      </c>
      <c r="H1507" s="14">
        <f>'[1]TCE - ANEXO III - Preencher'!I1516</f>
        <v>0</v>
      </c>
      <c r="I1507" s="14">
        <f>'[1]TCE - ANEXO III - Preencher'!J1516</f>
        <v>166.8</v>
      </c>
      <c r="J1507" s="14">
        <f>'[1]TCE - ANEXO III - Preencher'!K1516</f>
        <v>0</v>
      </c>
      <c r="K1507" s="15">
        <f>'[1]TCE - ANEXO III - Preencher'!L1516</f>
        <v>101.72588658799999</v>
      </c>
      <c r="L1507" s="15">
        <f>'[1]TCE - ANEXO III - Preencher'!M1516</f>
        <v>22</v>
      </c>
      <c r="M1507" s="15">
        <f t="shared" si="139"/>
        <v>79.725886587999995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>AUX. CRECHE I</v>
      </c>
      <c r="AB1507" s="15">
        <f t="shared" si="138"/>
        <v>248.455886588</v>
      </c>
    </row>
    <row r="1508" spans="1:28" x14ac:dyDescent="0.2">
      <c r="A1508" s="8">
        <f>IFERROR(VLOOKUP(B1508,'[1]DADOS (OCULTAR)'!$P$3:$R$56,3,0),"")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VANAILDA MARIA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515205</v>
      </c>
      <c r="G1508" s="13">
        <f>IF('[1]TCE - ANEXO III - Preencher'!H1517="","",'[1]TCE - ANEXO III - Preencher'!H1517)</f>
        <v>44348</v>
      </c>
      <c r="H1508" s="14">
        <f>'[1]TCE - ANEXO III - Preencher'!I1517</f>
        <v>0</v>
      </c>
      <c r="I1508" s="14">
        <f>'[1]TCE - ANEXO III - Preencher'!J1517</f>
        <v>91.632800000000017</v>
      </c>
      <c r="J1508" s="14">
        <f>'[1]TCE - ANEXO III - Preencher'!K1517</f>
        <v>0</v>
      </c>
      <c r="K1508" s="15">
        <f>'[1]TCE - ANEXO III - Preencher'!L1517</f>
        <v>101.72588658799999</v>
      </c>
      <c r="L1508" s="15">
        <f>'[1]TCE - ANEXO III - Preencher'!M1517</f>
        <v>15.87</v>
      </c>
      <c r="M1508" s="15">
        <f t="shared" si="139"/>
        <v>85.85588658799999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179.41868658800001</v>
      </c>
    </row>
    <row r="1509" spans="1:28" x14ac:dyDescent="0.2">
      <c r="A1509" s="8">
        <f>IFERROR(VLOOKUP(B1509,'[1]DADOS (OCULTAR)'!$P$3:$R$56,3,0),"")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VANDEILDO VANDERLEY BEZERRA DE LIMA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514320</v>
      </c>
      <c r="G1509" s="13">
        <f>IF('[1]TCE - ANEXO III - Preencher'!H1518="","",'[1]TCE - ANEXO III - Preencher'!H1518)</f>
        <v>44348</v>
      </c>
      <c r="H1509" s="14">
        <f>'[1]TCE - ANEXO III - Preencher'!I1518</f>
        <v>0</v>
      </c>
      <c r="I1509" s="14">
        <f>'[1]TCE - ANEXO III - Preencher'!J1518</f>
        <v>184.14400000000001</v>
      </c>
      <c r="J1509" s="14">
        <f>'[1]TCE - ANEXO III - Preencher'!K1518</f>
        <v>0</v>
      </c>
      <c r="K1509" s="15">
        <f>'[1]TCE - ANEXO III - Preencher'!L1518</f>
        <v>101.72588658799999</v>
      </c>
      <c r="L1509" s="15">
        <f>'[1]TCE - ANEXO III - Preencher'!M1518</f>
        <v>22</v>
      </c>
      <c r="M1509" s="15">
        <f t="shared" si="139"/>
        <v>79.725886587999995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265.79988658799999</v>
      </c>
    </row>
    <row r="1510" spans="1:28" x14ac:dyDescent="0.2">
      <c r="A1510" s="8">
        <f>IFERROR(VLOOKUP(B1510,'[1]DADOS (OCULTAR)'!$P$3:$R$56,3,0),"")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VANDICLEIDE CORDEIRO DE MENEZES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514320</v>
      </c>
      <c r="G1510" s="13">
        <f>IF('[1]TCE - ANEXO III - Preencher'!H1519="","",'[1]TCE - ANEXO III - Preencher'!H1519)</f>
        <v>44348</v>
      </c>
      <c r="H1510" s="14">
        <f>'[1]TCE - ANEXO III - Preencher'!I1519</f>
        <v>0</v>
      </c>
      <c r="I1510" s="14">
        <f>'[1]TCE - ANEXO III - Preencher'!J1519</f>
        <v>74.826400000000007</v>
      </c>
      <c r="J1510" s="14">
        <f>'[1]TCE - ANEXO III - Preencher'!K1519</f>
        <v>0</v>
      </c>
      <c r="K1510" s="15">
        <f>'[1]TCE - ANEXO III - Preencher'!L1519</f>
        <v>101.72588658799999</v>
      </c>
      <c r="L1510" s="15">
        <f>'[1]TCE - ANEXO III - Preencher'!M1519</f>
        <v>13.93</v>
      </c>
      <c r="M1510" s="15">
        <f t="shared" si="139"/>
        <v>87.795886588000002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164.55228658800002</v>
      </c>
    </row>
    <row r="1511" spans="1:28" x14ac:dyDescent="0.2">
      <c r="A1511" s="8">
        <f>IFERROR(VLOOKUP(B1511,'[1]DADOS (OCULTAR)'!$P$3:$R$56,3,0),"")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VANDRE MELO DOS ANJOS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514320</v>
      </c>
      <c r="G1511" s="13">
        <f>IF('[1]TCE - ANEXO III - Preencher'!H1520="","",'[1]TCE - ANEXO III - Preencher'!H1520)</f>
        <v>44348</v>
      </c>
      <c r="H1511" s="14">
        <f>'[1]TCE - ANEXO III - Preencher'!I1520</f>
        <v>0</v>
      </c>
      <c r="I1511" s="14">
        <f>'[1]TCE - ANEXO III - Preencher'!J1520</f>
        <v>124.4</v>
      </c>
      <c r="J1511" s="14">
        <f>'[1]TCE - ANEXO III - Preencher'!K1520</f>
        <v>0</v>
      </c>
      <c r="K1511" s="15">
        <f>'[1]TCE - ANEXO III - Preencher'!L1520</f>
        <v>101.72588658799999</v>
      </c>
      <c r="L1511" s="15">
        <f>'[1]TCE - ANEXO III - Preencher'!M1520</f>
        <v>22</v>
      </c>
      <c r="M1511" s="15">
        <f t="shared" si="139"/>
        <v>79.725886587999995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206.05588658800002</v>
      </c>
    </row>
    <row r="1512" spans="1:28" x14ac:dyDescent="0.2">
      <c r="A1512" s="8">
        <f>IFERROR(VLOOKUP(B1512,'[1]DADOS (OCULTAR)'!$P$3:$R$56,3,0),"")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VANESSA CORDEIRO DOS SANTOS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44348</v>
      </c>
      <c r="H1512" s="14">
        <f>'[1]TCE - ANEXO III - Preencher'!I1521</f>
        <v>0</v>
      </c>
      <c r="I1512" s="14">
        <f>'[1]TCE - ANEXO III - Preencher'!J1521</f>
        <v>387.75600000000003</v>
      </c>
      <c r="J1512" s="14">
        <f>'[1]TCE - ANEXO III - Preencher'!K1521</f>
        <v>0</v>
      </c>
      <c r="K1512" s="15">
        <f>'[1]TCE - ANEXO III - Preencher'!L1521</f>
        <v>101.72588658799999</v>
      </c>
      <c r="L1512" s="15">
        <f>'[1]TCE - ANEXO III - Preencher'!M1521</f>
        <v>2.66</v>
      </c>
      <c r="M1512" s="15">
        <f t="shared" si="139"/>
        <v>99.065886587999998</v>
      </c>
      <c r="N1512" s="15">
        <f>'[1]TCE - ANEXO III - Preencher'!O1521</f>
        <v>1.59</v>
      </c>
      <c r="O1512" s="15">
        <f>'[1]TCE - ANEXO III - Preencher'!P1521</f>
        <v>0</v>
      </c>
      <c r="P1512" s="16">
        <f t="shared" si="140"/>
        <v>1.59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103.28</v>
      </c>
      <c r="U1512" s="15">
        <f>'[1]TCE - ANEXO III - Preencher'!V1521</f>
        <v>0</v>
      </c>
      <c r="V1512" s="16">
        <f t="shared" si="142"/>
        <v>103.28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591.69188658799999</v>
      </c>
    </row>
    <row r="1513" spans="1:28" x14ac:dyDescent="0.2">
      <c r="A1513" s="8">
        <f>IFERROR(VLOOKUP(B1513,'[1]DADOS (OCULTAR)'!$P$3:$R$56,3,0),"")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VANESSA DE DEUS ALENCAR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44348</v>
      </c>
      <c r="H1513" s="14">
        <f>'[1]TCE - ANEXO III - Preencher'!I1522</f>
        <v>0</v>
      </c>
      <c r="I1513" s="14">
        <f>'[1]TCE - ANEXO III - Preencher'!J1522</f>
        <v>252.488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254.41800000000001</v>
      </c>
    </row>
    <row r="1514" spans="1:28" x14ac:dyDescent="0.2">
      <c r="A1514" s="8">
        <f>IFERROR(VLOOKUP(B1514,'[1]DADOS (OCULTAR)'!$P$3:$R$56,3,0),"")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VANESSA FERREIRA DE SOUZA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514320</v>
      </c>
      <c r="G1514" s="13">
        <f>IF('[1]TCE - ANEXO III - Preencher'!H1523="","",'[1]TCE - ANEXO III - Preencher'!H1523)</f>
        <v>44348</v>
      </c>
      <c r="H1514" s="14">
        <f>'[1]TCE - ANEXO III - Preencher'!I1523</f>
        <v>0</v>
      </c>
      <c r="I1514" s="14">
        <f>'[1]TCE - ANEXO III - Preencher'!J1523</f>
        <v>184.4</v>
      </c>
      <c r="J1514" s="14">
        <f>'[1]TCE - ANEXO III - Preencher'!K1523</f>
        <v>0</v>
      </c>
      <c r="K1514" s="15">
        <f>'[1]TCE - ANEXO III - Preencher'!L1523</f>
        <v>101.72588658799999</v>
      </c>
      <c r="L1514" s="15">
        <f>'[1]TCE - ANEXO III - Preencher'!M1523</f>
        <v>22</v>
      </c>
      <c r="M1514" s="15">
        <f t="shared" si="139"/>
        <v>79.725886587999995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66.12</v>
      </c>
      <c r="U1514" s="15">
        <f>'[1]TCE - ANEXO III - Preencher'!V1523</f>
        <v>0</v>
      </c>
      <c r="V1514" s="16">
        <f t="shared" si="142"/>
        <v>66.12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332.17588658800003</v>
      </c>
    </row>
    <row r="1515" spans="1:28" x14ac:dyDescent="0.2">
      <c r="A1515" s="8">
        <f>IFERROR(VLOOKUP(B1515,'[1]DADOS (OCULTAR)'!$P$3:$R$56,3,0),"")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VANESSA IVANI DA SILVA PORTELA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223605</v>
      </c>
      <c r="G1515" s="13">
        <f>IF('[1]TCE - ANEXO III - Preencher'!H1524="","",'[1]TCE - ANEXO III - Preencher'!H1524)</f>
        <v>44348</v>
      </c>
      <c r="H1515" s="14">
        <f>'[1]TCE - ANEXO III - Preencher'!I1524</f>
        <v>0</v>
      </c>
      <c r="I1515" s="14">
        <f>'[1]TCE - ANEXO III - Preencher'!J1524</f>
        <v>339.00400000000002</v>
      </c>
      <c r="J1515" s="14">
        <f>'[1]TCE - ANEXO III - Preencher'!K1524</f>
        <v>0</v>
      </c>
      <c r="K1515" s="15">
        <f>'[1]TCE - ANEXO III - Preencher'!L1524</f>
        <v>101.72588658799999</v>
      </c>
      <c r="L1515" s="15">
        <f>'[1]TCE - ANEXO III - Preencher'!M1524</f>
        <v>2.62</v>
      </c>
      <c r="M1515" s="15">
        <f t="shared" si="139"/>
        <v>99.10588658799999</v>
      </c>
      <c r="N1515" s="15">
        <f>'[1]TCE - ANEXO III - Preencher'!O1524</f>
        <v>1.59</v>
      </c>
      <c r="O1515" s="15">
        <f>'[1]TCE - ANEXO III - Preencher'!P1524</f>
        <v>0</v>
      </c>
      <c r="P1515" s="16">
        <f t="shared" si="140"/>
        <v>1.59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439.69988658799997</v>
      </c>
    </row>
    <row r="1516" spans="1:28" x14ac:dyDescent="0.2">
      <c r="A1516" s="8">
        <f>IFERROR(VLOOKUP(B1516,'[1]DADOS (OCULTAR)'!$P$3:$R$56,3,0),"")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VANESSA LAIS DA SILVA NASCIMENTO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223505</v>
      </c>
      <c r="G1516" s="13">
        <f>IF('[1]TCE - ANEXO III - Preencher'!H1525="","",'[1]TCE - ANEXO III - Preencher'!H1525)</f>
        <v>44348</v>
      </c>
      <c r="H1516" s="14">
        <f>'[1]TCE - ANEXO III - Preencher'!I1525</f>
        <v>0</v>
      </c>
      <c r="I1516" s="14">
        <f>'[1]TCE - ANEXO III - Preencher'!J1525</f>
        <v>491.41520000000003</v>
      </c>
      <c r="J1516" s="14">
        <f>'[1]TCE - ANEXO III - Preencher'!K1525</f>
        <v>0</v>
      </c>
      <c r="K1516" s="15">
        <f>'[1]TCE - ANEXO III - Preencher'!L1525</f>
        <v>101.72588658799999</v>
      </c>
      <c r="L1516" s="15">
        <f>'[1]TCE - ANEXO III - Preencher'!M1525</f>
        <v>3.53</v>
      </c>
      <c r="M1516" s="15">
        <f t="shared" si="139"/>
        <v>98.195886587999993</v>
      </c>
      <c r="N1516" s="15">
        <f>'[1]TCE - ANEXO III - Preencher'!O1525</f>
        <v>1.59</v>
      </c>
      <c r="O1516" s="15">
        <f>'[1]TCE - ANEXO III - Preencher'!P1525</f>
        <v>0</v>
      </c>
      <c r="P1516" s="16">
        <f t="shared" si="140"/>
        <v>1.59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591.20108658800007</v>
      </c>
    </row>
    <row r="1517" spans="1:28" x14ac:dyDescent="0.2">
      <c r="A1517" s="8">
        <f>IFERROR(VLOOKUP(B1517,'[1]DADOS (OCULTAR)'!$P$3:$R$56,3,0),"")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VANESSA PEREIRA DA SILVA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223605</v>
      </c>
      <c r="G1517" s="13">
        <f>IF('[1]TCE - ANEXO III - Preencher'!H1526="","",'[1]TCE - ANEXO III - Preencher'!H1526)</f>
        <v>44348</v>
      </c>
      <c r="H1517" s="14">
        <f>'[1]TCE - ANEXO III - Preencher'!I1526</f>
        <v>0</v>
      </c>
      <c r="I1517" s="14">
        <f>'[1]TCE - ANEXO III - Preencher'!J1526</f>
        <v>200.71680000000001</v>
      </c>
      <c r="J1517" s="14">
        <f>'[1]TCE - ANEXO III - Preencher'!K1526</f>
        <v>0</v>
      </c>
      <c r="K1517" s="15">
        <f>'[1]TCE - ANEXO III - Preencher'!L1526</f>
        <v>101.72588658799999</v>
      </c>
      <c r="L1517" s="15">
        <f>'[1]TCE - ANEXO III - Preencher'!M1526</f>
        <v>2.39</v>
      </c>
      <c r="M1517" s="15">
        <f t="shared" si="139"/>
        <v>99.335886587999994</v>
      </c>
      <c r="N1517" s="15">
        <f>'[1]TCE - ANEXO III - Preencher'!O1526</f>
        <v>1.59</v>
      </c>
      <c r="O1517" s="15">
        <f>'[1]TCE - ANEXO III - Preencher'!P1526</f>
        <v>0</v>
      </c>
      <c r="P1517" s="16">
        <f t="shared" si="140"/>
        <v>1.59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301.642686588</v>
      </c>
    </row>
    <row r="1518" spans="1:28" x14ac:dyDescent="0.2">
      <c r="A1518" s="8">
        <f>IFERROR(VLOOKUP(B1518,'[1]DADOS (OCULTAR)'!$P$3:$R$56,3,0),"")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VANESSA PRISCILA DA SILVA SOUZA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223505</v>
      </c>
      <c r="G1518" s="13">
        <f>IF('[1]TCE - ANEXO III - Preencher'!H1527="","",'[1]TCE - ANEXO III - Preencher'!H1527)</f>
        <v>44348</v>
      </c>
      <c r="H1518" s="14">
        <f>'[1]TCE - ANEXO III - Preencher'!I1527</f>
        <v>0</v>
      </c>
      <c r="I1518" s="14">
        <f>'[1]TCE - ANEXO III - Preencher'!J1527</f>
        <v>457.40880000000004</v>
      </c>
      <c r="J1518" s="14">
        <f>'[1]TCE - ANEXO III - Preencher'!K1527</f>
        <v>0</v>
      </c>
      <c r="K1518" s="15">
        <f>'[1]TCE - ANEXO III - Preencher'!L1527</f>
        <v>101.72588658799999</v>
      </c>
      <c r="L1518" s="15">
        <f>'[1]TCE - ANEXO III - Preencher'!M1527</f>
        <v>3.53</v>
      </c>
      <c r="M1518" s="15">
        <f t="shared" si="139"/>
        <v>98.195886587999993</v>
      </c>
      <c r="N1518" s="15">
        <f>'[1]TCE - ANEXO III - Preencher'!O1527</f>
        <v>1.59</v>
      </c>
      <c r="O1518" s="15">
        <f>'[1]TCE - ANEXO III - Preencher'!P1527</f>
        <v>0</v>
      </c>
      <c r="P1518" s="16">
        <f t="shared" si="140"/>
        <v>1.59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>AUX. CRECHE I</v>
      </c>
      <c r="AB1518" s="15">
        <f t="shared" si="138"/>
        <v>557.19468658800008</v>
      </c>
    </row>
    <row r="1519" spans="1:28" x14ac:dyDescent="0.2">
      <c r="A1519" s="8">
        <f>IFERROR(VLOOKUP(B1519,'[1]DADOS (OCULTAR)'!$P$3:$R$56,3,0),"")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VANIA OLIVEIRA MENEZES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44348</v>
      </c>
      <c r="H1519" s="14">
        <f>'[1]TCE - ANEXO III - Preencher'!I1528</f>
        <v>0</v>
      </c>
      <c r="I1519" s="14">
        <f>'[1]TCE - ANEXO III - Preencher'!J1528</f>
        <v>267.0736</v>
      </c>
      <c r="J1519" s="14">
        <f>'[1]TCE - ANEXO III - Preencher'!K1528</f>
        <v>0</v>
      </c>
      <c r="K1519" s="15">
        <f>'[1]TCE - ANEXO III - Preencher'!L1528</f>
        <v>101.72588658799999</v>
      </c>
      <c r="L1519" s="15">
        <f>'[1]TCE - ANEXO III - Preencher'!M1528</f>
        <v>2.66</v>
      </c>
      <c r="M1519" s="15">
        <f t="shared" si="139"/>
        <v>99.065886587999998</v>
      </c>
      <c r="N1519" s="15">
        <f>'[1]TCE - ANEXO III - Preencher'!O1528</f>
        <v>1.59</v>
      </c>
      <c r="O1519" s="15">
        <f>'[1]TCE - ANEXO III - Preencher'!P1528</f>
        <v>0</v>
      </c>
      <c r="P1519" s="16">
        <f t="shared" si="140"/>
        <v>1.59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103.28</v>
      </c>
      <c r="U1519" s="15">
        <f>'[1]TCE - ANEXO III - Preencher'!V1528</f>
        <v>0</v>
      </c>
      <c r="V1519" s="16">
        <f t="shared" si="142"/>
        <v>103.28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471.00948658799996</v>
      </c>
    </row>
    <row r="1520" spans="1:28" x14ac:dyDescent="0.2">
      <c r="A1520" s="8">
        <f>IFERROR(VLOOKUP(B1520,'[1]DADOS (OCULTAR)'!$P$3:$R$56,3,0),"")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VANIELE SILVA MONTEIRO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521130</v>
      </c>
      <c r="G1520" s="13">
        <f>IF('[1]TCE - ANEXO III - Preencher'!H1529="","",'[1]TCE - ANEXO III - Preencher'!H1529)</f>
        <v>44348</v>
      </c>
      <c r="H1520" s="14">
        <f>'[1]TCE - ANEXO III - Preencher'!I1529</f>
        <v>0</v>
      </c>
      <c r="I1520" s="14">
        <f>'[1]TCE - ANEXO III - Preencher'!J1529</f>
        <v>167.91120000000001</v>
      </c>
      <c r="J1520" s="14">
        <f>'[1]TCE - ANEXO III - Preencher'!K1529</f>
        <v>0</v>
      </c>
      <c r="K1520" s="15">
        <f>'[1]TCE - ANEXO III - Preencher'!L1529</f>
        <v>101.72588658799999</v>
      </c>
      <c r="L1520" s="15">
        <f>'[1]TCE - ANEXO III - Preencher'!M1529</f>
        <v>22</v>
      </c>
      <c r="M1520" s="15">
        <f t="shared" si="139"/>
        <v>79.725886587999995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>AUX. CRECHE I</v>
      </c>
      <c r="AB1520" s="15">
        <f t="shared" si="138"/>
        <v>249.567086588</v>
      </c>
    </row>
    <row r="1521" spans="1:28" x14ac:dyDescent="0.2">
      <c r="A1521" s="8">
        <f>IFERROR(VLOOKUP(B1521,'[1]DADOS (OCULTAR)'!$P$3:$R$56,3,0),"")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VANIELY CUNHA DE SOUSA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223605</v>
      </c>
      <c r="G1521" s="13">
        <f>IF('[1]TCE - ANEXO III - Preencher'!H1530="","",'[1]TCE - ANEXO III - Preencher'!H1530)</f>
        <v>44348</v>
      </c>
      <c r="H1521" s="14">
        <f>'[1]TCE - ANEXO III - Preencher'!I1530</f>
        <v>0</v>
      </c>
      <c r="I1521" s="14">
        <f>'[1]TCE - ANEXO III - Preencher'!J1530</f>
        <v>281.01599999999996</v>
      </c>
      <c r="J1521" s="14">
        <f>'[1]TCE - ANEXO III - Preencher'!K1530</f>
        <v>0</v>
      </c>
      <c r="K1521" s="15">
        <f>'[1]TCE - ANEXO III - Preencher'!L1530</f>
        <v>101.72588658799999</v>
      </c>
      <c r="L1521" s="15">
        <f>'[1]TCE - ANEXO III - Preencher'!M1530</f>
        <v>2.39</v>
      </c>
      <c r="M1521" s="15">
        <f t="shared" si="139"/>
        <v>99.335886587999994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382.28188658799996</v>
      </c>
    </row>
    <row r="1522" spans="1:28" x14ac:dyDescent="0.2">
      <c r="A1522" s="8">
        <f>IFERROR(VLOOKUP(B1522,'[1]DADOS (OCULTAR)'!$P$3:$R$56,3,0),"")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VERIDIANA MARIA DE LIMA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44348</v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101.92</v>
      </c>
      <c r="K1522" s="15">
        <f>'[1]TCE - ANEXO III - Preencher'!L1531</f>
        <v>101.72588658799999</v>
      </c>
      <c r="L1522" s="15">
        <f>'[1]TCE - ANEXO III - Preencher'!M1531</f>
        <v>8.35</v>
      </c>
      <c r="M1522" s="15">
        <f t="shared" si="139"/>
        <v>93.375886588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22.04</v>
      </c>
      <c r="U1522" s="15">
        <f>'[1]TCE - ANEXO III - Preencher'!V1531</f>
        <v>0</v>
      </c>
      <c r="V1522" s="16">
        <f t="shared" si="142"/>
        <v>22.04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219.265886588</v>
      </c>
    </row>
    <row r="1523" spans="1:28" x14ac:dyDescent="0.2">
      <c r="A1523" s="8">
        <f>IFERROR(VLOOKUP(B1523,'[1]DADOS (OCULTAR)'!$P$3:$R$56,3,0),"")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VERONICA BARBOSA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514320</v>
      </c>
      <c r="G1523" s="13">
        <f>IF('[1]TCE - ANEXO III - Preencher'!H1532="","",'[1]TCE - ANEXO III - Preencher'!H1532)</f>
        <v>44348</v>
      </c>
      <c r="H1523" s="14">
        <f>'[1]TCE - ANEXO III - Preencher'!I1532</f>
        <v>0</v>
      </c>
      <c r="I1523" s="14">
        <f>'[1]TCE - ANEXO III - Preencher'!J1532</f>
        <v>166.8</v>
      </c>
      <c r="J1523" s="14">
        <f>'[1]TCE - ANEXO III - Preencher'!K1532</f>
        <v>0</v>
      </c>
      <c r="K1523" s="15">
        <f>'[1]TCE - ANEXO III - Preencher'!L1532</f>
        <v>101.72588658799999</v>
      </c>
      <c r="L1523" s="15">
        <f>'[1]TCE - ANEXO III - Preencher'!M1532</f>
        <v>22</v>
      </c>
      <c r="M1523" s="15">
        <f t="shared" si="139"/>
        <v>79.725886587999995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66.12</v>
      </c>
      <c r="U1523" s="15">
        <f>'[1]TCE - ANEXO III - Preencher'!V1532</f>
        <v>0</v>
      </c>
      <c r="V1523" s="16">
        <f t="shared" si="142"/>
        <v>66.12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>AUX. CRECHE I/AUX. CRECHE II</v>
      </c>
      <c r="AB1523" s="15">
        <f t="shared" si="138"/>
        <v>314.575886588</v>
      </c>
    </row>
    <row r="1524" spans="1:28" x14ac:dyDescent="0.2">
      <c r="A1524" s="8">
        <f>IFERROR(VLOOKUP(B1524,'[1]DADOS (OCULTAR)'!$P$3:$R$56,3,0),"")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VERONICA LEONARDO DOS SANTOS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44348</v>
      </c>
      <c r="H1524" s="14">
        <f>'[1]TCE - ANEXO III - Preencher'!I1533</f>
        <v>0</v>
      </c>
      <c r="I1524" s="14">
        <f>'[1]TCE - ANEXO III - Preencher'!J1533</f>
        <v>283.08480000000003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285.01480000000004</v>
      </c>
    </row>
    <row r="1525" spans="1:28" x14ac:dyDescent="0.2">
      <c r="A1525" s="8">
        <f>IFERROR(VLOOKUP(B1525,'[1]DADOS (OCULTAR)'!$P$3:$R$56,3,0),"")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VERONICA NEUZA DA SILVA SOUZA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513430</v>
      </c>
      <c r="G1525" s="13">
        <f>IF('[1]TCE - ANEXO III - Preencher'!H1534="","",'[1]TCE - ANEXO III - Preencher'!H1534)</f>
        <v>44348</v>
      </c>
      <c r="H1525" s="14">
        <f>'[1]TCE - ANEXO III - Preencher'!I1534</f>
        <v>0</v>
      </c>
      <c r="I1525" s="14">
        <f>'[1]TCE - ANEXO III - Preencher'!J1534</f>
        <v>180.816</v>
      </c>
      <c r="J1525" s="14">
        <f>'[1]TCE - ANEXO III - Preencher'!K1534</f>
        <v>0</v>
      </c>
      <c r="K1525" s="15">
        <f>'[1]TCE - ANEXO III - Preencher'!L1534</f>
        <v>101.72588658799999</v>
      </c>
      <c r="L1525" s="15">
        <f>'[1]TCE - ANEXO III - Preencher'!M1534</f>
        <v>22</v>
      </c>
      <c r="M1525" s="15">
        <f t="shared" si="139"/>
        <v>79.725886587999995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66.12</v>
      </c>
      <c r="U1525" s="15">
        <f>'[1]TCE - ANEXO III - Preencher'!V1534</f>
        <v>0</v>
      </c>
      <c r="V1525" s="16">
        <f t="shared" si="142"/>
        <v>66.12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328.59188658800002</v>
      </c>
    </row>
    <row r="1526" spans="1:28" x14ac:dyDescent="0.2">
      <c r="A1526" s="8">
        <f>IFERROR(VLOOKUP(B1526,'[1]DADOS (OCULTAR)'!$P$3:$R$56,3,0),"")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VERONICA VALERIA TEIXEIRA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763305</v>
      </c>
      <c r="G1526" s="13">
        <f>IF('[1]TCE - ANEXO III - Preencher'!H1535="","",'[1]TCE - ANEXO III - Preencher'!H1535)</f>
        <v>44348</v>
      </c>
      <c r="H1526" s="14">
        <f>'[1]TCE - ANEXO III - Preencher'!I1535</f>
        <v>0</v>
      </c>
      <c r="I1526" s="14">
        <f>'[1]TCE - ANEXO III - Preencher'!J1535</f>
        <v>154.10560000000001</v>
      </c>
      <c r="J1526" s="14">
        <f>'[1]TCE - ANEXO III - Preencher'!K1535</f>
        <v>0</v>
      </c>
      <c r="K1526" s="15">
        <f>'[1]TCE - ANEXO III - Preencher'!L1535</f>
        <v>101.72588658799999</v>
      </c>
      <c r="L1526" s="15">
        <f>'[1]TCE - ANEXO III - Preencher'!M1535</f>
        <v>22</v>
      </c>
      <c r="M1526" s="15">
        <f t="shared" si="139"/>
        <v>79.725886587999995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235.76148658800003</v>
      </c>
    </row>
    <row r="1527" spans="1:28" x14ac:dyDescent="0.2">
      <c r="A1527" s="8">
        <f>IFERROR(VLOOKUP(B1527,'[1]DADOS (OCULTAR)'!$P$3:$R$56,3,0),"")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VICTOR ALVES MOTA DE ANDRADE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223605</v>
      </c>
      <c r="G1527" s="13">
        <f>IF('[1]TCE - ANEXO III - Preencher'!H1536="","",'[1]TCE - ANEXO III - Preencher'!H1536)</f>
        <v>44348</v>
      </c>
      <c r="H1527" s="14">
        <f>'[1]TCE - ANEXO III - Preencher'!I1536</f>
        <v>0</v>
      </c>
      <c r="I1527" s="14">
        <f>'[1]TCE - ANEXO III - Preencher'!J1536</f>
        <v>425.32640000000004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>AUX. CRECHE I</v>
      </c>
      <c r="AB1527" s="15">
        <f t="shared" si="138"/>
        <v>426.91640000000001</v>
      </c>
    </row>
    <row r="1528" spans="1:28" x14ac:dyDescent="0.2">
      <c r="A1528" s="8">
        <f>IFERROR(VLOOKUP(B1528,'[1]DADOS (OCULTAR)'!$P$3:$R$56,3,0),"")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VICTOR HUGO SILVA OLIVARES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521130</v>
      </c>
      <c r="G1528" s="13">
        <f>IF('[1]TCE - ANEXO III - Preencher'!H1537="","",'[1]TCE - ANEXO III - Preencher'!H1537)</f>
        <v>44348</v>
      </c>
      <c r="H1528" s="14">
        <f>'[1]TCE - ANEXO III - Preencher'!I1537</f>
        <v>0</v>
      </c>
      <c r="I1528" s="14">
        <f>'[1]TCE - ANEXO III - Preencher'!J1537</f>
        <v>231.56719999999999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233.49719999999999</v>
      </c>
    </row>
    <row r="1529" spans="1:28" x14ac:dyDescent="0.2">
      <c r="A1529" s="8">
        <f>IFERROR(VLOOKUP(B1529,'[1]DADOS (OCULTAR)'!$P$3:$R$56,3,0),"")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VICTOR MELO FRANCA CAMPOS</v>
      </c>
      <c r="E1529" s="9" t="str">
        <f>IF('[1]TCE - ANEXO III - Preencher'!F1538="4 - Assistência Odontológica","2 - Outros Profissionais da Saúde",'[1]TCE - ANEXO III - Preencher'!F1538)</f>
        <v>1 - Médico</v>
      </c>
      <c r="F1529" s="12" t="str">
        <f>'[1]TCE - ANEXO III - Preencher'!G1538</f>
        <v>225225</v>
      </c>
      <c r="G1529" s="13">
        <f>IF('[1]TCE - ANEXO III - Preencher'!H1538="","",'[1]TCE - ANEXO III - Preencher'!H1538)</f>
        <v>44348</v>
      </c>
      <c r="H1529" s="14">
        <f>'[1]TCE - ANEXO III - Preencher'!I1538</f>
        <v>0</v>
      </c>
      <c r="I1529" s="14">
        <f>'[1]TCE - ANEXO III - Preencher'!J1538</f>
        <v>1516.8688000000002</v>
      </c>
      <c r="J1529" s="14">
        <f>'[1]TCE - ANEXO III - Preencher'!K1538</f>
        <v>0</v>
      </c>
      <c r="K1529" s="15">
        <f>'[1]TCE - ANEXO III - Preencher'!L1538</f>
        <v>101.72588658799999</v>
      </c>
      <c r="L1529" s="15">
        <f>'[1]TCE - ANEXO III - Preencher'!M1538</f>
        <v>2.65</v>
      </c>
      <c r="M1529" s="15">
        <f t="shared" si="139"/>
        <v>99.075886587999989</v>
      </c>
      <c r="N1529" s="15">
        <f>'[1]TCE - ANEXO III - Preencher'!O1538</f>
        <v>6.13</v>
      </c>
      <c r="O1529" s="15">
        <f>'[1]TCE - ANEXO III - Preencher'!P1538</f>
        <v>1.23</v>
      </c>
      <c r="P1529" s="16">
        <f t="shared" si="140"/>
        <v>4.9000000000000004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1620.8446865880003</v>
      </c>
    </row>
    <row r="1530" spans="1:28" x14ac:dyDescent="0.2">
      <c r="A1530" s="8">
        <f>IFERROR(VLOOKUP(B1530,'[1]DADOS (OCULTAR)'!$P$3:$R$56,3,0),"")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VICTORIA ARIELL ALMEIDA DA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44348</v>
      </c>
      <c r="H1530" s="14">
        <f>'[1]TCE - ANEXO III - Preencher'!I1539</f>
        <v>0</v>
      </c>
      <c r="I1530" s="14">
        <f>'[1]TCE - ANEXO III - Preencher'!J1539</f>
        <v>273.95280000000002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275.88280000000003</v>
      </c>
    </row>
    <row r="1531" spans="1:28" x14ac:dyDescent="0.2">
      <c r="A1531" s="8">
        <f>IFERROR(VLOOKUP(B1531,'[1]DADOS (OCULTAR)'!$P$3:$R$56,3,0),"")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VILMA MARIA XAVIER DA SILVA DE ALMEIDA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763305</v>
      </c>
      <c r="G1531" s="13">
        <f>IF('[1]TCE - ANEXO III - Preencher'!H1540="","",'[1]TCE - ANEXO III - Preencher'!H1540)</f>
        <v>44348</v>
      </c>
      <c r="H1531" s="14">
        <f>'[1]TCE - ANEXO III - Preencher'!I1540</f>
        <v>0</v>
      </c>
      <c r="I1531" s="14">
        <f>'[1]TCE - ANEXO III - Preencher'!J1540</f>
        <v>158.4</v>
      </c>
      <c r="J1531" s="14">
        <f>'[1]TCE - ANEXO III - Preencher'!K1540</f>
        <v>0</v>
      </c>
      <c r="K1531" s="15">
        <f>'[1]TCE - ANEXO III - Preencher'!L1540</f>
        <v>101.72588658799999</v>
      </c>
      <c r="L1531" s="15">
        <f>'[1]TCE - ANEXO III - Preencher'!M1540</f>
        <v>22</v>
      </c>
      <c r="M1531" s="15">
        <f t="shared" si="139"/>
        <v>79.725886587999995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240.05588658800002</v>
      </c>
    </row>
    <row r="1532" spans="1:28" x14ac:dyDescent="0.2">
      <c r="A1532" s="8">
        <f>IFERROR(VLOOKUP(B1532,'[1]DADOS (OCULTAR)'!$P$3:$R$56,3,0),"")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VINNICIUS GALVAO FERREIRA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413110</v>
      </c>
      <c r="G1532" s="13">
        <f>IF('[1]TCE - ANEXO III - Preencher'!H1541="","",'[1]TCE - ANEXO III - Preencher'!H1541)</f>
        <v>44348</v>
      </c>
      <c r="H1532" s="14">
        <f>'[1]TCE - ANEXO III - Preencher'!I1541</f>
        <v>0</v>
      </c>
      <c r="I1532" s="14">
        <f>'[1]TCE - ANEXO III - Preencher'!J1541</f>
        <v>227.34879999999998</v>
      </c>
      <c r="J1532" s="14">
        <f>'[1]TCE - ANEXO III - Preencher'!K1541</f>
        <v>0</v>
      </c>
      <c r="K1532" s="15">
        <f>'[1]TCE - ANEXO III - Preencher'!L1541</f>
        <v>101.72588658799999</v>
      </c>
      <c r="L1532" s="15">
        <f>'[1]TCE - ANEXO III - Preencher'!M1541</f>
        <v>23.95</v>
      </c>
      <c r="M1532" s="15">
        <f t="shared" si="139"/>
        <v>77.775886587999992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307.05468658799998</v>
      </c>
    </row>
    <row r="1533" spans="1:28" x14ac:dyDescent="0.2">
      <c r="A1533" s="8">
        <f>IFERROR(VLOOKUP(B1533,'[1]DADOS (OCULTAR)'!$P$3:$R$56,3,0),"")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VIOLETA CANEJO ROSSE</v>
      </c>
      <c r="E1533" s="9" t="str">
        <f>IF('[1]TCE - ANEXO III - Preencher'!F1542="4 - Assistência Odontológica","2 - Outros Profissionais da Saúde",'[1]TCE - ANEXO III - Preencher'!F1542)</f>
        <v>1 - Médico</v>
      </c>
      <c r="F1533" s="12" t="str">
        <f>'[1]TCE - ANEXO III - Preencher'!G1542</f>
        <v>225125</v>
      </c>
      <c r="G1533" s="13">
        <f>IF('[1]TCE - ANEXO III - Preencher'!H1542="","",'[1]TCE - ANEXO III - Preencher'!H1542)</f>
        <v>44348</v>
      </c>
      <c r="H1533" s="14">
        <f>'[1]TCE - ANEXO III - Preencher'!I1542</f>
        <v>0</v>
      </c>
      <c r="I1533" s="14">
        <f>'[1]TCE - ANEXO III - Preencher'!J1542</f>
        <v>2003.2368000000001</v>
      </c>
      <c r="J1533" s="14">
        <f>'[1]TCE - ANEXO III - Preencher'!K1542</f>
        <v>0</v>
      </c>
      <c r="K1533" s="15">
        <f>'[1]TCE - ANEXO III - Preencher'!L1542</f>
        <v>101.72588658799999</v>
      </c>
      <c r="L1533" s="15">
        <f>'[1]TCE - ANEXO III - Preencher'!M1542</f>
        <v>2.75</v>
      </c>
      <c r="M1533" s="15">
        <f t="shared" si="139"/>
        <v>98.975886587999995</v>
      </c>
      <c r="N1533" s="15">
        <f>'[1]TCE - ANEXO III - Preencher'!O1542</f>
        <v>6.13</v>
      </c>
      <c r="O1533" s="15">
        <f>'[1]TCE - ANEXO III - Preencher'!P1542</f>
        <v>1.23</v>
      </c>
      <c r="P1533" s="16">
        <f t="shared" si="140"/>
        <v>4.9000000000000004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2107.1126865880001</v>
      </c>
    </row>
    <row r="1534" spans="1:28" x14ac:dyDescent="0.2">
      <c r="A1534" s="8">
        <f>IFERROR(VLOOKUP(B1534,'[1]DADOS (OCULTAR)'!$P$3:$R$56,3,0),"")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VITORIA REGINA SILVA SANTOS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521130</v>
      </c>
      <c r="G1534" s="13">
        <f>IF('[1]TCE - ANEXO III - Preencher'!H1543="","",'[1]TCE - ANEXO III - Preencher'!H1543)</f>
        <v>44348</v>
      </c>
      <c r="H1534" s="14">
        <f>'[1]TCE - ANEXO III - Preencher'!I1543</f>
        <v>0</v>
      </c>
      <c r="I1534" s="14">
        <f>'[1]TCE - ANEXO III - Preencher'!J1543</f>
        <v>115.60000000000001</v>
      </c>
      <c r="J1534" s="14">
        <f>'[1]TCE - ANEXO III - Preencher'!K1543</f>
        <v>0</v>
      </c>
      <c r="K1534" s="15">
        <f>'[1]TCE - ANEXO III - Preencher'!L1543</f>
        <v>101.72588658799999</v>
      </c>
      <c r="L1534" s="15">
        <f>'[1]TCE - ANEXO III - Preencher'!M1543</f>
        <v>22</v>
      </c>
      <c r="M1534" s="15">
        <f t="shared" si="139"/>
        <v>79.725886587999995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197.25588658800001</v>
      </c>
    </row>
    <row r="1535" spans="1:28" x14ac:dyDescent="0.2">
      <c r="A1535" s="8">
        <f>IFERROR(VLOOKUP(B1535,'[1]DADOS (OCULTAR)'!$P$3:$R$56,3,0),"")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VIVIA DE AMORIM LIRA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44348</v>
      </c>
      <c r="H1535" s="14">
        <f>'[1]TCE - ANEXO III - Preencher'!I1544</f>
        <v>0</v>
      </c>
      <c r="I1535" s="14">
        <f>'[1]TCE - ANEXO III - Preencher'!J1544</f>
        <v>193.50399999999999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195.434</v>
      </c>
    </row>
    <row r="1536" spans="1:28" x14ac:dyDescent="0.2">
      <c r="A1536" s="8">
        <f>IFERROR(VLOOKUP(B1536,'[1]DADOS (OCULTAR)'!$P$3:$R$56,3,0),"")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VIVIANA DE ASSIS MOURA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44348</v>
      </c>
      <c r="H1536" s="14">
        <f>'[1]TCE - ANEXO III - Preencher'!I1545</f>
        <v>0</v>
      </c>
      <c r="I1536" s="14">
        <f>'[1]TCE - ANEXO III - Preencher'!J1545</f>
        <v>203.2424</v>
      </c>
      <c r="J1536" s="14">
        <f>'[1]TCE - ANEXO III - Preencher'!K1545</f>
        <v>0</v>
      </c>
      <c r="K1536" s="15">
        <f>'[1]TCE - ANEXO III - Preencher'!L1545</f>
        <v>101.72588658799999</v>
      </c>
      <c r="L1536" s="15">
        <f>'[1]TCE - ANEXO III - Preencher'!M1545</f>
        <v>25.05</v>
      </c>
      <c r="M1536" s="15">
        <f t="shared" si="139"/>
        <v>76.675886587999997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281.84828658800001</v>
      </c>
    </row>
    <row r="1537" spans="1:28" x14ac:dyDescent="0.2">
      <c r="A1537" s="8">
        <f>IFERROR(VLOOKUP(B1537,'[1]DADOS (OCULTAR)'!$P$3:$R$56,3,0),"")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VIVIANE DA SILVA MATEUS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44348</v>
      </c>
      <c r="H1537" s="14">
        <f>'[1]TCE - ANEXO III - Preencher'!I1546</f>
        <v>0</v>
      </c>
      <c r="I1537" s="14">
        <f>'[1]TCE - ANEXO III - Preencher'!J1546</f>
        <v>182.2792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184.20920000000001</v>
      </c>
    </row>
    <row r="1538" spans="1:28" x14ac:dyDescent="0.2">
      <c r="A1538" s="8">
        <f>IFERROR(VLOOKUP(B1538,'[1]DADOS (OCULTAR)'!$P$3:$R$56,3,0),"")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VIVIANE MARIA DA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521130</v>
      </c>
      <c r="G1538" s="13">
        <f>IF('[1]TCE - ANEXO III - Preencher'!H1547="","",'[1]TCE - ANEXO III - Preencher'!H1547)</f>
        <v>44348</v>
      </c>
      <c r="H1538" s="14">
        <f>'[1]TCE - ANEXO III - Preencher'!I1547</f>
        <v>0</v>
      </c>
      <c r="I1538" s="14">
        <f>'[1]TCE - ANEXO III - Preencher'!J1547</f>
        <v>154.36000000000001</v>
      </c>
      <c r="J1538" s="14">
        <f>'[1]TCE - ANEXO III - Preencher'!K1547</f>
        <v>0</v>
      </c>
      <c r="K1538" s="15">
        <f>'[1]TCE - ANEXO III - Preencher'!L1547</f>
        <v>101.72588658799999</v>
      </c>
      <c r="L1538" s="15">
        <f>'[1]TCE - ANEXO III - Preencher'!M1547</f>
        <v>22</v>
      </c>
      <c r="M1538" s="15">
        <f t="shared" si="139"/>
        <v>79.725886587999995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236.015886588</v>
      </c>
    </row>
    <row r="1539" spans="1:28" x14ac:dyDescent="0.2">
      <c r="A1539" s="8">
        <f>IFERROR(VLOOKUP(B1539,'[1]DADOS (OCULTAR)'!$P$3:$R$56,3,0),"")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VIVIANE MARIA DE LIMA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44348</v>
      </c>
      <c r="H1539" s="14">
        <f>'[1]TCE - ANEXO III - Preencher'!I1548</f>
        <v>0</v>
      </c>
      <c r="I1539" s="14">
        <f>'[1]TCE - ANEXO III - Preencher'!J1548</f>
        <v>277.95120000000003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279.88120000000004</v>
      </c>
    </row>
    <row r="1540" spans="1:28" x14ac:dyDescent="0.2">
      <c r="A1540" s="8">
        <f>IFERROR(VLOOKUP(B1540,'[1]DADOS (OCULTAR)'!$P$3:$R$56,3,0),"")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VIVIANE MARTINS CORDEIRO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325210</v>
      </c>
      <c r="G1540" s="13">
        <f>IF('[1]TCE - ANEXO III - Preencher'!H1549="","",'[1]TCE - ANEXO III - Preencher'!H1549)</f>
        <v>44348</v>
      </c>
      <c r="H1540" s="14">
        <f>'[1]TCE - ANEXO III - Preencher'!I1549</f>
        <v>0</v>
      </c>
      <c r="I1540" s="14">
        <f>'[1]TCE - ANEXO III - Preencher'!J1549</f>
        <v>26.552800000000001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28.482800000000001</v>
      </c>
    </row>
    <row r="1541" spans="1:28" x14ac:dyDescent="0.2">
      <c r="A1541" s="8">
        <f>IFERROR(VLOOKUP(B1541,'[1]DADOS (OCULTAR)'!$P$3:$R$56,3,0),"")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VIVIANE RODRIGUES DOS SANTOS BISPO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514320</v>
      </c>
      <c r="G1541" s="13">
        <f>IF('[1]TCE - ANEXO III - Preencher'!H1550="","",'[1]TCE - ANEXO III - Preencher'!H1550)</f>
        <v>44348</v>
      </c>
      <c r="H1541" s="14">
        <f>'[1]TCE - ANEXO III - Preencher'!I1550</f>
        <v>0</v>
      </c>
      <c r="I1541" s="14">
        <f>'[1]TCE - ANEXO III - Preencher'!J1550</f>
        <v>202</v>
      </c>
      <c r="J1541" s="14">
        <f>'[1]TCE - ANEXO III - Preencher'!K1550</f>
        <v>0</v>
      </c>
      <c r="K1541" s="15">
        <f>'[1]TCE - ANEXO III - Preencher'!L1550</f>
        <v>101.72588658799999</v>
      </c>
      <c r="L1541" s="15">
        <f>'[1]TCE - ANEXO III - Preencher'!M1550</f>
        <v>22</v>
      </c>
      <c r="M1541" s="15">
        <f t="shared" si="145"/>
        <v>79.725886587999995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283.65588658799999</v>
      </c>
    </row>
    <row r="1542" spans="1:28" x14ac:dyDescent="0.2">
      <c r="A1542" s="8">
        <f>IFERROR(VLOOKUP(B1542,'[1]DADOS (OCULTAR)'!$P$3:$R$56,3,0),"")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VIVIANNE BARRETO OLIVEIRA DE MENEZES</v>
      </c>
      <c r="E1542" s="9" t="str">
        <f>IF('[1]TCE - ANEXO III - Preencher'!F1551="4 - Assistência Odontológica","2 - Outros Profissionais da Saúde",'[1]TCE - ANEXO III - Preencher'!F1551)</f>
        <v>1 - Médico</v>
      </c>
      <c r="F1542" s="12" t="str">
        <f>'[1]TCE - ANEXO III - Preencher'!G1551</f>
        <v>225124</v>
      </c>
      <c r="G1542" s="13">
        <f>IF('[1]TCE - ANEXO III - Preencher'!H1551="","",'[1]TCE - ANEXO III - Preencher'!H1551)</f>
        <v>44348</v>
      </c>
      <c r="H1542" s="14">
        <f>'[1]TCE - ANEXO III - Preencher'!I1551</f>
        <v>0</v>
      </c>
      <c r="I1542" s="14">
        <f>'[1]TCE - ANEXO III - Preencher'!J1551</f>
        <v>1213.3263999999999</v>
      </c>
      <c r="J1542" s="14">
        <f>'[1]TCE - ANEXO III - Preencher'!K1551</f>
        <v>0</v>
      </c>
      <c r="K1542" s="15">
        <f>'[1]TCE - ANEXO III - Preencher'!L1551</f>
        <v>101.72588658799999</v>
      </c>
      <c r="L1542" s="15">
        <f>'[1]TCE - ANEXO III - Preencher'!M1551</f>
        <v>2.75</v>
      </c>
      <c r="M1542" s="15">
        <f t="shared" si="145"/>
        <v>98.975886587999995</v>
      </c>
      <c r="N1542" s="15">
        <f>'[1]TCE - ANEXO III - Preencher'!O1551</f>
        <v>6.13</v>
      </c>
      <c r="O1542" s="15">
        <f>'[1]TCE - ANEXO III - Preencher'!P1551</f>
        <v>1.23</v>
      </c>
      <c r="P1542" s="16">
        <f t="shared" si="146"/>
        <v>4.9000000000000004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1317.2022865880001</v>
      </c>
    </row>
    <row r="1543" spans="1:28" x14ac:dyDescent="0.2">
      <c r="A1543" s="8">
        <f>IFERROR(VLOOKUP(B1543,'[1]DADOS (OCULTAR)'!$P$3:$R$56,3,0),"")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WALDENIO SOARES DA SILVA JUNIOR</v>
      </c>
      <c r="E1543" s="9" t="str">
        <f>IF('[1]TCE - ANEXO III - Preencher'!F1552="4 - Assistência Odontológica","2 - Outros Profissionais da Saúde",'[1]TCE - ANEXO III - Preencher'!F1552)</f>
        <v>1 - Médico</v>
      </c>
      <c r="F1543" s="12" t="str">
        <f>'[1]TCE - ANEXO III - Preencher'!G1552</f>
        <v>225103</v>
      </c>
      <c r="G1543" s="13">
        <f>IF('[1]TCE - ANEXO III - Preencher'!H1552="","",'[1]TCE - ANEXO III - Preencher'!H1552)</f>
        <v>44348</v>
      </c>
      <c r="H1543" s="14">
        <f>'[1]TCE - ANEXO III - Preencher'!I1552</f>
        <v>0</v>
      </c>
      <c r="I1543" s="14">
        <f>'[1]TCE - ANEXO III - Preencher'!J1552</f>
        <v>1555.1271999999999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6.13</v>
      </c>
      <c r="O1543" s="15">
        <f>'[1]TCE - ANEXO III - Preencher'!P1552</f>
        <v>1.23</v>
      </c>
      <c r="P1543" s="16">
        <f t="shared" si="146"/>
        <v>4.9000000000000004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1560.0272</v>
      </c>
    </row>
    <row r="1544" spans="1:28" x14ac:dyDescent="0.2">
      <c r="A1544" s="8">
        <f>IFERROR(VLOOKUP(B1544,'[1]DADOS (OCULTAR)'!$P$3:$R$56,3,0),"")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WALESKA MAYARA GOMES DE LIMA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221205</v>
      </c>
      <c r="G1544" s="13">
        <f>IF('[1]TCE - ANEXO III - Preencher'!H1553="","",'[1]TCE - ANEXO III - Preencher'!H1553)</f>
        <v>44348</v>
      </c>
      <c r="H1544" s="14">
        <f>'[1]TCE - ANEXO III - Preencher'!I1553</f>
        <v>0</v>
      </c>
      <c r="I1544" s="14">
        <f>'[1]TCE - ANEXO III - Preencher'!J1553</f>
        <v>475.46320000000003</v>
      </c>
      <c r="J1544" s="14">
        <f>'[1]TCE - ANEXO III - Preencher'!K1553</f>
        <v>0</v>
      </c>
      <c r="K1544" s="15">
        <f>'[1]TCE - ANEXO III - Preencher'!L1553</f>
        <v>101.72588658799999</v>
      </c>
      <c r="L1544" s="15">
        <f>'[1]TCE - ANEXO III - Preencher'!M1553</f>
        <v>13.49</v>
      </c>
      <c r="M1544" s="15">
        <f t="shared" si="145"/>
        <v>88.235886588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565.62908658799995</v>
      </c>
    </row>
    <row r="1545" spans="1:28" x14ac:dyDescent="0.2">
      <c r="A1545" s="8">
        <f>IFERROR(VLOOKUP(B1545,'[1]DADOS (OCULTAR)'!$P$3:$R$56,3,0),"")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WALLKYRIA DE FATIMA PASCOAL SALGADO DA ROCHA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223710</v>
      </c>
      <c r="G1545" s="13">
        <f>IF('[1]TCE - ANEXO III - Preencher'!H1554="","",'[1]TCE - ANEXO III - Preencher'!H1554)</f>
        <v>44348</v>
      </c>
      <c r="H1545" s="14">
        <f>'[1]TCE - ANEXO III - Preencher'!I1554</f>
        <v>0</v>
      </c>
      <c r="I1545" s="14">
        <f>'[1]TCE - ANEXO III - Preencher'!J1554</f>
        <v>477.29680000000002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479.22680000000003</v>
      </c>
    </row>
    <row r="1546" spans="1:28" x14ac:dyDescent="0.2">
      <c r="A1546" s="8">
        <f>IFERROR(VLOOKUP(B1546,'[1]DADOS (OCULTAR)'!$P$3:$R$56,3,0),"")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WALTER JEFFERSON DA SILVA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44348</v>
      </c>
      <c r="H1546" s="14">
        <f>'[1]TCE - ANEXO III - Preencher'!I1555</f>
        <v>0</v>
      </c>
      <c r="I1546" s="14">
        <f>'[1]TCE - ANEXO III - Preencher'!J1555</f>
        <v>209.988</v>
      </c>
      <c r="J1546" s="14">
        <f>'[1]TCE - ANEXO III - Preencher'!K1555</f>
        <v>0</v>
      </c>
      <c r="K1546" s="15">
        <f>'[1]TCE - ANEXO III - Preencher'!L1555</f>
        <v>101.72588658799999</v>
      </c>
      <c r="L1546" s="15">
        <f>'[1]TCE - ANEXO III - Preencher'!M1555</f>
        <v>25.05</v>
      </c>
      <c r="M1546" s="15">
        <f t="shared" si="145"/>
        <v>76.675886587999997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288.59388658799998</v>
      </c>
    </row>
    <row r="1547" spans="1:28" x14ac:dyDescent="0.2">
      <c r="A1547" s="8">
        <f>IFERROR(VLOOKUP(B1547,'[1]DADOS (OCULTAR)'!$P$3:$R$56,3,0),"")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WANDERSON LUAN CAETANO DE ALMEIDA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411010</v>
      </c>
      <c r="G1547" s="13">
        <f>IF('[1]TCE - ANEXO III - Preencher'!H1556="","",'[1]TCE - ANEXO III - Preencher'!H1556)</f>
        <v>44348</v>
      </c>
      <c r="H1547" s="14">
        <f>'[1]TCE - ANEXO III - Preencher'!I1556</f>
        <v>0</v>
      </c>
      <c r="I1547" s="14">
        <f>'[1]TCE - ANEXO III - Preencher'!J1556</f>
        <v>180.3296</v>
      </c>
      <c r="J1547" s="14">
        <f>'[1]TCE - ANEXO III - Preencher'!K1556</f>
        <v>0</v>
      </c>
      <c r="K1547" s="15">
        <f>'[1]TCE - ANEXO III - Preencher'!L1556</f>
        <v>101.72588658799999</v>
      </c>
      <c r="L1547" s="15">
        <f>'[1]TCE - ANEXO III - Preencher'!M1556</f>
        <v>23.95</v>
      </c>
      <c r="M1547" s="15">
        <f t="shared" si="145"/>
        <v>77.775886587999992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260.03548658799997</v>
      </c>
    </row>
    <row r="1548" spans="1:28" x14ac:dyDescent="0.2">
      <c r="A1548" s="8">
        <f>IFERROR(VLOOKUP(B1548,'[1]DADOS (OCULTAR)'!$P$3:$R$56,3,0),"")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WANESSA BARROS DA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44348</v>
      </c>
      <c r="H1548" s="14">
        <f>'[1]TCE - ANEXO III - Preencher'!I1557</f>
        <v>0</v>
      </c>
      <c r="I1548" s="14">
        <f>'[1]TCE - ANEXO III - Preencher'!J1557</f>
        <v>311.84159999999997</v>
      </c>
      <c r="J1548" s="14">
        <f>'[1]TCE - ANEXO III - Preencher'!K1557</f>
        <v>0</v>
      </c>
      <c r="K1548" s="15">
        <f>'[1]TCE - ANEXO III - Preencher'!L1557</f>
        <v>101.72588658799999</v>
      </c>
      <c r="L1548" s="15">
        <f>'[1]TCE - ANEXO III - Preencher'!M1557</f>
        <v>2.66</v>
      </c>
      <c r="M1548" s="15">
        <f t="shared" si="145"/>
        <v>99.065886587999998</v>
      </c>
      <c r="N1548" s="15">
        <f>'[1]TCE - ANEXO III - Preencher'!O1557</f>
        <v>1.59</v>
      </c>
      <c r="O1548" s="15">
        <f>'[1]TCE - ANEXO III - Preencher'!P1557</f>
        <v>0</v>
      </c>
      <c r="P1548" s="16">
        <f t="shared" si="146"/>
        <v>1.59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412.49748658799996</v>
      </c>
    </row>
    <row r="1549" spans="1:28" x14ac:dyDescent="0.2">
      <c r="A1549" s="8">
        <f>IFERROR(VLOOKUP(B1549,'[1]DADOS (OCULTAR)'!$P$3:$R$56,3,0),"")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WANESSA DE MELO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251605</v>
      </c>
      <c r="G1549" s="13">
        <f>IF('[1]TCE - ANEXO III - Preencher'!H1558="","",'[1]TCE - ANEXO III - Preencher'!H1558)</f>
        <v>44348</v>
      </c>
      <c r="H1549" s="14">
        <f>'[1]TCE - ANEXO III - Preencher'!I1558</f>
        <v>0</v>
      </c>
      <c r="I1549" s="14">
        <f>'[1]TCE - ANEXO III - Preencher'!J1558</f>
        <v>261.12720000000002</v>
      </c>
      <c r="J1549" s="14">
        <f>'[1]TCE - ANEXO III - Preencher'!K1558</f>
        <v>0</v>
      </c>
      <c r="K1549" s="15">
        <f>'[1]TCE - ANEXO III - Preencher'!L1558</f>
        <v>101.72588658799999</v>
      </c>
      <c r="L1549" s="15">
        <f>'[1]TCE - ANEXO III - Preencher'!M1558</f>
        <v>39.08</v>
      </c>
      <c r="M1549" s="15">
        <f t="shared" si="145"/>
        <v>62.645886587999996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325.70308658800002</v>
      </c>
    </row>
    <row r="1550" spans="1:28" x14ac:dyDescent="0.2">
      <c r="A1550" s="8">
        <f>IFERROR(VLOOKUP(B1550,'[1]DADOS (OCULTAR)'!$P$3:$R$56,3,0),"")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WANESSA MARIA TENORIO DOS SANTOS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223605</v>
      </c>
      <c r="G1550" s="13">
        <f>IF('[1]TCE - ANEXO III - Preencher'!H1559="","",'[1]TCE - ANEXO III - Preencher'!H1559)</f>
        <v>44348</v>
      </c>
      <c r="H1550" s="14">
        <f>'[1]TCE - ANEXO III - Preencher'!I1559</f>
        <v>0</v>
      </c>
      <c r="I1550" s="14">
        <f>'[1]TCE - ANEXO III - Preencher'!J1559</f>
        <v>333.15440000000001</v>
      </c>
      <c r="J1550" s="14">
        <f>'[1]TCE - ANEXO III - Preencher'!K1559</f>
        <v>0</v>
      </c>
      <c r="K1550" s="15">
        <f>'[1]TCE - ANEXO III - Preencher'!L1559</f>
        <v>101.72588658799999</v>
      </c>
      <c r="L1550" s="15">
        <f>'[1]TCE - ANEXO III - Preencher'!M1559</f>
        <v>2.62</v>
      </c>
      <c r="M1550" s="15">
        <f t="shared" si="145"/>
        <v>99.10588658799999</v>
      </c>
      <c r="N1550" s="15">
        <f>'[1]TCE - ANEXO III - Preencher'!O1559</f>
        <v>1.59</v>
      </c>
      <c r="O1550" s="15">
        <f>'[1]TCE - ANEXO III - Preencher'!P1559</f>
        <v>0</v>
      </c>
      <c r="P1550" s="16">
        <f t="shared" si="146"/>
        <v>1.59</v>
      </c>
      <c r="Q1550" s="15">
        <f>'[1]TCE - ANEXO III - Preencher'!R1559</f>
        <v>132</v>
      </c>
      <c r="R1550" s="15">
        <f>'[1]TCE - ANEXO III - Preencher'!S1559</f>
        <v>66</v>
      </c>
      <c r="S1550" s="16">
        <f t="shared" si="147"/>
        <v>66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499.85028658799996</v>
      </c>
    </row>
    <row r="1551" spans="1:28" x14ac:dyDescent="0.2">
      <c r="A1551" s="8">
        <f>IFERROR(VLOOKUP(B1551,'[1]DADOS (OCULTAR)'!$P$3:$R$56,3,0),"")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WARLEY FERNANDO AMORIM CABRAL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514320</v>
      </c>
      <c r="G1551" s="13">
        <f>IF('[1]TCE - ANEXO III - Preencher'!H1560="","",'[1]TCE - ANEXO III - Preencher'!H1560)</f>
        <v>44348</v>
      </c>
      <c r="H1551" s="14">
        <f>'[1]TCE - ANEXO III - Preencher'!I1560</f>
        <v>0</v>
      </c>
      <c r="I1551" s="14">
        <f>'[1]TCE - ANEXO III - Preencher'!J1560</f>
        <v>100.99719999999999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102.9272</v>
      </c>
    </row>
    <row r="1552" spans="1:28" x14ac:dyDescent="0.2">
      <c r="A1552" s="8">
        <f>IFERROR(VLOOKUP(B1552,'[1]DADOS (OCULTAR)'!$P$3:$R$56,3,0),"")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WEDLA DEIZIANE DA SILVA FIRMINO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411010</v>
      </c>
      <c r="G1552" s="13">
        <f>IF('[1]TCE - ANEXO III - Preencher'!H1561="","",'[1]TCE - ANEXO III - Preencher'!H1561)</f>
        <v>44348</v>
      </c>
      <c r="H1552" s="14">
        <f>'[1]TCE - ANEXO III - Preencher'!I1561</f>
        <v>0</v>
      </c>
      <c r="I1552" s="14">
        <f>'[1]TCE - ANEXO III - Preencher'!J1561</f>
        <v>149.58320000000001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66.12</v>
      </c>
      <c r="U1552" s="15">
        <f>'[1]TCE - ANEXO III - Preencher'!V1561</f>
        <v>0</v>
      </c>
      <c r="V1552" s="16">
        <f t="shared" si="148"/>
        <v>66.12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217.63320000000002</v>
      </c>
    </row>
    <row r="1553" spans="1:28" x14ac:dyDescent="0.2">
      <c r="A1553" s="8">
        <f>IFERROR(VLOOKUP(B1553,'[1]DADOS (OCULTAR)'!$P$3:$R$56,3,0),"")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WEDMERY MIRON PEREIRA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44348</v>
      </c>
      <c r="H1553" s="14">
        <f>'[1]TCE - ANEXO III - Preencher'!I1562</f>
        <v>0</v>
      </c>
      <c r="I1553" s="14">
        <f>'[1]TCE - ANEXO III - Preencher'!J1562</f>
        <v>221.24</v>
      </c>
      <c r="J1553" s="14">
        <f>'[1]TCE - ANEXO III - Preencher'!K1562</f>
        <v>0</v>
      </c>
      <c r="K1553" s="15">
        <f>'[1]TCE - ANEXO III - Preencher'!L1562</f>
        <v>101.72588658799999</v>
      </c>
      <c r="L1553" s="15">
        <f>'[1]TCE - ANEXO III - Preencher'!M1562</f>
        <v>25.05</v>
      </c>
      <c r="M1553" s="15">
        <f t="shared" si="145"/>
        <v>76.675886587999997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299.84588658800004</v>
      </c>
    </row>
    <row r="1554" spans="1:28" x14ac:dyDescent="0.2">
      <c r="A1554" s="8">
        <f>IFERROR(VLOOKUP(B1554,'[1]DADOS (OCULTAR)'!$P$3:$R$56,3,0),"")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WEDNA MARIA SOUZA DA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44348</v>
      </c>
      <c r="H1554" s="14">
        <f>'[1]TCE - ANEXO III - Preencher'!I1563</f>
        <v>0</v>
      </c>
      <c r="I1554" s="14">
        <f>'[1]TCE - ANEXO III - Preencher'!J1563</f>
        <v>193.72719999999998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66.11</v>
      </c>
      <c r="U1554" s="15">
        <f>'[1]TCE - ANEXO III - Preencher'!V1563</f>
        <v>0</v>
      </c>
      <c r="V1554" s="16">
        <f t="shared" si="148"/>
        <v>66.11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261.7672</v>
      </c>
    </row>
    <row r="1555" spans="1:28" x14ac:dyDescent="0.2">
      <c r="A1555" s="8">
        <f>IFERROR(VLOOKUP(B1555,'[1]DADOS (OCULTAR)'!$P$3:$R$56,3,0),"")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WEDNA MARTINS DE FREITAS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44348</v>
      </c>
      <c r="H1555" s="14">
        <f>'[1]TCE - ANEXO III - Preencher'!I1564</f>
        <v>0</v>
      </c>
      <c r="I1555" s="14">
        <f>'[1]TCE - ANEXO III - Preencher'!J1564</f>
        <v>188.07839999999999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198</v>
      </c>
      <c r="R1555" s="15">
        <f>'[1]TCE - ANEXO III - Preencher'!S1564</f>
        <v>75.150000000000006</v>
      </c>
      <c r="S1555" s="16">
        <f t="shared" si="147"/>
        <v>122.85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312.85839999999996</v>
      </c>
    </row>
    <row r="1556" spans="1:28" x14ac:dyDescent="0.2">
      <c r="A1556" s="8">
        <f>IFERROR(VLOOKUP(B1556,'[1]DADOS (OCULTAR)'!$P$3:$R$56,3,0),"")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WELLTEN CLELIO GOMES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517415</v>
      </c>
      <c r="G1556" s="13">
        <f>IF('[1]TCE - ANEXO III - Preencher'!H1565="","",'[1]TCE - ANEXO III - Preencher'!H1565)</f>
        <v>44348</v>
      </c>
      <c r="H1556" s="14">
        <f>'[1]TCE - ANEXO III - Preencher'!I1565</f>
        <v>0</v>
      </c>
      <c r="I1556" s="14">
        <f>'[1]TCE - ANEXO III - Preencher'!J1565</f>
        <v>166.16160000000002</v>
      </c>
      <c r="J1556" s="14">
        <f>'[1]TCE - ANEXO III - Preencher'!K1565</f>
        <v>0</v>
      </c>
      <c r="K1556" s="15">
        <f>'[1]TCE - ANEXO III - Preencher'!L1565</f>
        <v>101.72588658799999</v>
      </c>
      <c r="L1556" s="15">
        <f>'[1]TCE - ANEXO III - Preencher'!M1565</f>
        <v>22</v>
      </c>
      <c r="M1556" s="15">
        <f t="shared" si="145"/>
        <v>79.725886587999995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247.81748658800001</v>
      </c>
    </row>
    <row r="1557" spans="1:28" x14ac:dyDescent="0.2">
      <c r="A1557" s="8">
        <f>IFERROR(VLOOKUP(B1557,'[1]DADOS (OCULTAR)'!$P$3:$R$56,3,0),"")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WELTON TIAGO LOPES CAVALCANTE SILVA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515110</v>
      </c>
      <c r="G1557" s="13">
        <f>IF('[1]TCE - ANEXO III - Preencher'!H1566="","",'[1]TCE - ANEXO III - Preencher'!H1566)</f>
        <v>44348</v>
      </c>
      <c r="H1557" s="14">
        <f>'[1]TCE - ANEXO III - Preencher'!I1566</f>
        <v>0</v>
      </c>
      <c r="I1557" s="14">
        <f>'[1]TCE - ANEXO III - Preencher'!J1566</f>
        <v>89.436799999999991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198</v>
      </c>
      <c r="R1557" s="15">
        <f>'[1]TCE - ANEXO III - Preencher'!S1566</f>
        <v>75.150000000000006</v>
      </c>
      <c r="S1557" s="16">
        <f t="shared" si="147"/>
        <v>122.85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214.21679999999998</v>
      </c>
    </row>
    <row r="1558" spans="1:28" x14ac:dyDescent="0.2">
      <c r="A1558" s="8">
        <f>IFERROR(VLOOKUP(B1558,'[1]DADOS (OCULTAR)'!$P$3:$R$56,3,0),"")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WERIQUESSON DAYVID FERREIRA DOS SANTOS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44348</v>
      </c>
      <c r="H1558" s="14">
        <f>'[1]TCE - ANEXO III - Preencher'!I1567</f>
        <v>0</v>
      </c>
      <c r="I1558" s="14">
        <f>'[1]TCE - ANEXO III - Preencher'!J1567</f>
        <v>202.7792</v>
      </c>
      <c r="J1558" s="14">
        <f>'[1]TCE - ANEXO III - Preencher'!K1567</f>
        <v>0</v>
      </c>
      <c r="K1558" s="15">
        <f>'[1]TCE - ANEXO III - Preencher'!L1567</f>
        <v>101.72588658799999</v>
      </c>
      <c r="L1558" s="15">
        <f>'[1]TCE - ANEXO III - Preencher'!M1567</f>
        <v>22</v>
      </c>
      <c r="M1558" s="15">
        <f t="shared" si="145"/>
        <v>79.725886587999995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284.43508658799999</v>
      </c>
    </row>
    <row r="1559" spans="1:28" x14ac:dyDescent="0.2">
      <c r="A1559" s="8">
        <f>IFERROR(VLOOKUP(B1559,'[1]DADOS (OCULTAR)'!$P$3:$R$56,3,0),"")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WESLEY HENRIQUE DA SILVA ALMEIDA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763305</v>
      </c>
      <c r="G1559" s="13">
        <f>IF('[1]TCE - ANEXO III - Preencher'!H1568="","",'[1]TCE - ANEXO III - Preencher'!H1568)</f>
        <v>44348</v>
      </c>
      <c r="H1559" s="14">
        <f>'[1]TCE - ANEXO III - Preencher'!I1568</f>
        <v>0</v>
      </c>
      <c r="I1559" s="14">
        <f>'[1]TCE - ANEXO III - Preencher'!J1568</f>
        <v>216.99440000000001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218.92440000000002</v>
      </c>
    </row>
    <row r="1560" spans="1:28" x14ac:dyDescent="0.2">
      <c r="A1560" s="8">
        <f>IFERROR(VLOOKUP(B1560,'[1]DADOS (OCULTAR)'!$P$3:$R$56,3,0),"")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WESLEY MATHEUS MENEZES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514320</v>
      </c>
      <c r="G1560" s="13">
        <f>IF('[1]TCE - ANEXO III - Preencher'!H1569="","",'[1]TCE - ANEXO III - Preencher'!H1569)</f>
        <v>44348</v>
      </c>
      <c r="H1560" s="14">
        <f>'[1]TCE - ANEXO III - Preencher'!I1569</f>
        <v>0</v>
      </c>
      <c r="I1560" s="14">
        <f>'[1]TCE - ANEXO III - Preencher'!J1569</f>
        <v>183.696</v>
      </c>
      <c r="J1560" s="14">
        <f>'[1]TCE - ANEXO III - Preencher'!K1569</f>
        <v>0</v>
      </c>
      <c r="K1560" s="15">
        <f>'[1]TCE - ANEXO III - Preencher'!L1569</f>
        <v>101.72588658799999</v>
      </c>
      <c r="L1560" s="15">
        <f>'[1]TCE - ANEXO III - Preencher'!M1569</f>
        <v>22</v>
      </c>
      <c r="M1560" s="15">
        <f t="shared" si="145"/>
        <v>79.725886587999995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265.35188658800001</v>
      </c>
    </row>
    <row r="1561" spans="1:28" x14ac:dyDescent="0.2">
      <c r="A1561" s="8">
        <f>IFERROR(VLOOKUP(B1561,'[1]DADOS (OCULTAR)'!$P$3:$R$56,3,0),"")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WEVERSON MARCELL CORDEIRO SILVA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411010</v>
      </c>
      <c r="G1561" s="13">
        <f>IF('[1]TCE - ANEXO III - Preencher'!H1570="","",'[1]TCE - ANEXO III - Preencher'!H1570)</f>
        <v>44348</v>
      </c>
      <c r="H1561" s="14">
        <f>'[1]TCE - ANEXO III - Preencher'!I1570</f>
        <v>0</v>
      </c>
      <c r="I1561" s="14">
        <f>'[1]TCE - ANEXO III - Preencher'!J1570</f>
        <v>143.7064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145.63640000000001</v>
      </c>
    </row>
    <row r="1562" spans="1:28" x14ac:dyDescent="0.2">
      <c r="A1562" s="8">
        <f>IFERROR(VLOOKUP(B1562,'[1]DADOS (OCULTAR)'!$P$3:$R$56,3,0),"")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WEVERTON HONORIO GOMES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223505</v>
      </c>
      <c r="G1562" s="13">
        <f>IF('[1]TCE - ANEXO III - Preencher'!H1571="","",'[1]TCE - ANEXO III - Preencher'!H1571)</f>
        <v>44348</v>
      </c>
      <c r="H1562" s="14">
        <f>'[1]TCE - ANEXO III - Preencher'!I1571</f>
        <v>0</v>
      </c>
      <c r="I1562" s="14">
        <f>'[1]TCE - ANEXO III - Preencher'!J1571</f>
        <v>383.94080000000002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1.59</v>
      </c>
      <c r="O1562" s="15">
        <f>'[1]TCE - ANEXO III - Preencher'!P1571</f>
        <v>0</v>
      </c>
      <c r="P1562" s="16">
        <f t="shared" si="146"/>
        <v>1.59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385.5308</v>
      </c>
    </row>
    <row r="1563" spans="1:28" x14ac:dyDescent="0.2">
      <c r="A1563" s="8">
        <f>IFERROR(VLOOKUP(B1563,'[1]DADOS (OCULTAR)'!$P$3:$R$56,3,0),"")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WILIANE SALES MONTEIRO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44348</v>
      </c>
      <c r="H1563" s="14">
        <f>'[1]TCE - ANEXO III - Preencher'!I1572</f>
        <v>0</v>
      </c>
      <c r="I1563" s="14">
        <f>'[1]TCE - ANEXO III - Preencher'!J1572</f>
        <v>388.85039999999998</v>
      </c>
      <c r="J1563" s="14">
        <f>'[1]TCE - ANEXO III - Preencher'!K1572</f>
        <v>0</v>
      </c>
      <c r="K1563" s="15">
        <f>'[1]TCE - ANEXO III - Preencher'!L1572</f>
        <v>101.72588658799999</v>
      </c>
      <c r="L1563" s="15">
        <f>'[1]TCE - ANEXO III - Preencher'!M1572</f>
        <v>3.31</v>
      </c>
      <c r="M1563" s="15">
        <f t="shared" si="145"/>
        <v>98.415886587999992</v>
      </c>
      <c r="N1563" s="15">
        <f>'[1]TCE - ANEXO III - Preencher'!O1572</f>
        <v>1.59</v>
      </c>
      <c r="O1563" s="15">
        <f>'[1]TCE - ANEXO III - Preencher'!P1572</f>
        <v>0</v>
      </c>
      <c r="P1563" s="16">
        <f t="shared" si="146"/>
        <v>1.59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488.85628658799993</v>
      </c>
    </row>
    <row r="1564" spans="1:28" x14ac:dyDescent="0.2">
      <c r="A1564" s="8">
        <f>IFERROR(VLOOKUP(B1564,'[1]DADOS (OCULTAR)'!$P$3:$R$56,3,0),"")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WILLIAN ELIVAN SANTOS DA SILVA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513505</v>
      </c>
      <c r="G1564" s="13">
        <f>IF('[1]TCE - ANEXO III - Preencher'!H1573="","",'[1]TCE - ANEXO III - Preencher'!H1573)</f>
        <v>44348</v>
      </c>
      <c r="H1564" s="14">
        <f>'[1]TCE - ANEXO III - Preencher'!I1573</f>
        <v>0</v>
      </c>
      <c r="I1564" s="14">
        <f>'[1]TCE - ANEXO III - Preencher'!J1573</f>
        <v>183.268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185.19800000000001</v>
      </c>
    </row>
    <row r="1565" spans="1:28" x14ac:dyDescent="0.2">
      <c r="A1565" s="8">
        <f>IFERROR(VLOOKUP(B1565,'[1]DADOS (OCULTAR)'!$P$3:$R$56,3,0),"")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WILLIANE DOS SANTOS FARIAS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513430</v>
      </c>
      <c r="G1565" s="13">
        <f>IF('[1]TCE - ANEXO III - Preencher'!H1574="","",'[1]TCE - ANEXO III - Preencher'!H1574)</f>
        <v>44348</v>
      </c>
      <c r="H1565" s="14">
        <f>'[1]TCE - ANEXO III - Preencher'!I1574</f>
        <v>0</v>
      </c>
      <c r="I1565" s="14">
        <f>'[1]TCE - ANEXO III - Preencher'!J1574</f>
        <v>210.5976</v>
      </c>
      <c r="J1565" s="14">
        <f>'[1]TCE - ANEXO III - Preencher'!K1574</f>
        <v>0</v>
      </c>
      <c r="K1565" s="15">
        <f>'[1]TCE - ANEXO III - Preencher'!L1574</f>
        <v>101.72588658799999</v>
      </c>
      <c r="L1565" s="15">
        <f>'[1]TCE - ANEXO III - Preencher'!M1574</f>
        <v>22</v>
      </c>
      <c r="M1565" s="15">
        <f t="shared" si="145"/>
        <v>79.725886587999995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66.12</v>
      </c>
      <c r="U1565" s="15">
        <f>'[1]TCE - ANEXO III - Preencher'!V1574</f>
        <v>0</v>
      </c>
      <c r="V1565" s="16">
        <f t="shared" si="148"/>
        <v>66.12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358.37348658799999</v>
      </c>
    </row>
    <row r="1566" spans="1:28" x14ac:dyDescent="0.2">
      <c r="A1566" s="8">
        <f>IFERROR(VLOOKUP(B1566,'[1]DADOS (OCULTAR)'!$P$3:$R$56,3,0),"")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WILLIANE MARIA NUNES GONCALVES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44348</v>
      </c>
      <c r="H1566" s="14">
        <f>'[1]TCE - ANEXO III - Preencher'!I1575</f>
        <v>0</v>
      </c>
      <c r="I1566" s="14">
        <f>'[1]TCE - ANEXO III - Preencher'!J1575</f>
        <v>199.62639999999999</v>
      </c>
      <c r="J1566" s="14">
        <f>'[1]TCE - ANEXO III - Preencher'!K1575</f>
        <v>0</v>
      </c>
      <c r="K1566" s="15">
        <f>'[1]TCE - ANEXO III - Preencher'!L1575</f>
        <v>101.72588658799999</v>
      </c>
      <c r="L1566" s="15">
        <f>'[1]TCE - ANEXO III - Preencher'!M1575</f>
        <v>2.5</v>
      </c>
      <c r="M1566" s="15">
        <f t="shared" si="145"/>
        <v>99.225886587999995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300.78228658799998</v>
      </c>
    </row>
    <row r="1567" spans="1:28" x14ac:dyDescent="0.2">
      <c r="A1567" s="8">
        <f>IFERROR(VLOOKUP(B1567,'[1]DADOS (OCULTAR)'!$P$3:$R$56,3,0),"")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WILLIANY BEZERRA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44348</v>
      </c>
      <c r="H1567" s="14">
        <f>'[1]TCE - ANEXO III - Preencher'!I1576</f>
        <v>0</v>
      </c>
      <c r="I1567" s="14">
        <f>'[1]TCE - ANEXO III - Preencher'!J1576</f>
        <v>236.93279999999999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66.11</v>
      </c>
      <c r="U1567" s="15">
        <f>'[1]TCE - ANEXO III - Preencher'!V1576</f>
        <v>0</v>
      </c>
      <c r="V1567" s="16">
        <f t="shared" si="148"/>
        <v>66.11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304.97280000000001</v>
      </c>
    </row>
    <row r="1568" spans="1:28" x14ac:dyDescent="0.2">
      <c r="A1568" s="8">
        <f>IFERROR(VLOOKUP(B1568,'[1]DADOS (OCULTAR)'!$P$3:$R$56,3,0),"")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WILMA MARIA DE ARAUJO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514320</v>
      </c>
      <c r="G1568" s="13">
        <f>IF('[1]TCE - ANEXO III - Preencher'!H1577="","",'[1]TCE - ANEXO III - Preencher'!H1577)</f>
        <v>44348</v>
      </c>
      <c r="H1568" s="14">
        <f>'[1]TCE - ANEXO III - Preencher'!I1577</f>
        <v>0</v>
      </c>
      <c r="I1568" s="14">
        <f>'[1]TCE - ANEXO III - Preencher'!J1577</f>
        <v>205.5016</v>
      </c>
      <c r="J1568" s="14">
        <f>'[1]TCE - ANEXO III - Preencher'!K1577</f>
        <v>0</v>
      </c>
      <c r="K1568" s="15">
        <f>'[1]TCE - ANEXO III - Preencher'!L1577</f>
        <v>101.72588658799999</v>
      </c>
      <c r="L1568" s="15">
        <f>'[1]TCE - ANEXO III - Preencher'!M1577</f>
        <v>22</v>
      </c>
      <c r="M1568" s="15">
        <f t="shared" si="145"/>
        <v>79.725886587999995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287.15748658799998</v>
      </c>
    </row>
    <row r="1569" spans="1:28" x14ac:dyDescent="0.2">
      <c r="A1569" s="8">
        <f>IFERROR(VLOOKUP(B1569,'[1]DADOS (OCULTAR)'!$P$3:$R$56,3,0),"")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WILMA RODRIGUES DOS SANTOS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44348</v>
      </c>
      <c r="H1569" s="14">
        <f>'[1]TCE - ANEXO III - Preencher'!I1578</f>
        <v>0</v>
      </c>
      <c r="I1569" s="14">
        <f>'[1]TCE - ANEXO III - Preencher'!J1578</f>
        <v>382.27519999999998</v>
      </c>
      <c r="J1569" s="14">
        <f>'[1]TCE - ANEXO III - Preencher'!K1578</f>
        <v>0</v>
      </c>
      <c r="K1569" s="15">
        <f>'[1]TCE - ANEXO III - Preencher'!L1578</f>
        <v>101.72588658799999</v>
      </c>
      <c r="L1569" s="15">
        <f>'[1]TCE - ANEXO III - Preencher'!M1578</f>
        <v>3.31</v>
      </c>
      <c r="M1569" s="15">
        <f t="shared" si="145"/>
        <v>98.415886587999992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482.28108658799994</v>
      </c>
    </row>
    <row r="1570" spans="1:28" x14ac:dyDescent="0.2">
      <c r="A1570" s="8">
        <f>IFERROR(VLOOKUP(B1570,'[1]DADOS (OCULTAR)'!$P$3:$R$56,3,0),"")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WYARA MILENNA SANTANA TEIXEIRA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223605</v>
      </c>
      <c r="G1570" s="13">
        <f>IF('[1]TCE - ANEXO III - Preencher'!H1579="","",'[1]TCE - ANEXO III - Preencher'!H1579)</f>
        <v>44348</v>
      </c>
      <c r="H1570" s="14">
        <f>'[1]TCE - ANEXO III - Preencher'!I1579</f>
        <v>0</v>
      </c>
      <c r="I1570" s="14">
        <f>'[1]TCE - ANEXO III - Preencher'!J1579</f>
        <v>376.85599999999999</v>
      </c>
      <c r="J1570" s="14">
        <f>'[1]TCE - ANEXO III - Preencher'!K1579</f>
        <v>0</v>
      </c>
      <c r="K1570" s="15">
        <f>'[1]TCE - ANEXO III - Preencher'!L1579</f>
        <v>101.72588658799999</v>
      </c>
      <c r="L1570" s="15">
        <f>'[1]TCE - ANEXO III - Preencher'!M1579</f>
        <v>3.1</v>
      </c>
      <c r="M1570" s="15">
        <f t="shared" si="145"/>
        <v>98.625886588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196.42</v>
      </c>
      <c r="U1570" s="15">
        <f>'[1]TCE - ANEXO III - Preencher'!V1579</f>
        <v>0</v>
      </c>
      <c r="V1570" s="16">
        <f t="shared" si="148"/>
        <v>196.42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673.49188658799994</v>
      </c>
    </row>
    <row r="1571" spans="1:28" x14ac:dyDescent="0.2">
      <c r="A1571" s="8">
        <f>IFERROR(VLOOKUP(B1571,'[1]DADOS (OCULTAR)'!$P$3:$R$56,3,0),"")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WYNARA KELINY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44348</v>
      </c>
      <c r="H1571" s="14">
        <f>'[1]TCE - ANEXO III - Preencher'!I1580</f>
        <v>0</v>
      </c>
      <c r="I1571" s="14">
        <f>'[1]TCE - ANEXO III - Preencher'!J1580</f>
        <v>213.4008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385.64</v>
      </c>
      <c r="U1571" s="15">
        <f>'[1]TCE - ANEXO III - Preencher'!V1580</f>
        <v>0</v>
      </c>
      <c r="V1571" s="16">
        <f t="shared" si="148"/>
        <v>385.64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600.97080000000005</v>
      </c>
    </row>
    <row r="1572" spans="1:28" x14ac:dyDescent="0.2">
      <c r="A1572" s="8">
        <f>IFERROR(VLOOKUP(B1572,'[1]DADOS (OCULTAR)'!$P$3:$R$56,3,0),"")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YAMA RAFAELA MELO PORTO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223505</v>
      </c>
      <c r="G1572" s="13">
        <f>IF('[1]TCE - ANEXO III - Preencher'!H1581="","",'[1]TCE - ANEXO III - Preencher'!H1581)</f>
        <v>44348</v>
      </c>
      <c r="H1572" s="14">
        <f>'[1]TCE - ANEXO III - Preencher'!I1581</f>
        <v>0</v>
      </c>
      <c r="I1572" s="14">
        <f>'[1]TCE - ANEXO III - Preencher'!J1581</f>
        <v>248.3176</v>
      </c>
      <c r="J1572" s="14">
        <f>'[1]TCE - ANEXO III - Preencher'!K1581</f>
        <v>0</v>
      </c>
      <c r="K1572" s="15">
        <f>'[1]TCE - ANEXO III - Preencher'!L1581</f>
        <v>101.72588658799999</v>
      </c>
      <c r="L1572" s="15">
        <f>'[1]TCE - ANEXO III - Preencher'!M1581</f>
        <v>2.66</v>
      </c>
      <c r="M1572" s="15">
        <f t="shared" si="145"/>
        <v>99.065886587999998</v>
      </c>
      <c r="N1572" s="15">
        <f>'[1]TCE - ANEXO III - Preencher'!O1581</f>
        <v>1.59</v>
      </c>
      <c r="O1572" s="15">
        <f>'[1]TCE - ANEXO III - Preencher'!P1581</f>
        <v>0</v>
      </c>
      <c r="P1572" s="16">
        <f t="shared" si="146"/>
        <v>1.59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348.97348658799996</v>
      </c>
    </row>
    <row r="1573" spans="1:28" x14ac:dyDescent="0.2">
      <c r="A1573" s="8">
        <f>IFERROR(VLOOKUP(B1573,'[1]DADOS (OCULTAR)'!$P$3:$R$56,3,0),"")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YNAIARA PRISCILLA DA SILVA GONDIM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223605</v>
      </c>
      <c r="G1573" s="13">
        <f>IF('[1]TCE - ANEXO III - Preencher'!H1582="","",'[1]TCE - ANEXO III - Preencher'!H1582)</f>
        <v>44348</v>
      </c>
      <c r="H1573" s="14">
        <f>'[1]TCE - ANEXO III - Preencher'!I1582</f>
        <v>0</v>
      </c>
      <c r="I1573" s="14">
        <f>'[1]TCE - ANEXO III - Preencher'!J1582</f>
        <v>366.7072</v>
      </c>
      <c r="J1573" s="14">
        <f>'[1]TCE - ANEXO III - Preencher'!K1582</f>
        <v>0</v>
      </c>
      <c r="K1573" s="15">
        <f>'[1]TCE - ANEXO III - Preencher'!L1582</f>
        <v>101.72588658799999</v>
      </c>
      <c r="L1573" s="15">
        <f>'[1]TCE - ANEXO III - Preencher'!M1582</f>
        <v>3.1</v>
      </c>
      <c r="M1573" s="15">
        <f t="shared" si="145"/>
        <v>98.625886588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466.92308658799999</v>
      </c>
    </row>
    <row r="1574" spans="1:28" x14ac:dyDescent="0.2">
      <c r="A1574" s="8">
        <f>IFERROR(VLOOKUP(B1574,'[1]DADOS (OCULTAR)'!$P$3:$R$56,3,0),"")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YSMAELE FRANCISLAINY DE LIMA ARAUJO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44348</v>
      </c>
      <c r="H1574" s="14">
        <f>'[1]TCE - ANEXO III - Preencher'!I1583</f>
        <v>0</v>
      </c>
      <c r="I1574" s="14">
        <f>'[1]TCE - ANEXO III - Preencher'!J1583</f>
        <v>213.94239999999999</v>
      </c>
      <c r="J1574" s="14">
        <f>'[1]TCE - ANEXO III - Preencher'!K1583</f>
        <v>0</v>
      </c>
      <c r="K1574" s="15">
        <f>'[1]TCE - ANEXO III - Preencher'!L1583</f>
        <v>101.72588658799999</v>
      </c>
      <c r="L1574" s="15">
        <f>'[1]TCE - ANEXO III - Preencher'!M1583</f>
        <v>25.05</v>
      </c>
      <c r="M1574" s="15">
        <f t="shared" si="145"/>
        <v>76.675886587999997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66.11</v>
      </c>
      <c r="U1574" s="15">
        <f>'[1]TCE - ANEXO III - Preencher'!V1583</f>
        <v>0</v>
      </c>
      <c r="V1574" s="16">
        <f t="shared" si="148"/>
        <v>66.11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358.65828658800001</v>
      </c>
    </row>
    <row r="1575" spans="1:28" x14ac:dyDescent="0.2">
      <c r="A1575" s="8">
        <f>IFERROR(VLOOKUP(B1575,'[1]DADOS (OCULTAR)'!$P$3:$R$56,3,0),"")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YUANY BRUNA DE MELO LIRA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44348</v>
      </c>
      <c r="H1575" s="14">
        <f>'[1]TCE - ANEXO III - Preencher'!I1584</f>
        <v>0</v>
      </c>
      <c r="I1575" s="14">
        <f>'[1]TCE - ANEXO III - Preencher'!J1584</f>
        <v>198.50960000000001</v>
      </c>
      <c r="J1575" s="14">
        <f>'[1]TCE - ANEXO III - Preencher'!K1584</f>
        <v>0</v>
      </c>
      <c r="K1575" s="15">
        <f>'[1]TCE - ANEXO III - Preencher'!L1584</f>
        <v>101.72588658799999</v>
      </c>
      <c r="L1575" s="15">
        <f>'[1]TCE - ANEXO III - Preencher'!M1584</f>
        <v>25.05</v>
      </c>
      <c r="M1575" s="15">
        <f t="shared" si="145"/>
        <v>76.675886587999997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310.70999999999998</v>
      </c>
      <c r="U1575" s="15">
        <f>'[1]TCE - ANEXO III - Preencher'!V1584</f>
        <v>0</v>
      </c>
      <c r="V1575" s="16">
        <f t="shared" si="148"/>
        <v>310.70999999999998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587.82548658799999</v>
      </c>
    </row>
    <row r="1576" spans="1:28" x14ac:dyDescent="0.2">
      <c r="A1576" s="8">
        <f>IFERROR(VLOOKUP(B1576,'[1]DADOS (OCULTAR)'!$P$3:$R$56,3,0),"")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YURI FERREIRA ORNELAS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44348</v>
      </c>
      <c r="H1576" s="14">
        <f>'[1]TCE - ANEXO III - Preencher'!I1585</f>
        <v>0</v>
      </c>
      <c r="I1576" s="14">
        <f>'[1]TCE - ANEXO III - Preencher'!J1585</f>
        <v>102.55839999999999</v>
      </c>
      <c r="J1576" s="14">
        <f>'[1]TCE - ANEXO III - Preencher'!K1585</f>
        <v>0</v>
      </c>
      <c r="K1576" s="15">
        <f>'[1]TCE - ANEXO III - Preencher'!L1585</f>
        <v>101.72588658799999</v>
      </c>
      <c r="L1576" s="15">
        <f>'[1]TCE - ANEXO III - Preencher'!M1585</f>
        <v>17.53</v>
      </c>
      <c r="M1576" s="15">
        <f t="shared" si="145"/>
        <v>84.195886587999993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188.68428658799999</v>
      </c>
    </row>
    <row r="1577" spans="1:28" x14ac:dyDescent="0.2">
      <c r="A1577" s="8">
        <f>IFERROR(VLOOKUP(B1577,'[1]DADOS (OCULTAR)'!$P$3:$R$56,3,0),"")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ZENAILDE QUITERIA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44348</v>
      </c>
      <c r="H1577" s="14">
        <f>'[1]TCE - ANEXO III - Preencher'!I1586</f>
        <v>0</v>
      </c>
      <c r="I1577" s="14">
        <f>'[1]TCE - ANEXO III - Preencher'!J1586</f>
        <v>195.04399999999998</v>
      </c>
      <c r="J1577" s="14">
        <f>'[1]TCE - ANEXO III - Preencher'!K1586</f>
        <v>0</v>
      </c>
      <c r="K1577" s="15">
        <f>'[1]TCE - ANEXO III - Preencher'!L1586</f>
        <v>101.72588658799999</v>
      </c>
      <c r="L1577" s="15">
        <f>'[1]TCE - ANEXO III - Preencher'!M1586</f>
        <v>25.05</v>
      </c>
      <c r="M1577" s="15">
        <f t="shared" si="145"/>
        <v>76.675886587999997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273.64988658800002</v>
      </c>
    </row>
    <row r="1578" spans="1:28" x14ac:dyDescent="0.2">
      <c r="A1578" s="8">
        <f>IFERROR(VLOOKUP(B1578,'[1]DADOS (OCULTAR)'!$P$3:$R$56,3,0),"")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ZENILDA FAUSTINO BATISTA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44348</v>
      </c>
      <c r="H1578" s="14">
        <f>'[1]TCE - ANEXO III - Preencher'!I1587</f>
        <v>0</v>
      </c>
      <c r="I1578" s="14">
        <f>'[1]TCE - ANEXO III - Preencher'!J1587</f>
        <v>182.304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184.23400000000001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264</v>
      </c>
      <c r="R1580" s="15">
        <f>'[1]TCE - ANEXO III - Preencher'!S1589</f>
        <v>82.54</v>
      </c>
      <c r="S1580" s="16">
        <f t="shared" si="147"/>
        <v>181.45999999999998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181.45999999999998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198</v>
      </c>
      <c r="R1590" s="15">
        <f>'[1]TCE - ANEXO III - Preencher'!S1599</f>
        <v>75.150000000000006</v>
      </c>
      <c r="S1590" s="16">
        <f t="shared" si="147"/>
        <v>122.85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122.85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99</v>
      </c>
      <c r="R1598" s="15">
        <f>'[1]TCE - ANEXO III - Preencher'!S1607</f>
        <v>71.849999999999994</v>
      </c>
      <c r="S1598" s="16">
        <f t="shared" si="147"/>
        <v>27.150000000000006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27.150000000000006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198</v>
      </c>
      <c r="R1602" s="15">
        <f>'[1]TCE - ANEXO III - Preencher'!S1611</f>
        <v>75.150000000000006</v>
      </c>
      <c r="S1602" s="16">
        <f t="shared" si="147"/>
        <v>122.85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122.85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198</v>
      </c>
      <c r="R1605" s="15">
        <f>'[1]TCE - ANEXO III - Preencher'!S1614</f>
        <v>66</v>
      </c>
      <c r="S1605" s="16">
        <f t="shared" si="153"/>
        <v>132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132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198</v>
      </c>
      <c r="R1608" s="15">
        <f>'[1]TCE - ANEXO III - Preencher'!S1617</f>
        <v>78.19</v>
      </c>
      <c r="S1608" s="16">
        <f t="shared" si="153"/>
        <v>119.81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119.81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198</v>
      </c>
      <c r="R1610" s="15">
        <f>'[1]TCE - ANEXO III - Preencher'!S1619</f>
        <v>66</v>
      </c>
      <c r="S1610" s="16">
        <f t="shared" si="153"/>
        <v>132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132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99</v>
      </c>
      <c r="R1614" s="15">
        <f>'[1]TCE - ANEXO III - Preencher'!S1623</f>
        <v>75.150000000000006</v>
      </c>
      <c r="S1614" s="16">
        <f t="shared" si="153"/>
        <v>23.849999999999994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23.849999999999994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198</v>
      </c>
      <c r="R1625" s="15">
        <f>'[1]TCE - ANEXO III - Preencher'!S1634</f>
        <v>66</v>
      </c>
      <c r="S1625" s="16">
        <f t="shared" si="153"/>
        <v>132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132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99</v>
      </c>
      <c r="R1628" s="15">
        <f>'[1]TCE - ANEXO III - Preencher'!S1637</f>
        <v>66</v>
      </c>
      <c r="S1628" s="16">
        <f t="shared" si="153"/>
        <v>33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33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198</v>
      </c>
      <c r="R1630" s="15">
        <f>'[1]TCE - ANEXO III - Preencher'!S1639</f>
        <v>66</v>
      </c>
      <c r="S1630" s="16">
        <f t="shared" si="153"/>
        <v>132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132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198</v>
      </c>
      <c r="R1641" s="15">
        <f>'[1]TCE - ANEXO III - Preencher'!S1650</f>
        <v>75.150000000000006</v>
      </c>
      <c r="S1641" s="16">
        <f t="shared" si="153"/>
        <v>122.85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122.85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198</v>
      </c>
      <c r="R1650" s="15">
        <f>'[1]TCE - ANEXO III - Preencher'!S1659</f>
        <v>102.06</v>
      </c>
      <c r="S1650" s="16">
        <f t="shared" si="153"/>
        <v>95.94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95.94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198</v>
      </c>
      <c r="R1654" s="15">
        <f>'[1]TCE - ANEXO III - Preencher'!S1663</f>
        <v>71.849999999999994</v>
      </c>
      <c r="S1654" s="16">
        <f t="shared" si="153"/>
        <v>126.15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126.15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198</v>
      </c>
      <c r="R1660" s="15">
        <f>'[1]TCE - ANEXO III - Preencher'!S1669</f>
        <v>66</v>
      </c>
      <c r="S1660" s="16">
        <f t="shared" si="153"/>
        <v>132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132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198</v>
      </c>
      <c r="R1665" s="15">
        <f>'[1]TCE - ANEXO III - Preencher'!S1674</f>
        <v>102.9</v>
      </c>
      <c r="S1665" s="16">
        <f t="shared" si="153"/>
        <v>95.1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95.1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264</v>
      </c>
      <c r="R1667" s="15">
        <f>'[1]TCE - ANEXO III - Preencher'!S1676</f>
        <v>87.73</v>
      </c>
      <c r="S1667" s="16">
        <f t="shared" si="153"/>
        <v>176.26999999999998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176.26999999999998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264</v>
      </c>
      <c r="R1671" s="15">
        <f>'[1]TCE - ANEXO III - Preencher'!S1680</f>
        <v>75.150000000000006</v>
      </c>
      <c r="S1671" s="16">
        <f t="shared" si="159"/>
        <v>188.85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188.85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99</v>
      </c>
      <c r="R1674" s="15">
        <f>'[1]TCE - ANEXO III - Preencher'!S1683</f>
        <v>75.150000000000006</v>
      </c>
      <c r="S1674" s="16">
        <f t="shared" si="159"/>
        <v>23.849999999999994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23.849999999999994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198</v>
      </c>
      <c r="R1675" s="15">
        <f>'[1]TCE - ANEXO III - Preencher'!S1684</f>
        <v>66</v>
      </c>
      <c r="S1675" s="16">
        <f t="shared" si="159"/>
        <v>132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132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264</v>
      </c>
      <c r="R1693" s="15">
        <f>'[1]TCE - ANEXO III - Preencher'!S1702</f>
        <v>75.150000000000006</v>
      </c>
      <c r="S1693" s="16">
        <f t="shared" si="159"/>
        <v>188.85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188.85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99</v>
      </c>
      <c r="R1696" s="15">
        <f>'[1]TCE - ANEXO III - Preencher'!S1705</f>
        <v>88</v>
      </c>
      <c r="S1696" s="16">
        <f t="shared" si="159"/>
        <v>11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11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198</v>
      </c>
      <c r="R1701" s="15">
        <f>'[1]TCE - ANEXO III - Preencher'!S1710</f>
        <v>66</v>
      </c>
      <c r="S1701" s="16">
        <f t="shared" si="159"/>
        <v>132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132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264</v>
      </c>
      <c r="R1721" s="15">
        <f>'[1]TCE - ANEXO III - Preencher'!S1730</f>
        <v>75.150000000000006</v>
      </c>
      <c r="S1721" s="16">
        <f t="shared" si="159"/>
        <v>188.85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188.85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198</v>
      </c>
      <c r="R1750" s="15">
        <f>'[1]TCE - ANEXO III - Preencher'!S1759</f>
        <v>102.06</v>
      </c>
      <c r="S1750" s="16">
        <f t="shared" si="165"/>
        <v>95.94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95.94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198</v>
      </c>
      <c r="R1752" s="15">
        <f>'[1]TCE - ANEXO III - Preencher'!S1761</f>
        <v>66</v>
      </c>
      <c r="S1752" s="16">
        <f t="shared" si="165"/>
        <v>132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132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198</v>
      </c>
      <c r="R1758" s="15">
        <f>'[1]TCE - ANEXO III - Preencher'!S1767</f>
        <v>66</v>
      </c>
      <c r="S1758" s="16">
        <f t="shared" si="165"/>
        <v>132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132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198</v>
      </c>
      <c r="R1763" s="15">
        <f>'[1]TCE - ANEXO III - Preencher'!S1772</f>
        <v>66</v>
      </c>
      <c r="S1763" s="16">
        <f t="shared" si="165"/>
        <v>132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132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198</v>
      </c>
      <c r="R1777" s="15">
        <f>'[1]TCE - ANEXO III - Preencher'!S1786</f>
        <v>75.150000000000006</v>
      </c>
      <c r="S1777" s="16">
        <f t="shared" si="165"/>
        <v>122.85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122.85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198</v>
      </c>
      <c r="R1778" s="15">
        <f>'[1]TCE - ANEXO III - Preencher'!S1787</f>
        <v>66</v>
      </c>
      <c r="S1778" s="16">
        <f t="shared" si="165"/>
        <v>132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132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198</v>
      </c>
      <c r="R1788" s="15">
        <f>'[1]TCE - ANEXO III - Preencher'!S1797</f>
        <v>66</v>
      </c>
      <c r="S1788" s="16">
        <f t="shared" si="165"/>
        <v>132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132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198</v>
      </c>
      <c r="R1798" s="15">
        <f>'[1]TCE - ANEXO III - Preencher'!S1807</f>
        <v>66</v>
      </c>
      <c r="S1798" s="16">
        <f t="shared" si="171"/>
        <v>132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132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99</v>
      </c>
      <c r="R1805" s="15">
        <f>'[1]TCE - ANEXO III - Preencher'!S1814</f>
        <v>75.150000000000006</v>
      </c>
      <c r="S1805" s="16">
        <f t="shared" si="171"/>
        <v>23.849999999999994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23.849999999999994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99</v>
      </c>
      <c r="R1817" s="15">
        <f>'[1]TCE - ANEXO III - Preencher'!S1826</f>
        <v>71.849999999999994</v>
      </c>
      <c r="S1817" s="16">
        <f t="shared" si="171"/>
        <v>27.150000000000006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27.150000000000006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198</v>
      </c>
      <c r="R1831" s="15">
        <f>'[1]TCE - ANEXO III - Preencher'!S1840</f>
        <v>71.849999999999994</v>
      </c>
      <c r="S1831" s="16">
        <f t="shared" si="171"/>
        <v>126.15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126.15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198</v>
      </c>
      <c r="R1832" s="15">
        <f>'[1]TCE - ANEXO III - Preencher'!S1841</f>
        <v>66</v>
      </c>
      <c r="S1832" s="16">
        <f t="shared" si="171"/>
        <v>132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132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198</v>
      </c>
      <c r="R1838" s="15">
        <f>'[1]TCE - ANEXO III - Preencher'!S1847</f>
        <v>75.150000000000006</v>
      </c>
      <c r="S1838" s="16">
        <f t="shared" si="171"/>
        <v>122.85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122.85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198</v>
      </c>
      <c r="R1846" s="15">
        <f>'[1]TCE - ANEXO III - Preencher'!S1855</f>
        <v>102.9</v>
      </c>
      <c r="S1846" s="16">
        <f t="shared" si="171"/>
        <v>95.1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95.1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198</v>
      </c>
      <c r="R1847" s="15">
        <f>'[1]TCE - ANEXO III - Preencher'!S1856</f>
        <v>66</v>
      </c>
      <c r="S1847" s="16">
        <f t="shared" si="171"/>
        <v>132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132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99</v>
      </c>
      <c r="R1867" s="15">
        <f>'[1]TCE - ANEXO III - Preencher'!S1876</f>
        <v>66</v>
      </c>
      <c r="S1867" s="16">
        <f t="shared" si="177"/>
        <v>33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33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198</v>
      </c>
      <c r="R1878" s="15">
        <f>'[1]TCE - ANEXO III - Preencher'!S1887</f>
        <v>71.849999999999994</v>
      </c>
      <c r="S1878" s="16">
        <f t="shared" si="177"/>
        <v>126.15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126.15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198</v>
      </c>
      <c r="R1887" s="15">
        <f>'[1]TCE - ANEXO III - Preencher'!S1896</f>
        <v>66</v>
      </c>
      <c r="S1887" s="16">
        <f t="shared" si="177"/>
        <v>132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132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198</v>
      </c>
      <c r="R1903" s="15">
        <f>'[1]TCE - ANEXO III - Preencher'!S1912</f>
        <v>75.150000000000006</v>
      </c>
      <c r="S1903" s="16">
        <f t="shared" si="177"/>
        <v>122.85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122.85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99</v>
      </c>
      <c r="R1938" s="15">
        <f>'[1]TCE - ANEXO III - Preencher'!S1947</f>
        <v>75.150000000000006</v>
      </c>
      <c r="S1938" s="16">
        <f t="shared" si="183"/>
        <v>23.849999999999994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23.849999999999994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264</v>
      </c>
      <c r="R1940" s="15">
        <f>'[1]TCE - ANEXO III - Preencher'!S1949</f>
        <v>66</v>
      </c>
      <c r="S1940" s="16">
        <f t="shared" si="183"/>
        <v>198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198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198</v>
      </c>
      <c r="R1955" s="15">
        <f>'[1]TCE - ANEXO III - Preencher'!S1964</f>
        <v>66</v>
      </c>
      <c r="S1955" s="16">
        <f t="shared" si="183"/>
        <v>132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132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132</v>
      </c>
      <c r="R1973" s="15">
        <f>'[1]TCE - ANEXO III - Preencher'!S1982</f>
        <v>31</v>
      </c>
      <c r="S1973" s="16">
        <f t="shared" si="183"/>
        <v>101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101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198</v>
      </c>
      <c r="R1978" s="15">
        <f>'[1]TCE - ANEXO III - Preencher'!S1987</f>
        <v>66</v>
      </c>
      <c r="S1978" s="16">
        <f t="shared" si="183"/>
        <v>132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132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264</v>
      </c>
      <c r="R1980" s="15">
        <f>'[1]TCE - ANEXO III - Preencher'!S1989</f>
        <v>66</v>
      </c>
      <c r="S1980" s="16">
        <f t="shared" si="183"/>
        <v>198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198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264</v>
      </c>
      <c r="R1993" s="15">
        <f>'[1]TCE - ANEXO III - Preencher'!S2002</f>
        <v>31</v>
      </c>
      <c r="S1993" s="16">
        <f t="shared" si="189"/>
        <v>233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233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198</v>
      </c>
      <c r="R2002" s="15">
        <f>'[1]TCE - ANEXO III - Preencher'!S2011</f>
        <v>66</v>
      </c>
      <c r="S2002" s="16">
        <f t="shared" si="189"/>
        <v>132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132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198</v>
      </c>
      <c r="R2003" s="15">
        <f>'[1]TCE - ANEXO III - Preencher'!S2012</f>
        <v>66</v>
      </c>
      <c r="S2003" s="16">
        <f t="shared" si="189"/>
        <v>132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132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198</v>
      </c>
      <c r="R2007" s="15">
        <f>'[1]TCE - ANEXO III - Preencher'!S2016</f>
        <v>66</v>
      </c>
      <c r="S2007" s="16">
        <f t="shared" si="189"/>
        <v>132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132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99</v>
      </c>
      <c r="R2015" s="15">
        <f>'[1]TCE - ANEXO III - Preencher'!S2024</f>
        <v>71.400000000000006</v>
      </c>
      <c r="S2015" s="16">
        <f t="shared" si="189"/>
        <v>27.599999999999994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27.599999999999994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264</v>
      </c>
      <c r="R2016" s="15">
        <f>'[1]TCE - ANEXO III - Preencher'!S2025</f>
        <v>75.150000000000006</v>
      </c>
      <c r="S2016" s="16">
        <f t="shared" si="189"/>
        <v>188.85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188.85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198</v>
      </c>
      <c r="R2028" s="15">
        <f>'[1]TCE - ANEXO III - Preencher'!S2037</f>
        <v>66</v>
      </c>
      <c r="S2028" s="16">
        <f t="shared" si="189"/>
        <v>132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132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198</v>
      </c>
      <c r="R2036" s="15">
        <f>'[1]TCE - ANEXO III - Preencher'!S2045</f>
        <v>66</v>
      </c>
      <c r="S2036" s="16">
        <f t="shared" si="189"/>
        <v>132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132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198</v>
      </c>
      <c r="R2048" s="15">
        <f>'[1]TCE - ANEXO III - Preencher'!S2057</f>
        <v>66</v>
      </c>
      <c r="S2048" s="16">
        <f t="shared" si="189"/>
        <v>132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132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198</v>
      </c>
      <c r="R2074" s="15">
        <f>'[1]TCE - ANEXO III - Preencher'!S2083</f>
        <v>66</v>
      </c>
      <c r="S2074" s="16">
        <f t="shared" si="195"/>
        <v>132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132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198</v>
      </c>
      <c r="R2089" s="15">
        <f>'[1]TCE - ANEXO III - Preencher'!S2098</f>
        <v>71.849999999999994</v>
      </c>
      <c r="S2089" s="16">
        <f t="shared" si="195"/>
        <v>126.15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126.15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198</v>
      </c>
      <c r="R2090" s="15">
        <f>'[1]TCE - ANEXO III - Preencher'!S2099</f>
        <v>75.150000000000006</v>
      </c>
      <c r="S2090" s="16">
        <f t="shared" si="195"/>
        <v>122.85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122.85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198</v>
      </c>
      <c r="R2099" s="15">
        <f>'[1]TCE - ANEXO III - Preencher'!S2108</f>
        <v>66</v>
      </c>
      <c r="S2099" s="16">
        <f t="shared" si="195"/>
        <v>132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132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198</v>
      </c>
      <c r="R2118" s="15">
        <f>'[1]TCE - ANEXO III - Preencher'!S2127</f>
        <v>75.150000000000006</v>
      </c>
      <c r="S2118" s="16">
        <f t="shared" si="201"/>
        <v>122.85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122.85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264</v>
      </c>
      <c r="R2122" s="15">
        <f>'[1]TCE - ANEXO III - Preencher'!S2131</f>
        <v>73.27</v>
      </c>
      <c r="S2122" s="16">
        <f t="shared" si="201"/>
        <v>190.73000000000002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190.73000000000002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264</v>
      </c>
      <c r="R2130" s="15">
        <f>'[1]TCE - ANEXO III - Preencher'!S2139</f>
        <v>31</v>
      </c>
      <c r="S2130" s="16">
        <f t="shared" si="201"/>
        <v>233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233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198</v>
      </c>
      <c r="R2131" s="15">
        <f>'[1]TCE - ANEXO III - Preencher'!S2140</f>
        <v>66</v>
      </c>
      <c r="S2131" s="16">
        <f t="shared" si="201"/>
        <v>132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132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198</v>
      </c>
      <c r="R2134" s="15">
        <f>'[1]TCE - ANEXO III - Preencher'!S2143</f>
        <v>75.150000000000006</v>
      </c>
      <c r="S2134" s="16">
        <f t="shared" si="201"/>
        <v>122.85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122.85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198</v>
      </c>
      <c r="R2140" s="15">
        <f>'[1]TCE - ANEXO III - Preencher'!S2149</f>
        <v>66</v>
      </c>
      <c r="S2140" s="16">
        <f t="shared" si="201"/>
        <v>132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132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264</v>
      </c>
      <c r="R2142" s="15">
        <f>'[1]TCE - ANEXO III - Preencher'!S2151</f>
        <v>31</v>
      </c>
      <c r="S2142" s="16">
        <f t="shared" si="201"/>
        <v>233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233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264</v>
      </c>
      <c r="R2143" s="15">
        <f>'[1]TCE - ANEXO III - Preencher'!S2152</f>
        <v>31</v>
      </c>
      <c r="S2143" s="16">
        <f t="shared" si="201"/>
        <v>233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233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198</v>
      </c>
      <c r="R2162" s="15">
        <f>'[1]TCE - ANEXO III - Preencher'!S2171</f>
        <v>66</v>
      </c>
      <c r="S2162" s="16">
        <f t="shared" si="201"/>
        <v>132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132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198</v>
      </c>
      <c r="R2170" s="15">
        <f>'[1]TCE - ANEXO III - Preencher'!S2179</f>
        <v>117.23</v>
      </c>
      <c r="S2170" s="16">
        <f t="shared" si="201"/>
        <v>80.77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80.77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99</v>
      </c>
      <c r="R2171" s="15">
        <f>'[1]TCE - ANEXO III - Preencher'!S2180</f>
        <v>71.849999999999994</v>
      </c>
      <c r="S2171" s="16">
        <f t="shared" si="201"/>
        <v>27.150000000000006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27.150000000000006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198</v>
      </c>
      <c r="R2176" s="15">
        <f>'[1]TCE - ANEXO III - Preencher'!S2185</f>
        <v>75.150000000000006</v>
      </c>
      <c r="S2176" s="16">
        <f t="shared" si="201"/>
        <v>122.85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122.85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132</v>
      </c>
      <c r="R2182" s="15">
        <f>'[1]TCE - ANEXO III - Preencher'!S2191</f>
        <v>31</v>
      </c>
      <c r="S2182" s="16">
        <f t="shared" si="207"/>
        <v>101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101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198</v>
      </c>
      <c r="R2192" s="15">
        <f>'[1]TCE - ANEXO III - Preencher'!S2201</f>
        <v>71.849999999999994</v>
      </c>
      <c r="S2192" s="16">
        <f t="shared" si="207"/>
        <v>126.15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126.15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264</v>
      </c>
      <c r="R2201" s="15">
        <f>'[1]TCE - ANEXO III - Preencher'!S2210</f>
        <v>66</v>
      </c>
      <c r="S2201" s="16">
        <f t="shared" si="207"/>
        <v>198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198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198</v>
      </c>
      <c r="R2202" s="15">
        <f>'[1]TCE - ANEXO III - Preencher'!S2211</f>
        <v>66</v>
      </c>
      <c r="S2202" s="16">
        <f t="shared" si="207"/>
        <v>132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132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158.4</v>
      </c>
      <c r="R2216" s="15">
        <f>'[1]TCE - ANEXO III - Preencher'!S2225</f>
        <v>95.51</v>
      </c>
      <c r="S2216" s="16">
        <f t="shared" si="207"/>
        <v>62.89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62.89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198</v>
      </c>
      <c r="R2220" s="15">
        <f>'[1]TCE - ANEXO III - Preencher'!S2229</f>
        <v>66</v>
      </c>
      <c r="S2220" s="16">
        <f t="shared" si="207"/>
        <v>132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132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198</v>
      </c>
      <c r="R2224" s="15">
        <f>'[1]TCE - ANEXO III - Preencher'!S2233</f>
        <v>75.150000000000006</v>
      </c>
      <c r="S2224" s="16">
        <f t="shared" si="207"/>
        <v>122.85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122.85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264</v>
      </c>
      <c r="R2225" s="15">
        <f>'[1]TCE - ANEXO III - Preencher'!S2234</f>
        <v>66</v>
      </c>
      <c r="S2225" s="16">
        <f t="shared" si="207"/>
        <v>198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198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198</v>
      </c>
      <c r="R2228" s="15">
        <f>'[1]TCE - ANEXO III - Preencher'!S2237</f>
        <v>71.849999999999994</v>
      </c>
      <c r="S2228" s="16">
        <f t="shared" si="207"/>
        <v>126.15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126.15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99</v>
      </c>
      <c r="R2230" s="15">
        <f>'[1]TCE - ANEXO III - Preencher'!S2239</f>
        <v>66</v>
      </c>
      <c r="S2230" s="16">
        <f t="shared" si="207"/>
        <v>33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33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198</v>
      </c>
      <c r="R2245" s="15">
        <f>'[1]TCE - ANEXO III - Preencher'!S2254</f>
        <v>71.849999999999994</v>
      </c>
      <c r="S2245" s="16">
        <f t="shared" si="213"/>
        <v>126.15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126.15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198</v>
      </c>
      <c r="R2258" s="15">
        <f>'[1]TCE - ANEXO III - Preencher'!S2267</f>
        <v>71.849999999999994</v>
      </c>
      <c r="S2258" s="16">
        <f t="shared" si="213"/>
        <v>126.15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126.15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99</v>
      </c>
      <c r="R2278" s="15">
        <f>'[1]TCE - ANEXO III - Preencher'!S2287</f>
        <v>66</v>
      </c>
      <c r="S2278" s="16">
        <f t="shared" si="213"/>
        <v>33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33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264</v>
      </c>
      <c r="R2281" s="15">
        <f>'[1]TCE - ANEXO III - Preencher'!S2290</f>
        <v>31</v>
      </c>
      <c r="S2281" s="16">
        <f t="shared" si="213"/>
        <v>233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233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198</v>
      </c>
      <c r="R2283" s="15">
        <f>'[1]TCE - ANEXO III - Preencher'!S2292</f>
        <v>66</v>
      </c>
      <c r="S2283" s="16">
        <f t="shared" si="213"/>
        <v>132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132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198</v>
      </c>
      <c r="R2288" s="15">
        <f>'[1]TCE - ANEXO III - Preencher'!S2297</f>
        <v>66</v>
      </c>
      <c r="S2288" s="16">
        <f t="shared" si="213"/>
        <v>132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132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198</v>
      </c>
      <c r="R2294" s="15">
        <f>'[1]TCE - ANEXO III - Preencher'!S2303</f>
        <v>66</v>
      </c>
      <c r="S2294" s="16">
        <f t="shared" si="213"/>
        <v>132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132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198</v>
      </c>
      <c r="R2300" s="15">
        <f>'[1]TCE - ANEXO III - Preencher'!S2309</f>
        <v>66</v>
      </c>
      <c r="S2300" s="16">
        <f t="shared" si="213"/>
        <v>132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132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198</v>
      </c>
      <c r="R2312" s="15">
        <f>'[1]TCE - ANEXO III - Preencher'!S2321</f>
        <v>71.849999999999994</v>
      </c>
      <c r="S2312" s="16">
        <f t="shared" si="219"/>
        <v>126.15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126.15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198</v>
      </c>
      <c r="R2314" s="15">
        <f>'[1]TCE - ANEXO III - Preencher'!S2323</f>
        <v>66</v>
      </c>
      <c r="S2314" s="16">
        <f t="shared" si="219"/>
        <v>132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132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198</v>
      </c>
      <c r="R2322" s="15">
        <f>'[1]TCE - ANEXO III - Preencher'!S2331</f>
        <v>66</v>
      </c>
      <c r="S2322" s="16">
        <f t="shared" si="219"/>
        <v>132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132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99</v>
      </c>
      <c r="R2346" s="15">
        <f>'[1]TCE - ANEXO III - Preencher'!S2355</f>
        <v>66</v>
      </c>
      <c r="S2346" s="16">
        <f t="shared" si="219"/>
        <v>33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33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198</v>
      </c>
      <c r="R2348" s="15">
        <f>'[1]TCE - ANEXO III - Preencher'!S2357</f>
        <v>71.849999999999994</v>
      </c>
      <c r="S2348" s="16">
        <f t="shared" si="219"/>
        <v>126.15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126.15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198</v>
      </c>
      <c r="R2354" s="15">
        <f>'[1]TCE - ANEXO III - Preencher'!S2363</f>
        <v>66</v>
      </c>
      <c r="S2354" s="16">
        <f t="shared" si="219"/>
        <v>132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132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198</v>
      </c>
      <c r="R2362" s="15">
        <f>'[1]TCE - ANEXO III - Preencher'!S2371</f>
        <v>75.150000000000006</v>
      </c>
      <c r="S2362" s="16">
        <f t="shared" si="219"/>
        <v>122.85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122.85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198</v>
      </c>
      <c r="R2364" s="15">
        <f>'[1]TCE - ANEXO III - Preencher'!S2373</f>
        <v>66</v>
      </c>
      <c r="S2364" s="16">
        <f t="shared" si="219"/>
        <v>132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132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198</v>
      </c>
      <c r="R2367" s="15">
        <f>'[1]TCE - ANEXO III - Preencher'!S2376</f>
        <v>127.60000000000001</v>
      </c>
      <c r="S2367" s="16">
        <f t="shared" si="219"/>
        <v>70.399999999999991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70.399999999999991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264</v>
      </c>
      <c r="R2373" s="15">
        <f>'[1]TCE - ANEXO III - Preencher'!S2382</f>
        <v>31</v>
      </c>
      <c r="S2373" s="16">
        <f t="shared" si="225"/>
        <v>233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233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99</v>
      </c>
      <c r="R2375" s="15">
        <f>'[1]TCE - ANEXO III - Preencher'!S2384</f>
        <v>75.150000000000006</v>
      </c>
      <c r="S2375" s="16">
        <f t="shared" si="225"/>
        <v>23.849999999999994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23.849999999999994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99</v>
      </c>
      <c r="R2382" s="15">
        <f>'[1]TCE - ANEXO III - Preencher'!S2391</f>
        <v>75.150000000000006</v>
      </c>
      <c r="S2382" s="16">
        <f t="shared" si="225"/>
        <v>23.849999999999994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23.849999999999994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198</v>
      </c>
      <c r="R2387" s="15">
        <f>'[1]TCE - ANEXO III - Preencher'!S2396</f>
        <v>66</v>
      </c>
      <c r="S2387" s="16">
        <f t="shared" si="225"/>
        <v>132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132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198</v>
      </c>
      <c r="R2396" s="15">
        <f>'[1]TCE - ANEXO III - Preencher'!S2405</f>
        <v>66</v>
      </c>
      <c r="S2396" s="16">
        <f t="shared" si="225"/>
        <v>132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132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198</v>
      </c>
      <c r="R2404" s="15">
        <f>'[1]TCE - ANEXO III - Preencher'!S2413</f>
        <v>75.150000000000006</v>
      </c>
      <c r="S2404" s="16">
        <f t="shared" si="225"/>
        <v>122.85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122.85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264</v>
      </c>
      <c r="R2405" s="15">
        <f>'[1]TCE - ANEXO III - Preencher'!S2414</f>
        <v>31</v>
      </c>
      <c r="S2405" s="16">
        <f t="shared" si="225"/>
        <v>233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233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264</v>
      </c>
      <c r="R2413" s="15">
        <f>'[1]TCE - ANEXO III - Preencher'!S2422</f>
        <v>31</v>
      </c>
      <c r="S2413" s="16">
        <f t="shared" si="225"/>
        <v>233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233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198</v>
      </c>
      <c r="R2419" s="15">
        <f>'[1]TCE - ANEXO III - Preencher'!S2428</f>
        <v>71.849999999999994</v>
      </c>
      <c r="S2419" s="16">
        <f t="shared" si="225"/>
        <v>126.15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126.15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198</v>
      </c>
      <c r="R2425" s="15">
        <f>'[1]TCE - ANEXO III - Preencher'!S2434</f>
        <v>66</v>
      </c>
      <c r="S2425" s="16">
        <f t="shared" si="225"/>
        <v>132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132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264</v>
      </c>
      <c r="R2429" s="15">
        <f>'[1]TCE - ANEXO III - Preencher'!S2438</f>
        <v>66</v>
      </c>
      <c r="S2429" s="16">
        <f t="shared" si="225"/>
        <v>198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198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198</v>
      </c>
      <c r="R2431" s="15">
        <f>'[1]TCE - ANEXO III - Preencher'!S2440</f>
        <v>66</v>
      </c>
      <c r="S2431" s="16">
        <f t="shared" si="225"/>
        <v>132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132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264</v>
      </c>
      <c r="R2433" s="15">
        <f>'[1]TCE - ANEXO III - Preencher'!S2442</f>
        <v>31</v>
      </c>
      <c r="S2433" s="16">
        <f t="shared" si="225"/>
        <v>233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233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99</v>
      </c>
      <c r="R2459" s="15">
        <f>'[1]TCE - ANEXO III - Preencher'!S2468</f>
        <v>66</v>
      </c>
      <c r="S2459" s="16">
        <f t="shared" si="231"/>
        <v>33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33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264</v>
      </c>
      <c r="R2460" s="15">
        <f>'[1]TCE - ANEXO III - Preencher'!S2469</f>
        <v>31</v>
      </c>
      <c r="S2460" s="16">
        <f t="shared" si="231"/>
        <v>233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233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264</v>
      </c>
      <c r="R2463" s="15">
        <f>'[1]TCE - ANEXO III - Preencher'!S2472</f>
        <v>31</v>
      </c>
      <c r="S2463" s="16">
        <f t="shared" si="231"/>
        <v>233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233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99</v>
      </c>
      <c r="R2469" s="15">
        <f>'[1]TCE - ANEXO III - Preencher'!S2478</f>
        <v>66</v>
      </c>
      <c r="S2469" s="16">
        <f t="shared" si="231"/>
        <v>33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33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198</v>
      </c>
      <c r="R2471" s="15">
        <f>'[1]TCE - ANEXO III - Preencher'!S2480</f>
        <v>66</v>
      </c>
      <c r="S2471" s="16">
        <f t="shared" si="231"/>
        <v>132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132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264</v>
      </c>
      <c r="R2478" s="15">
        <f>'[1]TCE - ANEXO III - Preencher'!S2487</f>
        <v>87.73</v>
      </c>
      <c r="S2478" s="16">
        <f t="shared" si="231"/>
        <v>176.26999999999998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176.26999999999998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198</v>
      </c>
      <c r="R2498" s="15">
        <f>'[1]TCE - ANEXO III - Preencher'!S2507</f>
        <v>71.849999999999994</v>
      </c>
      <c r="S2498" s="16">
        <f t="shared" si="231"/>
        <v>126.15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126.15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264</v>
      </c>
      <c r="R2502" s="15">
        <f>'[1]TCE - ANEXO III - Preencher'!S2511</f>
        <v>31</v>
      </c>
      <c r="S2502" s="16">
        <f t="shared" si="237"/>
        <v>233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233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148.5</v>
      </c>
      <c r="R2516" s="15">
        <f>'[1]TCE - ANEXO III - Preencher'!S2525</f>
        <v>66</v>
      </c>
      <c r="S2516" s="16">
        <f t="shared" si="237"/>
        <v>82.5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82.5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198</v>
      </c>
      <c r="R2524" s="15">
        <f>'[1]TCE - ANEXO III - Preencher'!S2533</f>
        <v>75.150000000000006</v>
      </c>
      <c r="S2524" s="16">
        <f t="shared" si="237"/>
        <v>122.85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122.85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198</v>
      </c>
      <c r="R2525" s="15">
        <f>'[1]TCE - ANEXO III - Preencher'!S2534</f>
        <v>66</v>
      </c>
      <c r="S2525" s="16">
        <f t="shared" si="237"/>
        <v>132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132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198</v>
      </c>
      <c r="R2531" s="15">
        <f>'[1]TCE - ANEXO III - Preencher'!S2540</f>
        <v>66</v>
      </c>
      <c r="S2531" s="16">
        <f t="shared" si="237"/>
        <v>132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132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198</v>
      </c>
      <c r="R2563" s="15">
        <f>'[1]TCE - ANEXO III - Preencher'!S2572</f>
        <v>66</v>
      </c>
      <c r="S2563" s="16">
        <f t="shared" si="237"/>
        <v>132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132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264</v>
      </c>
      <c r="R2564" s="15">
        <f>'[1]TCE - ANEXO III - Preencher'!S2573</f>
        <v>87.73</v>
      </c>
      <c r="S2564" s="16">
        <f t="shared" ref="S2564:S2627" si="243">Q2564-R2564</f>
        <v>176.26999999999998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176.26999999999998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198</v>
      </c>
      <c r="R2567" s="15">
        <f>'[1]TCE - ANEXO III - Preencher'!S2576</f>
        <v>66</v>
      </c>
      <c r="S2567" s="16">
        <f t="shared" si="243"/>
        <v>132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132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264</v>
      </c>
      <c r="R2579" s="15">
        <f>'[1]TCE - ANEXO III - Preencher'!S2588</f>
        <v>66</v>
      </c>
      <c r="S2579" s="16">
        <f t="shared" si="243"/>
        <v>198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198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99</v>
      </c>
      <c r="R2583" s="15">
        <f>'[1]TCE - ANEXO III - Preencher'!S2592</f>
        <v>75.150000000000006</v>
      </c>
      <c r="S2583" s="16">
        <f t="shared" si="243"/>
        <v>23.849999999999994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23.849999999999994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99</v>
      </c>
      <c r="R2585" s="15">
        <f>'[1]TCE - ANEXO III - Preencher'!S2594</f>
        <v>66</v>
      </c>
      <c r="S2585" s="16">
        <f t="shared" si="243"/>
        <v>33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33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264</v>
      </c>
      <c r="R2593" s="15">
        <f>'[1]TCE - ANEXO III - Preencher'!S2602</f>
        <v>66</v>
      </c>
      <c r="S2593" s="16">
        <f t="shared" si="243"/>
        <v>198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198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99</v>
      </c>
      <c r="R2594" s="15">
        <f>'[1]TCE - ANEXO III - Preencher'!S2603</f>
        <v>75.150000000000006</v>
      </c>
      <c r="S2594" s="16">
        <f t="shared" si="243"/>
        <v>23.849999999999994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23.849999999999994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264</v>
      </c>
      <c r="R2608" s="15">
        <f>'[1]TCE - ANEXO III - Preencher'!S2617</f>
        <v>71.849999999999994</v>
      </c>
      <c r="S2608" s="16">
        <f t="shared" si="243"/>
        <v>192.15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192.15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99</v>
      </c>
      <c r="R2618" s="15">
        <f>'[1]TCE - ANEXO III - Preencher'!S2627</f>
        <v>75.150000000000006</v>
      </c>
      <c r="S2618" s="16">
        <f t="shared" si="243"/>
        <v>23.849999999999994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23.849999999999994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99</v>
      </c>
      <c r="R2628" s="15">
        <f>'[1]TCE - ANEXO III - Preencher'!S2637</f>
        <v>75.150000000000006</v>
      </c>
      <c r="S2628" s="16">
        <f t="shared" ref="S2628:S2691" si="249">Q2628-R2628</f>
        <v>23.849999999999994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23.849999999999994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198</v>
      </c>
      <c r="R2632" s="15">
        <f>'[1]TCE - ANEXO III - Preencher'!S2641</f>
        <v>66</v>
      </c>
      <c r="S2632" s="16">
        <f t="shared" si="249"/>
        <v>132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132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198</v>
      </c>
      <c r="R2657" s="15">
        <f>'[1]TCE - ANEXO III - Preencher'!S2666</f>
        <v>95.51</v>
      </c>
      <c r="S2657" s="16">
        <f t="shared" si="249"/>
        <v>102.49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102.49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198</v>
      </c>
      <c r="R2660" s="15">
        <f>'[1]TCE - ANEXO III - Preencher'!S2669</f>
        <v>66</v>
      </c>
      <c r="S2660" s="16">
        <f t="shared" si="249"/>
        <v>132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132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264</v>
      </c>
      <c r="R2664" s="15">
        <f>'[1]TCE - ANEXO III - Preencher'!S2673</f>
        <v>141.07</v>
      </c>
      <c r="S2664" s="16">
        <f t="shared" si="249"/>
        <v>122.93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122.93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264</v>
      </c>
      <c r="R2665" s="15">
        <f>'[1]TCE - ANEXO III - Preencher'!S2674</f>
        <v>71.849999999999994</v>
      </c>
      <c r="S2665" s="16">
        <f t="shared" si="249"/>
        <v>192.15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192.15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198</v>
      </c>
      <c r="R2669" s="15">
        <f>'[1]TCE - ANEXO III - Preencher'!S2678</f>
        <v>66</v>
      </c>
      <c r="S2669" s="16">
        <f t="shared" si="249"/>
        <v>132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132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198</v>
      </c>
      <c r="R2682" s="15">
        <f>'[1]TCE - ANEXO III - Preencher'!S2691</f>
        <v>66</v>
      </c>
      <c r="S2682" s="16">
        <f t="shared" si="249"/>
        <v>132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132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99</v>
      </c>
      <c r="R2690" s="15">
        <f>'[1]TCE - ANEXO III - Preencher'!S2699</f>
        <v>75.150000000000006</v>
      </c>
      <c r="S2690" s="16">
        <f t="shared" si="249"/>
        <v>23.849999999999994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23.849999999999994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99</v>
      </c>
      <c r="R2719" s="15">
        <f>'[1]TCE - ANEXO III - Preencher'!S2728</f>
        <v>66</v>
      </c>
      <c r="S2719" s="16">
        <f t="shared" si="255"/>
        <v>33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33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264</v>
      </c>
      <c r="R2722" s="15">
        <f>'[1]TCE - ANEXO III - Preencher'!S2731</f>
        <v>31</v>
      </c>
      <c r="S2722" s="16">
        <f t="shared" si="255"/>
        <v>233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233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198</v>
      </c>
      <c r="R2744" s="15">
        <f>'[1]TCE - ANEXO III - Preencher'!S2753</f>
        <v>75.150000000000006</v>
      </c>
      <c r="S2744" s="16">
        <f t="shared" si="255"/>
        <v>122.85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122.85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264</v>
      </c>
      <c r="R2751" s="15">
        <f>'[1]TCE - ANEXO III - Preencher'!S2760</f>
        <v>78.19</v>
      </c>
      <c r="S2751" s="16">
        <f t="shared" si="255"/>
        <v>185.81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185.81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264</v>
      </c>
      <c r="R2757" s="15">
        <f>'[1]TCE - ANEXO III - Preencher'!S2766</f>
        <v>87.73</v>
      </c>
      <c r="S2757" s="16">
        <f t="shared" si="261"/>
        <v>176.26999999999998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176.26999999999998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198</v>
      </c>
      <c r="R2760" s="15">
        <f>'[1]TCE - ANEXO III - Preencher'!S2769</f>
        <v>66</v>
      </c>
      <c r="S2760" s="16">
        <f t="shared" si="261"/>
        <v>132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132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198</v>
      </c>
      <c r="R2766" s="15">
        <f>'[1]TCE - ANEXO III - Preencher'!S2775</f>
        <v>102.9</v>
      </c>
      <c r="S2766" s="16">
        <f t="shared" si="261"/>
        <v>95.1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95.1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99</v>
      </c>
      <c r="R2783" s="15">
        <f>'[1]TCE - ANEXO III - Preencher'!S2792</f>
        <v>75.150000000000006</v>
      </c>
      <c r="S2783" s="16">
        <f t="shared" si="261"/>
        <v>23.849999999999994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23.849999999999994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198</v>
      </c>
      <c r="R2791" s="15">
        <f>'[1]TCE - ANEXO III - Preencher'!S2800</f>
        <v>66</v>
      </c>
      <c r="S2791" s="16">
        <f t="shared" si="261"/>
        <v>132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132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132</v>
      </c>
      <c r="R2802" s="15">
        <f>'[1]TCE - ANEXO III - Preencher'!S2811</f>
        <v>73.27</v>
      </c>
      <c r="S2802" s="16">
        <f t="shared" si="261"/>
        <v>58.730000000000004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58.730000000000004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264</v>
      </c>
      <c r="R2815" s="15">
        <f>'[1]TCE - ANEXO III - Preencher'!S2824</f>
        <v>66</v>
      </c>
      <c r="S2815" s="16">
        <f t="shared" si="261"/>
        <v>198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198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198</v>
      </c>
      <c r="R2821" s="15">
        <f>'[1]TCE - ANEXO III - Preencher'!S2830</f>
        <v>66</v>
      </c>
      <c r="S2821" s="16">
        <f t="shared" si="267"/>
        <v>132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132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198</v>
      </c>
      <c r="R2830" s="15">
        <f>'[1]TCE - ANEXO III - Preencher'!S2839</f>
        <v>66</v>
      </c>
      <c r="S2830" s="16">
        <f t="shared" si="267"/>
        <v>132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132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99</v>
      </c>
      <c r="R2833" s="15">
        <f>'[1]TCE - ANEXO III - Preencher'!S2842</f>
        <v>75.150000000000006</v>
      </c>
      <c r="S2833" s="16">
        <f t="shared" si="267"/>
        <v>23.849999999999994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23.849999999999994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198</v>
      </c>
      <c r="R2836" s="15">
        <f>'[1]TCE - ANEXO III - Preencher'!S2845</f>
        <v>66</v>
      </c>
      <c r="S2836" s="16">
        <f t="shared" si="267"/>
        <v>132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132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198</v>
      </c>
      <c r="R2839" s="15">
        <f>'[1]TCE - ANEXO III - Preencher'!S2848</f>
        <v>75.150000000000006</v>
      </c>
      <c r="S2839" s="16">
        <f t="shared" si="267"/>
        <v>122.85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122.85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198</v>
      </c>
      <c r="R2845" s="15">
        <f>'[1]TCE - ANEXO III - Preencher'!S2854</f>
        <v>75.150000000000006</v>
      </c>
      <c r="S2845" s="16">
        <f t="shared" si="267"/>
        <v>122.85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122.85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198</v>
      </c>
      <c r="R2889" s="15">
        <f>'[1]TCE - ANEXO III - Preencher'!S2898</f>
        <v>75.150000000000006</v>
      </c>
      <c r="S2889" s="16">
        <f t="shared" si="273"/>
        <v>122.85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122.85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264</v>
      </c>
      <c r="R2897" s="15">
        <f>'[1]TCE - ANEXO III - Preencher'!S2906</f>
        <v>71.849999999999994</v>
      </c>
      <c r="S2897" s="16">
        <f t="shared" si="273"/>
        <v>192.15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192.15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264</v>
      </c>
      <c r="R2898" s="15">
        <f>'[1]TCE - ANEXO III - Preencher'!S2907</f>
        <v>71.849999999999994</v>
      </c>
      <c r="S2898" s="16">
        <f t="shared" si="273"/>
        <v>192.15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192.15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198</v>
      </c>
      <c r="R2901" s="15">
        <f>'[1]TCE - ANEXO III - Preencher'!S2910</f>
        <v>66</v>
      </c>
      <c r="S2901" s="16">
        <f t="shared" si="273"/>
        <v>132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132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198</v>
      </c>
      <c r="R2905" s="15">
        <f>'[1]TCE - ANEXO III - Preencher'!S2914</f>
        <v>71.849999999999994</v>
      </c>
      <c r="S2905" s="16">
        <f t="shared" si="273"/>
        <v>126.15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126.15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99</v>
      </c>
      <c r="R2918" s="15">
        <f>'[1]TCE - ANEXO III - Preencher'!S2927</f>
        <v>75.150000000000006</v>
      </c>
      <c r="S2918" s="16">
        <f t="shared" si="273"/>
        <v>23.849999999999994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23.849999999999994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264</v>
      </c>
      <c r="R2923" s="15">
        <f>'[1]TCE - ANEXO III - Preencher'!S2932</f>
        <v>75.150000000000006</v>
      </c>
      <c r="S2923" s="16">
        <f t="shared" si="273"/>
        <v>188.85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188.85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198</v>
      </c>
      <c r="R2937" s="15">
        <f>'[1]TCE - ANEXO III - Preencher'!S2946</f>
        <v>75.150000000000006</v>
      </c>
      <c r="S2937" s="16">
        <f t="shared" si="273"/>
        <v>122.85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122.85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99</v>
      </c>
      <c r="R2940" s="15">
        <f>'[1]TCE - ANEXO III - Preencher'!S2949</f>
        <v>99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264</v>
      </c>
      <c r="R2944" s="15">
        <f>'[1]TCE - ANEXO III - Preencher'!S2953</f>
        <v>31</v>
      </c>
      <c r="S2944" s="16">
        <f t="shared" si="273"/>
        <v>233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233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99</v>
      </c>
      <c r="R2945" s="15">
        <f>'[1]TCE - ANEXO III - Preencher'!S2954</f>
        <v>66</v>
      </c>
      <c r="S2945" s="16">
        <f t="shared" si="273"/>
        <v>33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33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99</v>
      </c>
      <c r="R2946" s="15">
        <f>'[1]TCE - ANEXO III - Preencher'!S2955</f>
        <v>66</v>
      </c>
      <c r="S2946" s="16">
        <f t="shared" si="273"/>
        <v>33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33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198</v>
      </c>
      <c r="R2959" s="15">
        <f>'[1]TCE - ANEXO III - Preencher'!S2968</f>
        <v>71.849999999999994</v>
      </c>
      <c r="S2959" s="16">
        <f t="shared" si="279"/>
        <v>126.15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126.15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198</v>
      </c>
      <c r="R2960" s="15">
        <f>'[1]TCE - ANEXO III - Preencher'!S2969</f>
        <v>75.150000000000006</v>
      </c>
      <c r="S2960" s="16">
        <f t="shared" si="279"/>
        <v>122.85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122.85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198</v>
      </c>
      <c r="R2973" s="15">
        <f>'[1]TCE - ANEXO III - Preencher'!S2982</f>
        <v>0</v>
      </c>
      <c r="S2973" s="16">
        <f t="shared" si="279"/>
        <v>198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198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264</v>
      </c>
      <c r="R2974" s="15">
        <f>'[1]TCE - ANEXO III - Preencher'!S2983</f>
        <v>117.23</v>
      </c>
      <c r="S2974" s="16">
        <f t="shared" si="279"/>
        <v>146.76999999999998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146.76999999999998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198</v>
      </c>
      <c r="R2976" s="15">
        <f>'[1]TCE - ANEXO III - Preencher'!S2985</f>
        <v>66</v>
      </c>
      <c r="S2976" s="16">
        <f t="shared" si="279"/>
        <v>132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132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198</v>
      </c>
      <c r="R3006" s="15">
        <f>'[1]TCE - ANEXO III - Preencher'!S3015</f>
        <v>66</v>
      </c>
      <c r="S3006" s="16">
        <f t="shared" si="279"/>
        <v>132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132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198</v>
      </c>
      <c r="R3018" s="15">
        <f>'[1]TCE - ANEXO III - Preencher'!S3027</f>
        <v>75.150000000000006</v>
      </c>
      <c r="S3018" s="16">
        <f t="shared" si="285"/>
        <v>122.85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122.85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99</v>
      </c>
      <c r="R3021" s="15">
        <f>'[1]TCE - ANEXO III - Preencher'!S3030</f>
        <v>66</v>
      </c>
      <c r="S3021" s="16">
        <f t="shared" si="285"/>
        <v>33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33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198</v>
      </c>
      <c r="R3039" s="15">
        <f>'[1]TCE - ANEXO III - Preencher'!S3048</f>
        <v>66</v>
      </c>
      <c r="S3039" s="16">
        <f t="shared" si="285"/>
        <v>132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132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99</v>
      </c>
      <c r="R3044" s="15">
        <f>'[1]TCE - ANEXO III - Preencher'!S3053</f>
        <v>71.849999999999994</v>
      </c>
      <c r="S3044" s="16">
        <f t="shared" si="285"/>
        <v>27.150000000000006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27.150000000000006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198</v>
      </c>
      <c r="R3063" s="15">
        <f>'[1]TCE - ANEXO III - Preencher'!S3072</f>
        <v>66</v>
      </c>
      <c r="S3063" s="16">
        <f t="shared" si="285"/>
        <v>132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132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198</v>
      </c>
      <c r="R3071" s="15">
        <f>'[1]TCE - ANEXO III - Preencher'!S3080</f>
        <v>66</v>
      </c>
      <c r="S3071" s="16">
        <f t="shared" si="285"/>
        <v>132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132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198</v>
      </c>
      <c r="R3093" s="15">
        <f>'[1]TCE - ANEXO III - Preencher'!S3102</f>
        <v>75.150000000000006</v>
      </c>
      <c r="S3093" s="16">
        <f t="shared" si="291"/>
        <v>122.85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122.85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198</v>
      </c>
      <c r="R3098" s="15">
        <f>'[1]TCE - ANEXO III - Preencher'!S3107</f>
        <v>66</v>
      </c>
      <c r="S3098" s="16">
        <f t="shared" si="291"/>
        <v>132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132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198</v>
      </c>
      <c r="R3117" s="15">
        <f>'[1]TCE - ANEXO III - Preencher'!S3126</f>
        <v>75.150000000000006</v>
      </c>
      <c r="S3117" s="16">
        <f t="shared" si="291"/>
        <v>122.85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122.85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2021-07-27T15:09:00Z</dcterms:created>
  <dcterms:modified xsi:type="dcterms:W3CDTF">2021-07-27T15:09:18Z</dcterms:modified>
</cp:coreProperties>
</file>