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73F6AFC8-DFB1-4150-BD3B-BC6B0C5B2EE8}" xr6:coauthVersionLast="47" xr6:coauthVersionMax="47" xr10:uidLastSave="{00000000-0000-0000-0000-000000000000}"/>
  <bookViews>
    <workbookView xWindow="-120" yWindow="-120" windowWidth="24240" windowHeight="13140" xr2:uid="{B58E83CB-552A-4C75-8D88-91146F40BF3C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<sst xmlns="http://schemas.openxmlformats.org/spreadsheetml/2006/main" count="603" uniqueCount="448">
  <si>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</si>
  <si>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</si>
  <si>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</si>
  <si>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</si>
  <si>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</si>
  <si>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</si>
  <si>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</si>
  <si>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</si>
  <si>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</si>
  <si>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</si>
  <si>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10.891.998/0001-15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</si>
  <si>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</si>
  <si>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</si>
  <si>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</si>
  <si>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36.514.692/0001-33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</si>
  <si>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</si>
  <si>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</si>
  <si>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</si>
  <si>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</si>
  <si>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09.168.271/0002-06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</si>
  <si>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</si>
  <si>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</si>
  <si>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</si>
  <si>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</si>
  <si>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06.015.530/0001-90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</si>
  <si>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</si>
  <si>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</si>
  <si>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</si>
  <si>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</si>
  <si>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23.623.014/0001-67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</si>
  <si>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</si>
  <si>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</si>
  <si>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</si>
  <si>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</si>
  <si>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</si>
  <si>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</si>
  <si>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13.861.155/0001-64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</si>
  <si>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</si>
  <si>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</si>
  <si>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</si>
  <si>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</si>
  <si>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13.490.233/0001-61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</si>
  <si>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</si>
  <si>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</si>
  <si>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</si>
  <si>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</si>
  <si>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20.350.292/0001-08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</si>
  <si>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</si>
  <si>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</si>
  <si>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</si>
  <si>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</si>
  <si>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28.629.942/0001-52</t>
  </si>
  <si>
    <t>ARC SERVIÇOS MÉDICOS E HOSPITALARES LTDA ME</t>
  </si>
  <si>
    <t>Coordenação do Setor de Nutrição do Hospital Mestre Vitalino</t>
  </si>
  <si>
    <t>https://drive.google.com/file/d/1Gqa2-ex0p0JB-eE9RLy1n_MnktSuvUQ4/view?usp=sharing</t>
  </si>
  <si>
    <t>8 - Água</t>
  </si>
  <si>
    <t>08.654.123/0001-58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</si>
  <si>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</si>
  <si>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</si>
  <si>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</si>
  <si>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</si>
  <si>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08.282.077/0001-03</t>
  </si>
  <si>
    <t>BIOSYSTEMS NE COMÉRCIO DE PRODS. LAB. E HOSPITALARES LTDA</t>
  </si>
  <si>
    <t>Fornecimento de Produtos com cessão gratuita do Equipamento</t>
  </si>
  <si>
    <t>https://drive.google.com/file/d/1grdqHISq6jagC71PGYaX4fhyyedC0s4A/view?usp=sharing</t>
  </si>
  <si>
    <t>10 - Locação de Máquinas e Equipamentos (Pessoa Jurídica)</t>
  </si>
  <si>
    <t>14.951.481/0001-25</t>
  </si>
  <si>
    <t>BM COMÉRCIO E SERVIÇOS DE EQUIPAMENTOS MÉDICOS HOSPITALARES - ME (BRAXMED)</t>
  </si>
  <si>
    <t>Serviços especializados em manutenção de caráter preventivo e corretivo dos equipamentos</t>
  </si>
  <si>
    <t>https://drive.google.com/file/d/1lIUjGNJ3irRmCMiCWsa0wy1_MKRUurXC/view?usp=sharing</t>
  </si>
  <si>
    <t>11 - Locação de Equipamentos Médico-Hospitalares(Pessoa Jurídica)</t>
  </si>
  <si>
    <t>24.402.663/0001-09</t>
  </si>
  <si>
    <t>BUNKER SEGURANÇA E VIGILÂNCIA PATRIMONIAL</t>
  </si>
  <si>
    <t>Serviços de vigilância ostensiva patrimonial armada</t>
  </si>
  <si>
    <t>https://drive.google.com/file/d/192FVV4vKP60Af4nZy-VLw8Vujahc43dW/view?usp=sharing</t>
  </si>
  <si>
    <t>12 - Locação de Veículos Automotores (Pessoa Jurídica) (Exceto Ambulância)</t>
  </si>
  <si>
    <t>26.467.687/0001-63</t>
  </si>
  <si>
    <t>CAMILA JULIETTE DE MELO SANTOS - TRINITÁ COMUNICAÇÃO</t>
  </si>
  <si>
    <t>Serviços profissionais de assessoria de imprensa</t>
  </si>
  <si>
    <t>https://drive.google.com/file/d/1_rsj3rFXvwuVZDbz6AnB3iyEgvbHiLOn/view?usp=sharing</t>
  </si>
  <si>
    <t>13 - Serviço Gráficos, de Encadernação e de Emolduração</t>
  </si>
  <si>
    <t>10.333.266/0001-00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</si>
  <si>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</si>
  <si>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</si>
  <si>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</si>
  <si>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</si>
  <si>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01.913.062/0001-57</t>
  </si>
  <si>
    <t>CENEL-CENTRO DE NEUROLOGIA E ELETRENCEFALOGRAFIA LTDA</t>
  </si>
  <si>
    <t>Exames de EEG-ELETROENCEFALOGRAMA</t>
  </si>
  <si>
    <t>15 - Outras Despesas Gerais (Pessoa Juridica)</t>
  </si>
  <si>
    <t>01.687.725/0001-62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</si>
  <si>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</si>
  <si>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</si>
  <si>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</si>
  <si>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</si>
  <si>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07.166.553/0006-72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</si>
  <si>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</si>
  <si>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</si>
  <si>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</si>
  <si>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</si>
  <si>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</si>
  <si>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</si>
  <si>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</si>
  <si>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</si>
  <si>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</si>
  <si>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27.816.524/0001-01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</si>
  <si>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</si>
  <si>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</si>
  <si>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https://drive.google.com/file/d/1dalQMSJbgYsAOg4nUtU1fLbkG9DsCjNX/view?usp=sharing</t>
  </si>
  <si>
    <t>19 - Alimentação/Dietas</t>
  </si>
  <si>
    <t>23.107.889/0001-06</t>
  </si>
  <si>
    <t>COELHO PEDROSA ADVOGADOS ASSOCIADOS</t>
  </si>
  <si>
    <t>Açoes para encerrar a exigência da contribuição para o PIS</t>
  </si>
  <si>
    <t>https://drive.google.com/file/d/1owAYkEvQk3vgNI1izN26eP5fE0jD5tC-/view?usp=sharing</t>
  </si>
  <si>
    <t>20 - Locação de Ambulâncias</t>
  </si>
  <si>
    <t>27.319.301/0001-39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</si>
  <si>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</si>
  <si>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</si>
  <si>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</si>
  <si>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</si>
  <si>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31.145.185/0001-56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</si>
  <si>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</si>
  <si>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</si>
  <si>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</si>
  <si>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05.097.661/0001-09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</si>
  <si>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</si>
  <si>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</si>
  <si>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</si>
  <si>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</si>
  <si>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20.333.958/0001-01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</si>
  <si>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</si>
  <si>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</si>
  <si>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</si>
  <si>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</si>
  <si>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10.998.292/0002-38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</si>
  <si>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</si>
  <si>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</si>
  <si>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</si>
  <si>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</si>
  <si>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00.610.112/0001-64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</si>
  <si>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</si>
  <si>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</si>
  <si>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</si>
  <si>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</si>
  <si>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03.237.583/0045-88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</si>
  <si>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</si>
  <si>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</si>
  <si>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</si>
  <si>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</si>
  <si>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09.248.632/0001-43</t>
  </si>
  <si>
    <t>D NASCIMENTO SILVA - HORTIFRUTIGRAJEIROS - ME (ONÇA HORTIFRUTI)</t>
  </si>
  <si>
    <t>Fornecimento de gêneros alimentícios - hortifrutigranjeiros.</t>
  </si>
  <si>
    <t>28 - Outros</t>
  </si>
  <si>
    <t>02.684.571/0001-18</t>
  </si>
  <si>
    <t>DINÂMICA HOSPITALAR EIRELI ME</t>
  </si>
  <si>
    <t xml:space="preserve">Cessão de Cabos Elétricos para transdutores de pressão e </t>
  </si>
  <si>
    <t>29 - Coleta de Lixo Hospitalar</t>
  </si>
  <si>
    <t>18.622.537/0001-59</t>
  </si>
  <si>
    <t>DP SANTOS SERVIÇOS MÉDICOS LTDA (NEUROVASK)</t>
  </si>
  <si>
    <t>Serviços médicos em diagnósticos</t>
  </si>
  <si>
    <t>https://drive.google.com/file/d/1EojV-bEzQVljZKDAKQVkDfvsy0J_kyzF/view?usp=sharing</t>
  </si>
  <si>
    <t>30 - Manutenção/Aluguel/Uso de Sistemas ou Softwares</t>
  </si>
  <si>
    <t>00.782.637/0001-87</t>
  </si>
  <si>
    <t>EDUARDO OLIVEIRA-CONSULTORIA E ASSESSORIA JURÍDICA S/C</t>
  </si>
  <si>
    <t>Prestação de serviços profissionais de advocacia</t>
  </si>
  <si>
    <t>https://drive.google.com/file/d/1JG6K5EN0BOaHNuyeODqkFMjMUx3HcoXI/view?usp=sharing</t>
  </si>
  <si>
    <t>31 - Vigilância</t>
  </si>
  <si>
    <t>26.969.715/0001-40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</si>
  <si>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</si>
  <si>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</si>
  <si>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</si>
  <si>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</si>
  <si>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19.460.639/0001-88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</si>
  <si>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</si>
  <si>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</si>
  <si>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</si>
  <si>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</si>
  <si>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21.172.673/0001-07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</si>
  <si>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</si>
  <si>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</si>
  <si>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</si>
  <si>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</si>
  <si>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12.882.932/0001-94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</si>
  <si>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</si>
  <si>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</si>
  <si>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</si>
  <si>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</si>
  <si>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https://drive.google.com/file/d/1-u3Xu1xn7Ivzh-S5OGXsAt7tIrS16lRz/view?usp=sharing</t>
  </si>
  <si>
    <t>36 - Outras Pessoas Jurídicas</t>
  </si>
  <si>
    <t>26.375.970/0001-65</t>
  </si>
  <si>
    <t>FÁBIO EMMANUEL DE ANDRADE</t>
  </si>
  <si>
    <t>Consertos de móveis estofados em geral</t>
  </si>
  <si>
    <t>https://drive.google.com/file/d/1yhN_FH4iM_dzIBxpX323jqBCW71heqJ4/view?usp=sharing</t>
  </si>
  <si>
    <t>37 - Equipamentos Médico-Hospitalar</t>
  </si>
  <si>
    <t>11.735.586/0001-59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</si>
  <si>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</si>
  <si>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</si>
  <si>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</si>
  <si>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38 - Equipamentos de Informática</t>
  </si>
  <si>
    <t>27.534.506/0001-37</t>
  </si>
  <si>
    <t>FELLIPE R P DE OLIVEIRA TRATAMENTO DE ÁGUA</t>
  </si>
  <si>
    <t>Serviços especializados, produto químico e análises para operação de estação de tratamento de efluentes (ETE)</t>
  </si>
  <si>
    <t>39 - Engenharia Clínica</t>
  </si>
  <si>
    <t>09.595.245/0001-83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</si>
  <si>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</si>
  <si>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</si>
  <si>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</si>
  <si>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40 - Outros</t>
  </si>
  <si>
    <t>Serviços especializados com controle de pragas (ratos, baratas, formigas, moscas e escorpiões), através de medidas preventivas...</t>
  </si>
  <si>
    <t>41 - Reparo e Manutenção de Bens Imóveis</t>
  </si>
  <si>
    <t>49.324.221/0001-04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</si>
  <si>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</si>
  <si>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</si>
  <si>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</si>
  <si>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42 - Reparo e Manutenção de Veículos</t>
  </si>
  <si>
    <t>01.440.590/0001-36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</si>
  <si>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</si>
  <si>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</si>
  <si>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</si>
  <si>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43 - Reparo e Manutenção de Bens Móveis de Outras Naturezas</t>
  </si>
  <si>
    <t>11.189.101/0001-79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</si>
  <si>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</si>
  <si>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</si>
  <si>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https://drive.google.com/file/d/18l9i1YQJ7T2Ww46jMX-9e1oBD0tshNMT/view?usp=sharing</t>
  </si>
  <si>
    <t>33.971.594/0001-37</t>
  </si>
  <si>
    <t>GILBERTO DOS SANTOS NARCISO ME</t>
  </si>
  <si>
    <t>Serviços de transporte, disponibilizando frota de 100 veículos equipados com moderno sistema de rádio táxi vhf, funcionando 24 horas por dia.</t>
  </si>
  <si>
    <t>11.448.247/0003-53</t>
  </si>
  <si>
    <t>GMAC COMÉRCIO E SERVIÇOS DE INFORMÁTICA</t>
  </si>
  <si>
    <t>Locação de Micro Intel Core 15</t>
  </si>
  <si>
    <t>https://drive.google.com/file/d/1ZejHoag6DM02r8yK3XcrlApORnCg8yrQ/view?usp=sharing</t>
  </si>
  <si>
    <t>20.548.154/0001-20</t>
  </si>
  <si>
    <t>GRACIANE XAVIER FERREIRA SOUZA ME</t>
  </si>
  <si>
    <t>Serviços de desentupimentos em geral</t>
  </si>
  <si>
    <t>https://drive.google.com/file/d/1X8HnGwl6xp771qHWIccisx_L2DU0XJ4J/view?usp=sharing</t>
  </si>
  <si>
    <t>10.564.953/0001-36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</si>
  <si>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</si>
  <si>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</si>
  <si>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</si>
  <si>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97.406.706/0001-90</t>
  </si>
  <si>
    <t>HP FINANCIAL SERVICES ARRENDAMENTO MERCANTIL S/A</t>
  </si>
  <si>
    <t>Arrendamento Mercantil</t>
  </si>
  <si>
    <t>https://drive.google.com/file/d/1g57Fv8vwQJnb5wmUvUbpB8RAiLyvbE26/view?usp=sharing</t>
  </si>
  <si>
    <t>21.728.590/0001-43</t>
  </si>
  <si>
    <t>ICCONE CIRURGIA CARDIOVASCULAR LTDA - ME</t>
  </si>
  <si>
    <t>Serviços médicos em cardiologia, sendo: acompanhamento, avaliação e pareceres de pacientes cardiopatas internados...</t>
  </si>
  <si>
    <t>https://drive.google.com/file/d/1R4i7JQGNIweTmB4NqzioSIbJnvvmgH3q/view?usp=sharing</t>
  </si>
  <si>
    <t>05.844.351/0001-00</t>
  </si>
  <si>
    <t>IMAGEM INTERIOR - SOCIEDADE SIMPLES ME</t>
  </si>
  <si>
    <t>Serviços Médicos Especializados em Diagnósticos por Imagem</t>
  </si>
  <si>
    <t>https://drive.google.com/file/d/1riI8jTIndiHxzQM8MQiDUrR5vW-Lelu0/view?usp=sharing</t>
  </si>
  <si>
    <t>24.884.275/0001-01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</si>
  <si>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</si>
  <si>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</si>
  <si>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</si>
  <si>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19.378.769/0001-76</t>
  </si>
  <si>
    <t>INSTITUTO HERMES PARDINI S.A.</t>
  </si>
  <si>
    <t>Serviços laboratoriais especializados</t>
  </si>
  <si>
    <t>https://drive.google.com/file/d/1aVQ_aKjrcSrhQEUXla6whMTHNLRJyT6A/view?usp=sharing</t>
  </si>
  <si>
    <t>11.698.838/0001-17</t>
  </si>
  <si>
    <t>INUVEM COMPUTAÇÃO LTDA</t>
  </si>
  <si>
    <t>Licenciamento do Google Drive for Works</t>
  </si>
  <si>
    <t>https://drive.google.com/file/d/1sfK0b1WyJBWtNDoOitOnjYJdIrKpK8ae/view?usp=sharing</t>
  </si>
  <si>
    <t>20.265.080/0001-14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</si>
  <si>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</si>
  <si>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</si>
  <si>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</si>
  <si>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08.902.352/0001-44</t>
  </si>
  <si>
    <t>JJ SERVIÇOS LABORATORIAIS LTDA</t>
  </si>
  <si>
    <t>Serviços de consultoria técnica em laboratórios</t>
  </si>
  <si>
    <t>https://drive.google.com/file/d/18NDdX3oCUdwm5AxVnig3WdKZRE-zQWEL/view?usp=sharing</t>
  </si>
  <si>
    <t>08.276.880/0001-35</t>
  </si>
  <si>
    <t>JVG CONTABILIDADE LTDA ME</t>
  </si>
  <si>
    <t>Serviços Contábeis</t>
  </si>
  <si>
    <t>https://drive.google.com/file/d/1IDYHQ-tCeip8-mvBfPIuPeOcLjt7_BkS/view?usp=sharing</t>
  </si>
  <si>
    <t>34.529.278/0001-72</t>
  </si>
  <si>
    <t>KALICA JANAINA DA SILVA CORREIA ME</t>
  </si>
  <si>
    <t>Serviços de assessoria ao Departamento de Pessoal</t>
  </si>
  <si>
    <t>https://drive.google.com/file/d/1EAao7sDJglPVQCu44lQf8JNbF4mD6XCX/view?usp=sharing</t>
  </si>
  <si>
    <t>01.995.254/0001-50</t>
  </si>
  <si>
    <t>L. F. AMORIM ME</t>
  </si>
  <si>
    <t>Fornecimento de Água Potável por aminhão Pipa.</t>
  </si>
  <si>
    <t>https://drive.google.com/file/d/1lUmI53zHg4s8L49LzuzK1_HiyKJXbsD1/view?usp=sharing</t>
  </si>
  <si>
    <t>05.410.567/0001-50</t>
  </si>
  <si>
    <t>LABNOR - LABORATÓRIO DE METROLOGIA DO NORDESTE LTDA - ME</t>
  </si>
  <si>
    <t>Serviços especializados de manutenção de caráter preventivo e/ou corretivo conforme contrato.</t>
  </si>
  <si>
    <t>https://drive.google.com/file/d/1lEv61kuNFQqanSHlO236euDmxujB-J6p/view?usp=sharing</t>
  </si>
  <si>
    <t>06.101.092/0001-82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</si>
  <si>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</si>
  <si>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</si>
  <si>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</si>
  <si>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06.272.575/0048-03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</si>
  <si>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</si>
  <si>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</si>
  <si>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</si>
  <si>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16.670.085/0001-55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</si>
  <si>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</si>
  <si>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</si>
  <si>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</si>
  <si>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</si>
  <si>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</si>
  <si>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</si>
  <si>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</si>
  <si>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</si>
  <si>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</si>
  <si>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</si>
  <si>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</si>
  <si>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</si>
  <si>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</si>
  <si>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27.893.009/0001-25</t>
  </si>
  <si>
    <t>LSA SOLUÇÕES EM TECNOLOGIA EIRELI - ME</t>
  </si>
  <si>
    <t>Locação de 01 (um) equipamento IMPRESSORA XEROX PHASE 7535</t>
  </si>
  <si>
    <t>https://drive.google.com/file/d/1Sy0bR6zvHrac2wsCkyxOrusOZpuUqKKJ/view?usp=sharing</t>
  </si>
  <si>
    <t>10.653.520/0001-57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</si>
  <si>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</si>
  <si>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</si>
  <si>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</si>
  <si>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</si>
  <si>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37.462.182/0001-22</t>
  </si>
  <si>
    <t>MARCA CLIMATIZAÇÃO E TERCEIRIZAÇÃO EIRELI</t>
  </si>
  <si>
    <t>Locação de Condicionadores de Ar</t>
  </si>
  <si>
    <t>19.362.739/0001-71</t>
  </si>
  <si>
    <t>MM DA SILVA - DATAMAX</t>
  </si>
  <si>
    <t>Serviços especializados de implantação do Sistema TOTVS RM Folha de Pagamento, Gestão de Ponto, Segurança e Saúde Ocupacional...</t>
  </si>
  <si>
    <t>https://drive.google.com/file/d/1_ybMHfvm0JTEfKbyONW7Nqm2P0lfNVku/view?usp=sharing</t>
  </si>
  <si>
    <t>21.939.486/0001-06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</si>
  <si>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</si>
  <si>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</si>
  <si>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</si>
  <si>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10.779.833/0001-56</t>
  </si>
  <si>
    <t>MEDICAL MERCANTIL DE APARELHAGEM MÉDICA LTDA</t>
  </si>
  <si>
    <t>Fornecimento de Tiras Reagentes, Accu-Chek e Lancetas Safe-T-Pro Uno</t>
  </si>
  <si>
    <t>https://drive.google.com/file/d/1uWOfD56cZNFlgN0V2qWV9DlqE7eCIx8h/view?usp=sharing</t>
  </si>
  <si>
    <t>13.302.865/0001-54</t>
  </si>
  <si>
    <t>MEDICAL VENETUS COMERCIO DE PRODUTOS HOSPITALARES EIRELI</t>
  </si>
  <si>
    <t>Recuperação de Instrumentais Cirúrgicos em Aço Inox, sem alterações de suas características e finalidades</t>
  </si>
  <si>
    <t>https://drive.google.com/file/d/1u135MpCHlK1QxrBGghnRR6g3suzOPtWQ/view?usp=sharing</t>
  </si>
  <si>
    <t>29.932.922/0001-19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</si>
  <si>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</si>
  <si>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</si>
  <si>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</si>
  <si>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60.619.202/0012-09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</si>
  <si>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</si>
  <si>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</si>
  <si>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</si>
  <si>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</si>
  <si>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</si>
  <si>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</si>
  <si>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</si>
  <si>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</si>
  <si>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</si>
  <si>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07.064.732/0001-94</t>
  </si>
  <si>
    <t>MNZ COMÉRCIO LTDA</t>
  </si>
  <si>
    <t>Fornecimento de Clip de Titanio LT200 e LT100</t>
  </si>
  <si>
    <t>https://drive.google.com/file/d/1B8Tdd61UIKdPpBdZZsEhgAAQmHtg66L_/view?usp=sharing</t>
  </si>
  <si>
    <t>04.966.953/0001-60</t>
  </si>
  <si>
    <t>MPM ALUGUEL DE AR LTDA</t>
  </si>
  <si>
    <t>Locação de 12 condicionadores de ar, tipo Split, na capacidade de 12.000 BTU's e 10 de 24.000 BTU's</t>
  </si>
  <si>
    <t>https://drive.google.com/file/d/1o4FxNEN2VdOYWkoGaQ5DewiUO-th8i15/view?usp=sharing</t>
  </si>
  <si>
    <t>92.306.257/0002-75</t>
  </si>
  <si>
    <t>MV INFORMÁTICA NORDESTE LTDA</t>
  </si>
  <si>
    <t>A locação das licenças de uso de cópia(s) dos Sistemas Aplicativos Padrões de propriedade da MV</t>
  </si>
  <si>
    <t>https://drive.google.com/file/d/1Q4LXIvAkebDH2ITMyBAXRD7X5s9HGaz4/view?usp=sharing</t>
  </si>
  <si>
    <t>11.587.975/0001-84</t>
  </si>
  <si>
    <t>ONLINE CERTIFICADORA LTDA</t>
  </si>
  <si>
    <t>Serviços especializados para fornecimento de Certificados Digitais</t>
  </si>
  <si>
    <t>01.740.827/0001-02</t>
  </si>
  <si>
    <t>PATOLOGISTAS ASSOCIADOS LTDA - ME</t>
  </si>
  <si>
    <t>Execução de exames histopatológicos, com realização de biópsia renal, em material coletado de pacientes do HMV</t>
  </si>
  <si>
    <t>12.332.754/0001-28</t>
  </si>
  <si>
    <t>PAULO WAGNER SAMPAIO DA SILVA - ME (AQUA PAQUE)</t>
  </si>
  <si>
    <t>Serviços especializados de assessoria e responsabilidade técnica</t>
  </si>
  <si>
    <t>27.672.794/0001-96</t>
  </si>
  <si>
    <t>Q SUT COMÉRCIO DE PRODUTOS HOSPITALARES LTDA</t>
  </si>
  <si>
    <t>Comodato de Aplicador de Clip</t>
  </si>
  <si>
    <t>https://drive.google.com/file/d/1mloyiXK7DpGp_Adet_Pd-a3eoorPbQ2T/view?usp=sharing</t>
  </si>
  <si>
    <t>01.699.696/0001-59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</si>
  <si>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</si>
  <si>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</si>
  <si>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</si>
  <si>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01.203.383/0001-68</t>
  </si>
  <si>
    <t>RCR LOCAÇÃO LTDA</t>
  </si>
  <si>
    <t>Serviços de Transporte Rodoviário</t>
  </si>
  <si>
    <t>https://drive.google.com/file/d/1XcgIhDiGw-QxLBOJ44A_eX9sfx-WV-M3/view?usp=sharing</t>
  </si>
  <si>
    <t>10.973.084/0001-01</t>
  </si>
  <si>
    <t>RGRAPH COMERCIO E SERVICOS LTDA ME</t>
  </si>
  <si>
    <t>Cessão de impressoras</t>
  </si>
  <si>
    <t>https://drive.google.com/file/d/1ngzApANzAM_13Kqfwuz-A11XDCKvuAHs/view?usp=sharing</t>
  </si>
  <si>
    <t>24.127.434/0001-15</t>
  </si>
  <si>
    <t>RODRIGO ALMENDRA E ADVOGADOS ASSODIADOS</t>
  </si>
  <si>
    <t>Serviços advocatícios conforme descrição no Contrato entre as partes</t>
  </si>
  <si>
    <t>58.426.628/0001-33</t>
  </si>
  <si>
    <t>SAMTRONIC INDÚSTRIA E COMÉRCIO LTDA</t>
  </si>
  <si>
    <t>Comodato de Bomba de Infusão ST1000SET, Bomba de Infusão de Seringa ST6000 Português</t>
  </si>
  <si>
    <t>https://drive.google.com/file/d/1ioK2lSXL74fQSQd3mjCBebJemTpdBI2g/view?usp=sharing</t>
  </si>
  <si>
    <t>01.449.930/0007-85</t>
  </si>
  <si>
    <t>SIEMENS HEALTHCARE DISGNÓSTICOS S. A.</t>
  </si>
  <si>
    <t>Manutenção preventiva e corretiva.</t>
  </si>
  <si>
    <t>https://drive.google.com/file/d/1_AF_DvD7ACn7vFVeMNEDHi0v1acVwudE/view?usp=sharing</t>
  </si>
  <si>
    <t>https://drive.google.com/file/d/11l3LuQU0gUPptzDY6qpYTF777eCKO5uC/view?usp=sharing</t>
  </si>
  <si>
    <t>07.575.881/0001-18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</si>
  <si>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</si>
  <si>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</si>
  <si>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</si>
  <si>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16.783.034/0001-30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</si>
  <si>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</si>
  <si>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</si>
  <si>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</si>
  <si>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05.419.785/0001-55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</si>
  <si>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</si>
  <si>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</si>
  <si>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</si>
  <si>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01.568.077/0001-25</t>
  </si>
  <si>
    <t>STERICYCLE GESTAO AMBIENTAL LTDA</t>
  </si>
  <si>
    <t>Serviços de coleta, transporte, tratamento (térmico) e destinação final dos resíduos sólidos de saúde...</t>
  </si>
  <si>
    <t>https://drive.google.com/file/d/1M1pO2l3Tf0QahXU1E-cZd8X-1Qrh12ju/view?usp=sharing</t>
  </si>
  <si>
    <t>36.823.760/0001-46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</si>
  <si>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</si>
  <si>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</si>
  <si>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</si>
  <si>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90.347.840/0008-94</t>
  </si>
  <si>
    <t>TK ELEVADORES BRASIL LTDA</t>
  </si>
  <si>
    <t>Conservação e Assistência Técnica em Elevadores</t>
  </si>
  <si>
    <t>https://drive.google.com/file/d/1vC29yXBwKGgnpO9BX4m4epzXyxJFb3g4/view?usp=sharing</t>
  </si>
  <si>
    <t>09.570.636/0001-43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</si>
  <si>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</si>
  <si>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</si>
  <si>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</si>
  <si>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15.471.241/0001-96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</si>
  <si>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</si>
  <si>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</si>
  <si>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</si>
  <si>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53.113.791/0001-22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</si>
  <si>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</si>
  <si>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</si>
  <si>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</si>
  <si>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</si>
  <si>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</si>
  <si>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</si>
  <si>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https://drive.google.com/file/d/1dpTCrJ0OmWETTR8uaFAYZOCMlsBW7Tj3/view?usp=sharing</t>
  </si>
  <si>
    <t>18.204.483/0001-01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</si>
  <si>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</si>
  <si>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</si>
  <si>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</si>
  <si>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11.844.663/0001-09</t>
  </si>
  <si>
    <t>1 TELECOM SERVIÇOS DE TECNOLOGIA EM INTERNET LTDA</t>
  </si>
  <si>
    <t>Fornecimento de Link Dedicado de Internet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</si>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</sst>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HMV\13.2%20PCF%202020%20-%20REV%2007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6A2D-E3F9-4A90-A794-9BFCE9FA6DDC}">
  <sheetPr>
    <tabColor indexed="13"/>
  </sheetPr>
  <dimension ref="A1:V992"/>
  <sheetViews>
    <sheetView showGridLines="0" tabSelected="1" topLeftCell="A10" zoomScale="55" zoomScaleNormal="55" workbookViewId="0">
      <selection activeCell="H42" sqref="H4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42777</v>
      </c>
      <c r="G2" s="9">
        <v>43142</v>
      </c>
      <c r="H2" s="10">
        <v>820</v>
      </c>
      <c r="I2" s="11" t="s">
        <v>13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43893</v>
      </c>
      <c r="G3" s="9">
        <v>44258</v>
      </c>
      <c r="H3" s="10">
        <v>1750</v>
      </c>
      <c r="I3" s="11" t="s">
        <v>17</v>
      </c>
      <c r="V3" s="13" t="s">
        <v>18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43854</v>
      </c>
      <c r="G4" s="9">
        <v>44220</v>
      </c>
      <c r="H4" s="10">
        <v>700</v>
      </c>
      <c r="I4" s="11" t="s">
        <v>22</v>
      </c>
      <c r="V4" s="14" t="s">
        <v>23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43617</v>
      </c>
      <c r="G5" s="9">
        <v>43983</v>
      </c>
      <c r="H5" s="10">
        <v>5000</v>
      </c>
      <c r="I5" s="11" t="s">
        <v>27</v>
      </c>
      <c r="V5" s="14" t="s">
        <v>28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42328</v>
      </c>
      <c r="G6" s="9">
        <v>42694</v>
      </c>
      <c r="H6" s="10">
        <v>23575.279999999999</v>
      </c>
      <c r="I6" s="11" t="s">
        <v>32</v>
      </c>
      <c r="V6" s="14" t="s">
        <v>33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 t="s">
        <v>29</v>
      </c>
      <c r="D7" s="7" t="s">
        <v>30</v>
      </c>
      <c r="E7" s="8" t="s">
        <v>31</v>
      </c>
      <c r="F7" s="9">
        <v>44155</v>
      </c>
      <c r="G7" s="9">
        <v>44520</v>
      </c>
      <c r="H7" s="10">
        <v>23575.279999999999</v>
      </c>
      <c r="I7" s="11" t="s">
        <v>34</v>
      </c>
      <c r="V7" s="14" t="s">
        <v>35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 t="s">
        <v>36</v>
      </c>
      <c r="D8" s="7" t="s">
        <v>37</v>
      </c>
      <c r="E8" s="8" t="s">
        <v>38</v>
      </c>
      <c r="F8" s="9">
        <v>44088</v>
      </c>
      <c r="G8" s="9">
        <v>44453</v>
      </c>
      <c r="H8" s="10">
        <v>12000</v>
      </c>
      <c r="I8" s="11" t="s">
        <v>39</v>
      </c>
      <c r="V8" s="14" t="s">
        <v>40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 t="s">
        <v>41</v>
      </c>
      <c r="D9" s="7" t="s">
        <v>42</v>
      </c>
      <c r="E9" s="8" t="s">
        <v>43</v>
      </c>
      <c r="F9" s="9">
        <v>42328</v>
      </c>
      <c r="G9" s="9">
        <v>42694</v>
      </c>
      <c r="H9" s="10">
        <v>540</v>
      </c>
      <c r="I9" s="11" t="s">
        <v>44</v>
      </c>
      <c r="V9" s="14" t="s">
        <v>45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 t="s">
        <v>46</v>
      </c>
      <c r="D10" s="7" t="s">
        <v>47</v>
      </c>
      <c r="E10" s="8" t="s">
        <v>48</v>
      </c>
      <c r="F10" s="9">
        <v>43891</v>
      </c>
      <c r="G10" s="9">
        <v>44256</v>
      </c>
      <c r="H10" s="10">
        <v>10000</v>
      </c>
      <c r="I10" s="11" t="s">
        <v>49</v>
      </c>
      <c r="V10" s="14" t="s">
        <v>50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 t="s">
        <v>51</v>
      </c>
      <c r="D11" s="7" t="s">
        <v>52</v>
      </c>
      <c r="E11" s="8" t="s">
        <v>53</v>
      </c>
      <c r="F11" s="9">
        <v>43435</v>
      </c>
      <c r="G11" s="9">
        <v>43800</v>
      </c>
      <c r="H11" s="10">
        <v>3500</v>
      </c>
      <c r="I11" s="11" t="s">
        <v>54</v>
      </c>
      <c r="V11" s="14" t="s">
        <v>55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 t="s">
        <v>56</v>
      </c>
      <c r="D12" s="7" t="s">
        <v>57</v>
      </c>
      <c r="E12" s="8" t="s">
        <v>58</v>
      </c>
      <c r="F12" s="9">
        <v>43768</v>
      </c>
      <c r="G12" s="9">
        <v>44134</v>
      </c>
      <c r="H12" s="10">
        <v>86889.78</v>
      </c>
      <c r="I12" s="11" t="s">
        <v>59</v>
      </c>
      <c r="V12" s="14" t="s">
        <v>60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 t="s">
        <v>61</v>
      </c>
      <c r="D13" s="7" t="s">
        <v>62</v>
      </c>
      <c r="E13" s="8" t="s">
        <v>63</v>
      </c>
      <c r="F13" s="9">
        <v>42347</v>
      </c>
      <c r="G13" s="9">
        <v>44539</v>
      </c>
      <c r="H13" s="10">
        <v>1670400</v>
      </c>
      <c r="I13" s="11" t="s">
        <v>64</v>
      </c>
      <c r="V13" s="14" t="s">
        <v>65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 t="s">
        <v>66</v>
      </c>
      <c r="D14" s="7" t="s">
        <v>67</v>
      </c>
      <c r="E14" s="8" t="s">
        <v>68</v>
      </c>
      <c r="F14" s="9">
        <v>43313</v>
      </c>
      <c r="G14" s="9">
        <v>43678</v>
      </c>
      <c r="H14" s="10">
        <v>36000</v>
      </c>
      <c r="I14" s="11" t="s">
        <v>69</v>
      </c>
      <c r="V14" s="14" t="s">
        <v>70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 t="s">
        <v>71</v>
      </c>
      <c r="D15" s="7" t="s">
        <v>72</v>
      </c>
      <c r="E15" s="8" t="s">
        <v>73</v>
      </c>
      <c r="F15" s="9">
        <v>43678</v>
      </c>
      <c r="G15" s="9">
        <v>44044</v>
      </c>
      <c r="H15" s="10">
        <v>1000031.4</v>
      </c>
      <c r="I15" s="11" t="s">
        <v>74</v>
      </c>
      <c r="V15" s="14" t="s">
        <v>75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 t="s">
        <v>76</v>
      </c>
      <c r="D16" s="7" t="s">
        <v>77</v>
      </c>
      <c r="E16" s="8" t="s">
        <v>78</v>
      </c>
      <c r="F16" s="9">
        <v>43770</v>
      </c>
      <c r="G16" s="9">
        <v>44136</v>
      </c>
      <c r="H16" s="10">
        <v>29520</v>
      </c>
      <c r="I16" s="11" t="s">
        <v>79</v>
      </c>
      <c r="V16" s="14" t="s">
        <v>80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 t="s">
        <v>81</v>
      </c>
      <c r="D17" s="7" t="s">
        <v>82</v>
      </c>
      <c r="E17" s="8" t="s">
        <v>83</v>
      </c>
      <c r="F17" s="9">
        <v>43344</v>
      </c>
      <c r="G17" s="9">
        <v>43709</v>
      </c>
      <c r="H17" s="10">
        <v>850</v>
      </c>
      <c r="I17" s="11" t="s">
        <v>84</v>
      </c>
      <c r="V17" s="14" t="s">
        <v>85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 t="s">
        <v>86</v>
      </c>
      <c r="D18" s="7" t="s">
        <v>87</v>
      </c>
      <c r="E18" s="8" t="s">
        <v>88</v>
      </c>
      <c r="F18" s="9">
        <v>43405</v>
      </c>
      <c r="G18" s="9">
        <v>43770</v>
      </c>
      <c r="H18" s="10">
        <v>0</v>
      </c>
      <c r="I18" s="11" t="s">
        <v>79</v>
      </c>
      <c r="V18" s="14" t="s">
        <v>89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 t="s">
        <v>90</v>
      </c>
      <c r="D19" s="7" t="s">
        <v>91</v>
      </c>
      <c r="E19" s="8" t="s">
        <v>92</v>
      </c>
      <c r="F19" s="9">
        <v>43709</v>
      </c>
      <c r="G19" s="9">
        <v>44075</v>
      </c>
      <c r="H19" s="10">
        <v>13618.05</v>
      </c>
      <c r="I19" s="11" t="s">
        <v>93</v>
      </c>
      <c r="V19" s="14" t="s">
        <v>94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 t="s">
        <v>95</v>
      </c>
      <c r="D20" s="7" t="s">
        <v>96</v>
      </c>
      <c r="E20" s="8" t="s">
        <v>97</v>
      </c>
      <c r="F20" s="9">
        <v>43076</v>
      </c>
      <c r="G20" s="9">
        <v>44172</v>
      </c>
      <c r="H20" s="10">
        <v>109</v>
      </c>
      <c r="I20" s="11" t="s">
        <v>98</v>
      </c>
      <c r="V20" s="14" t="s">
        <v>99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 t="s">
        <v>100</v>
      </c>
      <c r="D21" s="7" t="s">
        <v>101</v>
      </c>
      <c r="E21" s="8" t="s">
        <v>102</v>
      </c>
      <c r="F21" s="9">
        <v>44136</v>
      </c>
      <c r="G21" s="9">
        <v>44501</v>
      </c>
      <c r="H21" s="10">
        <v>2.2999999999999998</v>
      </c>
      <c r="I21" s="11" t="s">
        <v>103</v>
      </c>
      <c r="V21" s="14" t="s">
        <v>104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 t="s">
        <v>105</v>
      </c>
      <c r="D22" s="7" t="s">
        <v>106</v>
      </c>
      <c r="E22" s="8" t="s">
        <v>107</v>
      </c>
      <c r="F22" s="9">
        <v>43659</v>
      </c>
      <c r="G22" s="9">
        <v>44025</v>
      </c>
      <c r="H22" s="10">
        <v>1249200</v>
      </c>
      <c r="I22" s="11" t="s">
        <v>108</v>
      </c>
      <c r="V22" s="14" t="s">
        <v>109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 t="s">
        <v>110</v>
      </c>
      <c r="D23" s="7" t="s">
        <v>111</v>
      </c>
      <c r="E23" s="8" t="s">
        <v>112</v>
      </c>
      <c r="F23" s="9">
        <v>42795</v>
      </c>
      <c r="G23" s="9">
        <v>44256</v>
      </c>
      <c r="H23" s="10">
        <v>0</v>
      </c>
      <c r="I23" s="11" t="s">
        <v>113</v>
      </c>
      <c r="V23" s="14" t="s">
        <v>114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 t="s">
        <v>115</v>
      </c>
      <c r="D24" s="7" t="s">
        <v>116</v>
      </c>
      <c r="E24" s="8" t="s">
        <v>117</v>
      </c>
      <c r="F24" s="9">
        <v>44076</v>
      </c>
      <c r="G24" s="9">
        <v>44441</v>
      </c>
      <c r="H24" s="10">
        <v>2725</v>
      </c>
      <c r="I24" s="11" t="s">
        <v>118</v>
      </c>
      <c r="V24" s="14" t="s">
        <v>119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 t="s">
        <v>120</v>
      </c>
      <c r="D25" s="7" t="s">
        <v>121</v>
      </c>
      <c r="E25" s="8" t="s">
        <v>122</v>
      </c>
      <c r="F25" s="9">
        <v>43922</v>
      </c>
      <c r="G25" s="9">
        <v>44287</v>
      </c>
      <c r="H25" s="10">
        <v>0</v>
      </c>
      <c r="I25" s="11" t="s">
        <v>113</v>
      </c>
      <c r="V25" s="14" t="s">
        <v>123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 t="s">
        <v>124</v>
      </c>
      <c r="D26" s="7" t="s">
        <v>125</v>
      </c>
      <c r="E26" s="8" t="s">
        <v>126</v>
      </c>
      <c r="F26" s="9">
        <v>43215</v>
      </c>
      <c r="G26" s="9">
        <v>43580</v>
      </c>
      <c r="H26" s="10">
        <v>2050</v>
      </c>
      <c r="I26" s="11" t="s">
        <v>127</v>
      </c>
      <c r="V26" s="14" t="s">
        <v>128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 t="s">
        <v>129</v>
      </c>
      <c r="D27" s="7" t="s">
        <v>130</v>
      </c>
      <c r="E27" s="8" t="s">
        <v>131</v>
      </c>
      <c r="F27" s="9">
        <v>44228</v>
      </c>
      <c r="G27" s="9">
        <v>44593</v>
      </c>
      <c r="H27" s="10">
        <v>0</v>
      </c>
      <c r="I27" s="11" t="s">
        <v>132</v>
      </c>
      <c r="V27" s="14" t="s">
        <v>133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 t="s">
        <v>134</v>
      </c>
      <c r="D28" s="7" t="s">
        <v>135</v>
      </c>
      <c r="E28" s="8" t="s">
        <v>136</v>
      </c>
      <c r="F28" s="9">
        <v>42500</v>
      </c>
      <c r="G28" s="9">
        <v>44326</v>
      </c>
      <c r="H28" s="10">
        <v>160.35</v>
      </c>
      <c r="I28" s="11" t="s">
        <v>137</v>
      </c>
      <c r="V28" s="14" t="s">
        <v>138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42430</v>
      </c>
      <c r="G29" s="9">
        <v>42795</v>
      </c>
      <c r="H29" s="10">
        <v>0</v>
      </c>
      <c r="I29" s="11" t="s">
        <v>142</v>
      </c>
      <c r="V29" s="14" t="s">
        <v>143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42339</v>
      </c>
      <c r="G30" s="9">
        <v>43435</v>
      </c>
      <c r="H30" s="10">
        <v>48000</v>
      </c>
      <c r="I30" s="11" t="s">
        <v>147</v>
      </c>
      <c r="V30" s="14" t="s">
        <v>148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 t="s">
        <v>149</v>
      </c>
      <c r="D31" s="7" t="s">
        <v>150</v>
      </c>
      <c r="E31" s="8" t="s">
        <v>151</v>
      </c>
      <c r="F31" s="9">
        <v>44013</v>
      </c>
      <c r="G31" s="9">
        <v>44378</v>
      </c>
      <c r="H31" s="10">
        <v>16000</v>
      </c>
      <c r="I31" s="11" t="s">
        <v>147</v>
      </c>
      <c r="V31" s="14" t="s">
        <v>152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 t="s">
        <v>153</v>
      </c>
      <c r="D32" s="7" t="s">
        <v>154</v>
      </c>
      <c r="E32" s="8" t="s">
        <v>155</v>
      </c>
      <c r="F32" s="9">
        <v>43630</v>
      </c>
      <c r="G32" s="9">
        <v>43996</v>
      </c>
      <c r="H32" s="10">
        <v>0</v>
      </c>
      <c r="I32" s="11" t="s">
        <v>147</v>
      </c>
      <c r="V32" s="14" t="s">
        <v>156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 t="s">
        <v>157</v>
      </c>
      <c r="D33" s="7" t="s">
        <v>158</v>
      </c>
      <c r="E33" s="8" t="s">
        <v>159</v>
      </c>
      <c r="F33" s="9">
        <v>43617</v>
      </c>
      <c r="G33" s="9">
        <v>43983</v>
      </c>
      <c r="H33" s="10">
        <v>0</v>
      </c>
      <c r="I33" s="11" t="s">
        <v>160</v>
      </c>
      <c r="V33" s="14" t="s">
        <v>161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 t="s">
        <v>162</v>
      </c>
      <c r="D34" s="7" t="s">
        <v>163</v>
      </c>
      <c r="E34" s="8" t="s">
        <v>164</v>
      </c>
      <c r="F34" s="9">
        <v>42401</v>
      </c>
      <c r="G34" s="9">
        <v>44228</v>
      </c>
      <c r="H34" s="10">
        <v>71856</v>
      </c>
      <c r="I34" s="11" t="s">
        <v>165</v>
      </c>
      <c r="V34" s="14" t="s">
        <v>166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 t="s">
        <v>167</v>
      </c>
      <c r="D35" s="7" t="s">
        <v>168</v>
      </c>
      <c r="E35" s="8" t="s">
        <v>169</v>
      </c>
      <c r="F35" s="9">
        <v>44087</v>
      </c>
      <c r="G35" s="9">
        <v>44452</v>
      </c>
      <c r="H35" s="10">
        <v>73035</v>
      </c>
      <c r="I35" s="11" t="s">
        <v>170</v>
      </c>
      <c r="V35" s="14" t="s">
        <v>171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 t="s">
        <v>172</v>
      </c>
      <c r="D36" s="7" t="s">
        <v>173</v>
      </c>
      <c r="E36" s="8" t="s">
        <v>174</v>
      </c>
      <c r="F36" s="9">
        <v>44105</v>
      </c>
      <c r="G36" s="9">
        <v>44470</v>
      </c>
      <c r="H36" s="10">
        <v>29800</v>
      </c>
      <c r="I36" s="11" t="s">
        <v>175</v>
      </c>
      <c r="V36" s="14" t="s">
        <v>176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 t="s">
        <v>177</v>
      </c>
      <c r="D37" s="7" t="s">
        <v>178</v>
      </c>
      <c r="E37" s="8" t="s">
        <v>179</v>
      </c>
      <c r="F37" s="9">
        <v>44256</v>
      </c>
      <c r="G37" s="9">
        <v>44561</v>
      </c>
      <c r="H37" s="10">
        <v>8.9499999999999993</v>
      </c>
      <c r="I37" s="11" t="s">
        <v>180</v>
      </c>
      <c r="V37" s="14" t="s">
        <v>181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 t="s">
        <v>182</v>
      </c>
      <c r="D38" s="7" t="s">
        <v>183</v>
      </c>
      <c r="E38" s="8" t="s">
        <v>184</v>
      </c>
      <c r="F38" s="9">
        <v>43994</v>
      </c>
      <c r="G38" s="9">
        <v>44359</v>
      </c>
      <c r="H38" s="10">
        <v>0</v>
      </c>
      <c r="I38" s="11" t="s">
        <v>185</v>
      </c>
      <c r="V38" s="14" t="s">
        <v>186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 t="s">
        <v>182</v>
      </c>
      <c r="D39" s="7" t="s">
        <v>183</v>
      </c>
      <c r="E39" s="8" t="s">
        <v>184</v>
      </c>
      <c r="F39" s="9">
        <v>44364</v>
      </c>
      <c r="G39" s="9">
        <v>44729</v>
      </c>
      <c r="H39" s="10">
        <v>0</v>
      </c>
      <c r="I39" s="11" t="s">
        <v>187</v>
      </c>
      <c r="V39" s="14" t="s">
        <v>188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 t="s">
        <v>189</v>
      </c>
      <c r="D40" s="7" t="s">
        <v>190</v>
      </c>
      <c r="E40" s="8" t="s">
        <v>191</v>
      </c>
      <c r="F40" s="9">
        <v>43467</v>
      </c>
      <c r="G40" s="9">
        <v>43832</v>
      </c>
      <c r="H40" s="10">
        <v>0</v>
      </c>
      <c r="I40" s="11" t="s">
        <v>192</v>
      </c>
      <c r="V40" s="14" t="s">
        <v>193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 t="s">
        <v>194</v>
      </c>
      <c r="D41" s="7" t="s">
        <v>195</v>
      </c>
      <c r="E41" s="8" t="s">
        <v>196</v>
      </c>
      <c r="F41" s="9">
        <v>42736</v>
      </c>
      <c r="G41" s="9">
        <v>44196</v>
      </c>
      <c r="H41" s="10">
        <v>0</v>
      </c>
      <c r="I41" s="11" t="s">
        <v>197</v>
      </c>
      <c r="V41" s="14" t="s">
        <v>198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 t="s">
        <v>199</v>
      </c>
      <c r="D42" s="7" t="s">
        <v>200</v>
      </c>
      <c r="E42" s="8" t="s">
        <v>201</v>
      </c>
      <c r="F42" s="9">
        <v>43405</v>
      </c>
      <c r="G42" s="9">
        <v>43770</v>
      </c>
      <c r="H42" s="10">
        <v>45480</v>
      </c>
      <c r="I42" s="11" t="s">
        <v>197</v>
      </c>
      <c r="V42" s="14" t="s">
        <v>202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 t="s">
        <v>203</v>
      </c>
      <c r="D43" s="7" t="s">
        <v>204</v>
      </c>
      <c r="E43" s="8" t="s">
        <v>205</v>
      </c>
      <c r="F43" s="9">
        <v>43952</v>
      </c>
      <c r="G43" s="9">
        <v>44317</v>
      </c>
      <c r="H43" s="10">
        <v>2890</v>
      </c>
      <c r="I43" s="11" t="s">
        <v>206</v>
      </c>
      <c r="V43" s="14" t="s">
        <v>207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 t="s">
        <v>203</v>
      </c>
      <c r="D44" s="7" t="s">
        <v>204</v>
      </c>
      <c r="E44" s="8" t="s">
        <v>208</v>
      </c>
      <c r="F44" s="9">
        <v>44075</v>
      </c>
      <c r="G44" s="9">
        <v>44440</v>
      </c>
      <c r="H44" s="10">
        <v>850</v>
      </c>
      <c r="I44" s="11" t="s">
        <v>197</v>
      </c>
      <c r="V44" s="14" t="s">
        <v>209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 t="s">
        <v>210</v>
      </c>
      <c r="D45" s="7" t="s">
        <v>211</v>
      </c>
      <c r="E45" s="8" t="s">
        <v>212</v>
      </c>
      <c r="F45" s="9">
        <v>44155</v>
      </c>
      <c r="G45" s="9">
        <v>44275</v>
      </c>
      <c r="H45" s="10">
        <v>0</v>
      </c>
      <c r="I45" s="11" t="s">
        <v>213</v>
      </c>
      <c r="V45" s="14" t="s">
        <v>214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 t="s">
        <v>215</v>
      </c>
      <c r="D46" s="7" t="s">
        <v>216</v>
      </c>
      <c r="E46" s="8" t="s">
        <v>217</v>
      </c>
      <c r="F46" s="9">
        <v>44057</v>
      </c>
      <c r="G46" s="9">
        <v>45152</v>
      </c>
      <c r="H46" s="10">
        <v>0</v>
      </c>
      <c r="I46" s="11" t="s">
        <v>218</v>
      </c>
      <c r="V46" s="14" t="s">
        <v>219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 t="s">
        <v>220</v>
      </c>
      <c r="D47" s="7" t="s">
        <v>221</v>
      </c>
      <c r="E47" s="8" t="s">
        <v>222</v>
      </c>
      <c r="F47" s="9">
        <v>43647</v>
      </c>
      <c r="G47" s="9">
        <v>44013</v>
      </c>
      <c r="H47" s="10">
        <v>47921.52</v>
      </c>
      <c r="I47" s="11" t="s">
        <v>223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 t="s">
        <v>224</v>
      </c>
      <c r="D48" s="7" t="s">
        <v>225</v>
      </c>
      <c r="E48" s="8" t="s">
        <v>226</v>
      </c>
      <c r="F48" s="9">
        <v>43770</v>
      </c>
      <c r="G48" s="9">
        <v>44136</v>
      </c>
      <c r="H48" s="10">
        <v>0</v>
      </c>
      <c r="I48" s="11" t="s">
        <v>223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 t="s">
        <v>227</v>
      </c>
      <c r="D49" s="7" t="s">
        <v>228</v>
      </c>
      <c r="E49" s="8" t="s">
        <v>229</v>
      </c>
      <c r="F49" s="9">
        <v>44357</v>
      </c>
      <c r="G49" s="9">
        <v>44722</v>
      </c>
      <c r="H49" s="10">
        <v>85860</v>
      </c>
      <c r="I49" s="11" t="s">
        <v>230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 t="s">
        <v>231</v>
      </c>
      <c r="D50" s="7" t="s">
        <v>232</v>
      </c>
      <c r="E50" s="8" t="s">
        <v>233</v>
      </c>
      <c r="F50" s="9">
        <v>43800</v>
      </c>
      <c r="G50" s="9">
        <v>44166</v>
      </c>
      <c r="H50" s="10">
        <v>20</v>
      </c>
      <c r="I50" s="11" t="s">
        <v>234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 t="s">
        <v>235</v>
      </c>
      <c r="D51" s="7" t="s">
        <v>236</v>
      </c>
      <c r="E51" s="8" t="s">
        <v>237</v>
      </c>
      <c r="F51" s="9">
        <v>42572</v>
      </c>
      <c r="G51" s="9">
        <v>44398</v>
      </c>
      <c r="H51" s="10">
        <v>0</v>
      </c>
      <c r="I51" s="11" t="s">
        <v>238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 t="s">
        <v>239</v>
      </c>
      <c r="D52" s="7" t="s">
        <v>240</v>
      </c>
      <c r="E52" s="8" t="s">
        <v>241</v>
      </c>
      <c r="F52" s="9">
        <v>43347</v>
      </c>
      <c r="G52" s="9">
        <v>44443</v>
      </c>
      <c r="H52" s="10">
        <v>60020.639999999999</v>
      </c>
      <c r="I52" s="11" t="s">
        <v>242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 t="s">
        <v>243</v>
      </c>
      <c r="D53" s="7" t="s">
        <v>244</v>
      </c>
      <c r="E53" s="8" t="s">
        <v>245</v>
      </c>
      <c r="F53" s="9">
        <v>43525</v>
      </c>
      <c r="G53" s="9">
        <v>43891</v>
      </c>
      <c r="H53" s="10">
        <v>174000</v>
      </c>
      <c r="I53" s="11" t="s">
        <v>246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 t="s">
        <v>247</v>
      </c>
      <c r="D54" s="7" t="s">
        <v>248</v>
      </c>
      <c r="E54" s="8" t="s">
        <v>249</v>
      </c>
      <c r="F54" s="9">
        <v>43739</v>
      </c>
      <c r="G54" s="9">
        <v>44105</v>
      </c>
      <c r="H54" s="10">
        <v>804000</v>
      </c>
      <c r="I54" s="11" t="s">
        <v>250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 t="s">
        <v>247</v>
      </c>
      <c r="D55" s="7" t="s">
        <v>248</v>
      </c>
      <c r="E55" s="8" t="s">
        <v>249</v>
      </c>
      <c r="F55" s="9">
        <v>44155</v>
      </c>
      <c r="G55" s="15">
        <v>44520</v>
      </c>
      <c r="H55" s="10">
        <v>804000</v>
      </c>
      <c r="I55" s="11" t="s">
        <v>250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 t="s">
        <v>251</v>
      </c>
      <c r="D56" s="7" t="s">
        <v>252</v>
      </c>
      <c r="E56" s="8" t="s">
        <v>253</v>
      </c>
      <c r="F56" s="9">
        <v>43678</v>
      </c>
      <c r="G56" s="9">
        <v>44044</v>
      </c>
      <c r="H56" s="10">
        <v>164400</v>
      </c>
      <c r="I56" s="11" t="s">
        <v>254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 t="s">
        <v>255</v>
      </c>
      <c r="D57" s="7" t="s">
        <v>256</v>
      </c>
      <c r="E57" s="8" t="s">
        <v>257</v>
      </c>
      <c r="F57" s="9">
        <v>43794</v>
      </c>
      <c r="G57" s="9">
        <v>44160</v>
      </c>
      <c r="H57" s="10">
        <v>0</v>
      </c>
      <c r="I57" s="11" t="s">
        <v>254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 t="s">
        <v>255</v>
      </c>
      <c r="D58" s="7" t="s">
        <v>256</v>
      </c>
      <c r="E58" s="8" t="s">
        <v>257</v>
      </c>
      <c r="F58" s="9">
        <v>44341</v>
      </c>
      <c r="G58" s="9">
        <v>45802</v>
      </c>
      <c r="H58" s="10">
        <v>0</v>
      </c>
      <c r="I58" s="11" t="s">
        <v>258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 t="s">
        <v>259</v>
      </c>
      <c r="D59" s="7" t="s">
        <v>260</v>
      </c>
      <c r="E59" s="8" t="s">
        <v>261</v>
      </c>
      <c r="F59" s="9">
        <v>43647</v>
      </c>
      <c r="G59" s="9">
        <v>44378</v>
      </c>
      <c r="H59" s="10">
        <v>1788</v>
      </c>
      <c r="I59" s="11" t="s">
        <v>262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 t="s">
        <v>263</v>
      </c>
      <c r="D60" s="7" t="s">
        <v>264</v>
      </c>
      <c r="E60" s="8" t="s">
        <v>265</v>
      </c>
      <c r="F60" s="9">
        <v>43891</v>
      </c>
      <c r="G60" s="15">
        <v>44256</v>
      </c>
      <c r="H60" s="10">
        <v>800</v>
      </c>
      <c r="I60" s="11" t="s">
        <v>266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 t="s">
        <v>267</v>
      </c>
      <c r="D61" s="7" t="s">
        <v>268</v>
      </c>
      <c r="E61" s="8" t="s">
        <v>269</v>
      </c>
      <c r="F61" s="9">
        <v>43739</v>
      </c>
      <c r="G61" s="9">
        <v>44105</v>
      </c>
      <c r="H61" s="10">
        <v>36000</v>
      </c>
      <c r="I61" s="11" t="s">
        <v>270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 t="s">
        <v>271</v>
      </c>
      <c r="D62" s="7" t="s">
        <v>272</v>
      </c>
      <c r="E62" s="8" t="s">
        <v>273</v>
      </c>
      <c r="F62" s="9">
        <v>43405</v>
      </c>
      <c r="G62" s="9">
        <v>43770</v>
      </c>
      <c r="H62" s="10">
        <v>215245.8</v>
      </c>
      <c r="I62" s="11" t="s">
        <v>274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 t="s">
        <v>275</v>
      </c>
      <c r="D63" s="7" t="s">
        <v>276</v>
      </c>
      <c r="E63" s="8" t="s">
        <v>277</v>
      </c>
      <c r="F63" s="9">
        <v>43691</v>
      </c>
      <c r="G63" s="9">
        <v>44057</v>
      </c>
      <c r="H63" s="10">
        <v>14400</v>
      </c>
      <c r="I63" s="11" t="s">
        <v>278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 t="s">
        <v>279</v>
      </c>
      <c r="D64" s="7" t="s">
        <v>280</v>
      </c>
      <c r="E64" s="8" t="s">
        <v>281</v>
      </c>
      <c r="F64" s="9">
        <v>43678</v>
      </c>
      <c r="G64" s="9">
        <v>44044</v>
      </c>
      <c r="H64" s="10">
        <v>78000</v>
      </c>
      <c r="I64" s="11" t="s">
        <v>282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 t="s">
        <v>283</v>
      </c>
      <c r="D65" s="7" t="s">
        <v>284</v>
      </c>
      <c r="E65" s="8" t="s">
        <v>285</v>
      </c>
      <c r="F65" s="9">
        <v>43709</v>
      </c>
      <c r="G65" s="9">
        <v>44075</v>
      </c>
      <c r="H65" s="10">
        <v>17160</v>
      </c>
      <c r="I65" s="11" t="s">
        <v>286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 t="s">
        <v>287</v>
      </c>
      <c r="D66" s="7" t="s">
        <v>288</v>
      </c>
      <c r="E66" s="8" t="s">
        <v>289</v>
      </c>
      <c r="F66" s="9">
        <v>43678</v>
      </c>
      <c r="G66" s="9">
        <v>44044</v>
      </c>
      <c r="H66" s="10">
        <v>0</v>
      </c>
      <c r="I66" s="11" t="s">
        <v>290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 t="s">
        <v>291</v>
      </c>
      <c r="D67" s="7" t="s">
        <v>292</v>
      </c>
      <c r="E67" s="8" t="s">
        <v>293</v>
      </c>
      <c r="F67" s="9">
        <v>43405</v>
      </c>
      <c r="G67" s="9">
        <v>43770</v>
      </c>
      <c r="H67" s="10">
        <v>0</v>
      </c>
      <c r="I67" s="16" t="s">
        <v>294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 t="s">
        <v>295</v>
      </c>
      <c r="D68" s="7" t="s">
        <v>296</v>
      </c>
      <c r="E68" s="8" t="s">
        <v>297</v>
      </c>
      <c r="F68" s="9">
        <v>44044</v>
      </c>
      <c r="G68" s="9">
        <v>44192</v>
      </c>
      <c r="H68" s="10">
        <v>1500</v>
      </c>
      <c r="I68" s="16" t="s">
        <v>298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 t="s">
        <v>295</v>
      </c>
      <c r="D69" s="7" t="s">
        <v>296</v>
      </c>
      <c r="E69" s="8" t="s">
        <v>297</v>
      </c>
      <c r="F69" s="9">
        <v>44192</v>
      </c>
      <c r="G69" s="9">
        <v>44557</v>
      </c>
      <c r="H69" s="10">
        <v>1813.95</v>
      </c>
      <c r="I69" s="16" t="s">
        <v>299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 t="s">
        <v>295</v>
      </c>
      <c r="D70" s="7" t="s">
        <v>300</v>
      </c>
      <c r="E70" s="8" t="s">
        <v>301</v>
      </c>
      <c r="F70" s="9">
        <v>43910</v>
      </c>
      <c r="G70" s="9">
        <v>44275</v>
      </c>
      <c r="H70" s="10">
        <v>1500</v>
      </c>
      <c r="I70" s="16" t="s">
        <v>302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 t="s">
        <v>295</v>
      </c>
      <c r="D71" s="7" t="s">
        <v>300</v>
      </c>
      <c r="E71" s="8" t="s">
        <v>301</v>
      </c>
      <c r="F71" s="9">
        <v>44275</v>
      </c>
      <c r="G71" s="9">
        <v>44640</v>
      </c>
      <c r="H71" s="10">
        <v>1813.95</v>
      </c>
      <c r="I71" s="16" t="s">
        <v>303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 t="s">
        <v>295</v>
      </c>
      <c r="D72" s="7" t="s">
        <v>304</v>
      </c>
      <c r="E72" s="8" t="s">
        <v>305</v>
      </c>
      <c r="F72" s="9">
        <v>44222</v>
      </c>
      <c r="G72" s="15">
        <v>44587</v>
      </c>
      <c r="H72" s="10">
        <v>2055.81</v>
      </c>
      <c r="I72" s="16" t="s">
        <v>306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 t="s">
        <v>295</v>
      </c>
      <c r="D73" s="7" t="s">
        <v>307</v>
      </c>
      <c r="E73" s="8" t="s">
        <v>305</v>
      </c>
      <c r="F73" s="9">
        <v>44222</v>
      </c>
      <c r="G73" s="9">
        <v>44587</v>
      </c>
      <c r="H73" s="10">
        <v>2055.81</v>
      </c>
      <c r="I73" s="11" t="s">
        <v>308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 t="s">
        <v>309</v>
      </c>
      <c r="D74" s="7" t="s">
        <v>310</v>
      </c>
      <c r="E74" s="8" t="s">
        <v>311</v>
      </c>
      <c r="F74" s="9">
        <v>43497</v>
      </c>
      <c r="G74" s="9">
        <v>43862</v>
      </c>
      <c r="H74" s="10">
        <v>0</v>
      </c>
      <c r="I74" s="11" t="s">
        <v>312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 t="s">
        <v>313</v>
      </c>
      <c r="D75" s="7" t="s">
        <v>314</v>
      </c>
      <c r="E75" s="8" t="s">
        <v>315</v>
      </c>
      <c r="F75" s="9">
        <v>43678</v>
      </c>
      <c r="G75" s="9">
        <v>43800</v>
      </c>
      <c r="H75" s="10">
        <v>155000</v>
      </c>
      <c r="I75" s="11" t="s">
        <v>316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 t="s">
        <v>313</v>
      </c>
      <c r="D76" s="7" t="s">
        <v>314</v>
      </c>
      <c r="E76" s="8" t="s">
        <v>315</v>
      </c>
      <c r="F76" s="9">
        <v>44316</v>
      </c>
      <c r="G76" s="9">
        <v>44499</v>
      </c>
      <c r="H76" s="10">
        <v>238002.6</v>
      </c>
      <c r="I76" s="11" t="s">
        <v>317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 t="s">
        <v>318</v>
      </c>
      <c r="D77" s="7" t="s">
        <v>319</v>
      </c>
      <c r="E77" s="8" t="s">
        <v>320</v>
      </c>
      <c r="F77" s="9">
        <v>44138</v>
      </c>
      <c r="G77" s="9">
        <v>44503</v>
      </c>
      <c r="H77" s="10">
        <v>4560</v>
      </c>
      <c r="I77" s="11" t="s">
        <v>316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 t="s">
        <v>321</v>
      </c>
      <c r="D78" s="7" t="s">
        <v>322</v>
      </c>
      <c r="E78" s="8" t="s">
        <v>323</v>
      </c>
      <c r="F78" s="9">
        <v>43553</v>
      </c>
      <c r="G78" s="9">
        <v>43737</v>
      </c>
      <c r="H78" s="10">
        <v>75704.399999999994</v>
      </c>
      <c r="I78" s="11" t="s">
        <v>324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 t="s">
        <v>325</v>
      </c>
      <c r="D79" s="7" t="s">
        <v>326</v>
      </c>
      <c r="E79" s="8" t="s">
        <v>327</v>
      </c>
      <c r="F79" s="9">
        <v>43617</v>
      </c>
      <c r="G79" s="9">
        <v>43983</v>
      </c>
      <c r="H79" s="10">
        <v>0</v>
      </c>
      <c r="I79" s="11" t="s">
        <v>328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 t="s">
        <v>329</v>
      </c>
      <c r="D80" s="7" t="s">
        <v>330</v>
      </c>
      <c r="E80" s="8" t="s">
        <v>331</v>
      </c>
      <c r="F80" s="9">
        <v>43564</v>
      </c>
      <c r="G80" s="15">
        <v>43930</v>
      </c>
      <c r="H80" s="10">
        <v>0</v>
      </c>
      <c r="I80" s="11" t="s">
        <v>332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 t="s">
        <v>333</v>
      </c>
      <c r="D81" s="7" t="s">
        <v>334</v>
      </c>
      <c r="E81" s="8" t="s">
        <v>335</v>
      </c>
      <c r="F81" s="9">
        <v>43801</v>
      </c>
      <c r="G81" s="9">
        <v>44167</v>
      </c>
      <c r="H81" s="10">
        <v>0</v>
      </c>
      <c r="I81" s="11" t="s">
        <v>336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 t="s">
        <v>337</v>
      </c>
      <c r="D82" s="7" t="s">
        <v>338</v>
      </c>
      <c r="E82" s="8" t="s">
        <v>339</v>
      </c>
      <c r="F82" s="9">
        <v>43944</v>
      </c>
      <c r="G82" s="9">
        <v>44309</v>
      </c>
      <c r="H82" s="10">
        <v>15000</v>
      </c>
      <c r="I82" s="11" t="s">
        <v>340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 t="s">
        <v>341</v>
      </c>
      <c r="D83" s="7" t="s">
        <v>342</v>
      </c>
      <c r="E83" s="8" t="s">
        <v>343</v>
      </c>
      <c r="F83" s="9">
        <v>42493</v>
      </c>
      <c r="G83" s="9">
        <v>44319</v>
      </c>
      <c r="H83" s="10">
        <v>0</v>
      </c>
      <c r="I83" s="11" t="s">
        <v>344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 t="s">
        <v>341</v>
      </c>
      <c r="D84" s="7" t="s">
        <v>345</v>
      </c>
      <c r="E84" s="8" t="s">
        <v>346</v>
      </c>
      <c r="F84" s="9">
        <v>42552</v>
      </c>
      <c r="G84" s="9">
        <v>44378</v>
      </c>
      <c r="H84" s="10">
        <v>0</v>
      </c>
      <c r="I84" s="11" t="s">
        <v>347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 t="s">
        <v>341</v>
      </c>
      <c r="D85" s="7" t="s">
        <v>348</v>
      </c>
      <c r="E85" s="8" t="s">
        <v>349</v>
      </c>
      <c r="F85" s="9">
        <v>43936</v>
      </c>
      <c r="G85" s="9">
        <v>45762</v>
      </c>
      <c r="H85" s="10">
        <v>0</v>
      </c>
      <c r="I85" s="11" t="s">
        <v>350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 t="s">
        <v>351</v>
      </c>
      <c r="D86" s="7" t="s">
        <v>352</v>
      </c>
      <c r="E86" s="8" t="s">
        <v>353</v>
      </c>
      <c r="F86" s="9">
        <v>43251</v>
      </c>
      <c r="G86" s="9">
        <v>44347</v>
      </c>
      <c r="H86" s="10">
        <v>0</v>
      </c>
      <c r="I86" s="11" t="s">
        <v>354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 t="s">
        <v>355</v>
      </c>
      <c r="D87" s="7" t="s">
        <v>356</v>
      </c>
      <c r="E87" s="8" t="s">
        <v>357</v>
      </c>
      <c r="F87" s="9">
        <v>43409</v>
      </c>
      <c r="G87" s="9">
        <v>43774</v>
      </c>
      <c r="H87" s="10">
        <v>40800</v>
      </c>
      <c r="I87" s="11" t="s">
        <v>358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 t="s">
        <v>359</v>
      </c>
      <c r="D88" s="7" t="s">
        <v>360</v>
      </c>
      <c r="E88" s="8" t="s">
        <v>361</v>
      </c>
      <c r="F88" s="9">
        <v>42328</v>
      </c>
      <c r="G88" s="9">
        <v>44520</v>
      </c>
      <c r="H88" s="10">
        <v>299180.03999999998</v>
      </c>
      <c r="I88" s="11" t="s">
        <v>362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 t="s">
        <v>363</v>
      </c>
      <c r="D89" s="7" t="s">
        <v>364</v>
      </c>
      <c r="E89" s="8" t="s">
        <v>365</v>
      </c>
      <c r="F89" s="9">
        <v>43525</v>
      </c>
      <c r="G89" s="9">
        <v>43891</v>
      </c>
      <c r="H89" s="10">
        <v>0</v>
      </c>
      <c r="I89" s="11" t="s">
        <v>362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 t="s">
        <v>366</v>
      </c>
      <c r="D90" s="7" t="s">
        <v>367</v>
      </c>
      <c r="E90" s="8" t="s">
        <v>368</v>
      </c>
      <c r="F90" s="9">
        <v>43497</v>
      </c>
      <c r="G90" s="9">
        <v>43862</v>
      </c>
      <c r="H90" s="10">
        <v>0</v>
      </c>
      <c r="I90" s="11" t="s">
        <v>362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 t="s">
        <v>369</v>
      </c>
      <c r="D91" s="7" t="s">
        <v>370</v>
      </c>
      <c r="E91" s="8" t="s">
        <v>371</v>
      </c>
      <c r="F91" s="9">
        <v>43435</v>
      </c>
      <c r="G91" s="9">
        <v>43800</v>
      </c>
      <c r="H91" s="10">
        <v>20220</v>
      </c>
      <c r="I91" s="11" t="s">
        <v>362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 t="s">
        <v>372</v>
      </c>
      <c r="D92" s="7" t="s">
        <v>373</v>
      </c>
      <c r="E92" s="8" t="s">
        <v>374</v>
      </c>
      <c r="F92" s="9">
        <v>43556</v>
      </c>
      <c r="G92" s="9">
        <v>43922</v>
      </c>
      <c r="H92" s="10">
        <v>0</v>
      </c>
      <c r="I92" s="11" t="s">
        <v>375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 t="s">
        <v>376</v>
      </c>
      <c r="D93" s="7" t="s">
        <v>377</v>
      </c>
      <c r="E93" s="8" t="s">
        <v>378</v>
      </c>
      <c r="F93" s="9">
        <v>43435</v>
      </c>
      <c r="G93" s="9">
        <v>43800</v>
      </c>
      <c r="H93" s="10">
        <v>0</v>
      </c>
      <c r="I93" s="11" t="s">
        <v>379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 t="s">
        <v>380</v>
      </c>
      <c r="D94" s="7" t="s">
        <v>381</v>
      </c>
      <c r="E94" s="8" t="s">
        <v>382</v>
      </c>
      <c r="F94" s="9">
        <v>43405</v>
      </c>
      <c r="G94" s="9">
        <v>43770</v>
      </c>
      <c r="H94" s="10">
        <v>218505.60000000001</v>
      </c>
      <c r="I94" s="11" t="s">
        <v>383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 t="s">
        <v>384</v>
      </c>
      <c r="D95" s="7" t="s">
        <v>385</v>
      </c>
      <c r="E95" s="8" t="s">
        <v>386</v>
      </c>
      <c r="F95" s="9">
        <v>43800</v>
      </c>
      <c r="G95" s="9">
        <v>44166</v>
      </c>
      <c r="H95" s="10">
        <v>0</v>
      </c>
      <c r="I95" s="11" t="s">
        <v>387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 t="s">
        <v>388</v>
      </c>
      <c r="D96" s="7" t="s">
        <v>389</v>
      </c>
      <c r="E96" s="8" t="s">
        <v>390</v>
      </c>
      <c r="F96" s="9">
        <v>43556</v>
      </c>
      <c r="G96" s="9">
        <v>43922</v>
      </c>
      <c r="H96" s="10">
        <v>71712</v>
      </c>
      <c r="I96" s="11" t="s">
        <v>387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 t="s">
        <v>391</v>
      </c>
      <c r="D97" s="7" t="s">
        <v>392</v>
      </c>
      <c r="E97" s="8" t="s">
        <v>393</v>
      </c>
      <c r="F97" s="9">
        <v>43451</v>
      </c>
      <c r="G97" s="9">
        <v>43816</v>
      </c>
      <c r="H97" s="10">
        <v>0</v>
      </c>
      <c r="I97" s="11" t="s">
        <v>394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 t="s">
        <v>395</v>
      </c>
      <c r="D98" s="7" t="s">
        <v>396</v>
      </c>
      <c r="E98" s="8" t="s">
        <v>397</v>
      </c>
      <c r="F98" s="9">
        <v>42841</v>
      </c>
      <c r="G98" s="9">
        <v>44302</v>
      </c>
      <c r="H98" s="10">
        <v>185250.72</v>
      </c>
      <c r="I98" s="11" t="s">
        <v>398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 t="s">
        <v>395</v>
      </c>
      <c r="D99" s="7" t="s">
        <v>396</v>
      </c>
      <c r="E99" s="8" t="s">
        <v>397</v>
      </c>
      <c r="F99" s="9">
        <v>42654</v>
      </c>
      <c r="G99" s="9">
        <v>44480</v>
      </c>
      <c r="H99" s="10">
        <v>188495.88</v>
      </c>
      <c r="I99" s="11" t="s">
        <v>399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 t="s">
        <v>400</v>
      </c>
      <c r="D100" s="7" t="s">
        <v>401</v>
      </c>
      <c r="E100" s="8" t="s">
        <v>402</v>
      </c>
      <c r="F100" s="9">
        <v>43891</v>
      </c>
      <c r="G100" s="9">
        <v>44256</v>
      </c>
      <c r="H100" s="10">
        <v>9771.27</v>
      </c>
      <c r="I100" s="11" t="s">
        <v>403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 t="s">
        <v>404</v>
      </c>
      <c r="D101" s="7" t="s">
        <v>405</v>
      </c>
      <c r="E101" s="8" t="s">
        <v>406</v>
      </c>
      <c r="F101" s="9">
        <v>44166</v>
      </c>
      <c r="G101" s="9">
        <v>44531</v>
      </c>
      <c r="H101" s="10">
        <v>2000</v>
      </c>
      <c r="I101" s="11" t="s">
        <v>407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 t="s">
        <v>408</v>
      </c>
      <c r="D102" s="7" t="s">
        <v>409</v>
      </c>
      <c r="E102" s="8" t="s">
        <v>410</v>
      </c>
      <c r="F102" s="9">
        <v>43800</v>
      </c>
      <c r="G102" s="9">
        <v>44166</v>
      </c>
      <c r="H102" s="10">
        <v>3577204.68</v>
      </c>
      <c r="I102" s="11" t="s">
        <v>411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 t="s">
        <v>412</v>
      </c>
      <c r="D103" s="7" t="s">
        <v>413</v>
      </c>
      <c r="E103" s="8" t="s">
        <v>414</v>
      </c>
      <c r="F103" s="9">
        <v>43739</v>
      </c>
      <c r="G103" s="9">
        <v>43830</v>
      </c>
      <c r="H103" s="10">
        <v>0</v>
      </c>
      <c r="I103" s="11" t="s">
        <v>415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 t="s">
        <v>416</v>
      </c>
      <c r="D104" s="7" t="s">
        <v>417</v>
      </c>
      <c r="E104" s="8" t="s">
        <v>418</v>
      </c>
      <c r="F104" s="9">
        <v>44197</v>
      </c>
      <c r="G104" s="9">
        <v>44562</v>
      </c>
      <c r="H104" s="10">
        <v>1500</v>
      </c>
      <c r="I104" s="11" t="s">
        <v>419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 t="s">
        <v>420</v>
      </c>
      <c r="D105" s="7" t="s">
        <v>421</v>
      </c>
      <c r="E105" s="8" t="s">
        <v>422</v>
      </c>
      <c r="F105" s="9">
        <v>44306</v>
      </c>
      <c r="G105" s="9">
        <v>44670</v>
      </c>
      <c r="H105" s="10">
        <v>2315.1799999999998</v>
      </c>
      <c r="I105" s="11" t="s">
        <v>423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 t="s">
        <v>424</v>
      </c>
      <c r="D106" s="7" t="s">
        <v>425</v>
      </c>
      <c r="E106" s="8" t="s">
        <v>426</v>
      </c>
      <c r="F106" s="9">
        <v>44013</v>
      </c>
      <c r="G106" s="9">
        <v>44378</v>
      </c>
      <c r="H106" s="10">
        <v>0</v>
      </c>
      <c r="I106" s="11" t="s">
        <v>427</v>
      </c>
    </row>
    <row r="107" spans="1:9" ht="20.25" customHeight="1" x14ac:dyDescent="0.2">
      <c r="A107" s="12">
        <f>IFERROR(VLOOKUP(B107,'[1]DADOS (OCULTAR)'!$P$3:$R$56,3,0),"")</f>
        <v>10583920000800</v>
      </c>
      <c r="B107" s="5" t="s">
        <v>9</v>
      </c>
      <c r="C107" s="17" t="s">
        <v>428</v>
      </c>
      <c r="D107" s="7" t="s">
        <v>429</v>
      </c>
      <c r="E107" s="8" t="s">
        <v>430</v>
      </c>
      <c r="F107" s="9">
        <v>43467</v>
      </c>
      <c r="G107" s="9">
        <v>43832</v>
      </c>
      <c r="H107" s="10">
        <v>39480</v>
      </c>
      <c r="I107" s="11" t="s">
        <v>431</v>
      </c>
    </row>
    <row r="108" spans="1:9" ht="20.25" customHeight="1" x14ac:dyDescent="0.2">
      <c r="A108" s="12">
        <f>IFERROR(VLOOKUP(B108,'[1]DADOS (OCULTAR)'!$P$3:$R$56,3,0),"")</f>
        <v>10583920000800</v>
      </c>
      <c r="B108" s="5" t="s">
        <v>9</v>
      </c>
      <c r="C108" s="17" t="s">
        <v>432</v>
      </c>
      <c r="D108" s="7" t="s">
        <v>433</v>
      </c>
      <c r="E108" s="8" t="s">
        <v>434</v>
      </c>
      <c r="F108" s="9">
        <v>43619</v>
      </c>
      <c r="G108" s="9">
        <v>43985</v>
      </c>
      <c r="H108" s="10">
        <v>2381</v>
      </c>
      <c r="I108" s="11" t="s">
        <v>435</v>
      </c>
    </row>
    <row r="109" spans="1:9" ht="20.25" customHeight="1" x14ac:dyDescent="0.2">
      <c r="A109" s="12">
        <f>IFERROR(VLOOKUP(B109,'[1]DADOS (OCULTAR)'!$P$3:$R$56,3,0),"")</f>
        <v>10583920000800</v>
      </c>
      <c r="B109" s="5" t="s">
        <v>9</v>
      </c>
      <c r="C109" s="17" t="s">
        <v>436</v>
      </c>
      <c r="D109" s="7" t="s">
        <v>437</v>
      </c>
      <c r="E109" s="8" t="s">
        <v>438</v>
      </c>
      <c r="F109" s="9">
        <v>43447</v>
      </c>
      <c r="G109" s="9">
        <v>43812</v>
      </c>
      <c r="H109" s="10">
        <v>0</v>
      </c>
      <c r="I109" s="11" t="s">
        <v>439</v>
      </c>
    </row>
    <row r="110" spans="1:9" ht="20.25" customHeight="1" x14ac:dyDescent="0.2">
      <c r="A110" s="12">
        <f>IFERROR(VLOOKUP(B110,'[1]DADOS (OCULTAR)'!$P$3:$R$56,3,0),"")</f>
        <v>10583920000800</v>
      </c>
      <c r="B110" s="5" t="s">
        <v>9</v>
      </c>
      <c r="C110" s="17" t="s">
        <v>440</v>
      </c>
      <c r="D110" s="7" t="s">
        <v>441</v>
      </c>
      <c r="E110" s="8" t="s">
        <v>442</v>
      </c>
      <c r="F110" s="9">
        <v>43556</v>
      </c>
      <c r="G110" s="9">
        <v>43922</v>
      </c>
      <c r="H110" s="10">
        <v>247976.76</v>
      </c>
      <c r="I110" s="11" t="s">
        <v>443</v>
      </c>
    </row>
    <row r="111" spans="1:9" ht="20.25" customHeight="1" x14ac:dyDescent="0.2">
      <c r="A111" s="12">
        <f>IFERROR(VLOOKUP(B111,'[1]DADOS (OCULTAR)'!$P$3:$R$56,3,0),"")</f>
        <v>10583920000800</v>
      </c>
      <c r="B111" s="5" t="s">
        <v>9</v>
      </c>
      <c r="C111" s="17" t="s">
        <v>444</v>
      </c>
      <c r="D111" s="7" t="s">
        <v>445</v>
      </c>
      <c r="E111" s="8" t="s">
        <v>446</v>
      </c>
      <c r="F111" s="9">
        <v>43580</v>
      </c>
      <c r="G111" s="9">
        <v>43946</v>
      </c>
      <c r="H111" s="10">
        <v>8400</v>
      </c>
      <c r="I111" s="11" t="s">
        <v>447</v>
      </c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C1A9C35A-0257-4E00-B2D1-50E5D539FFB4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2021-09-03T12:04:25Z</dcterms:created>
  <dcterms:modified xsi:type="dcterms:W3CDTF">2021-09-03T12:04:33Z</dcterms:modified>
</cp:coreProperties>
</file>