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1\06 JUNHO\JUNHO - COVID 19\TCE\"/>
    </mc:Choice>
  </mc:AlternateContent>
  <xr:revisionPtr revIDLastSave="0" documentId="8_{71BD4DF6-D9C1-4DAF-8384-25E1429AF679}" xr6:coauthVersionLast="47" xr6:coauthVersionMax="47" xr10:uidLastSave="{00000000-0000-0000-0000-000000000000}"/>
  <bookViews>
    <workbookView xWindow="-120" yWindow="-120" windowWidth="24240" windowHeight="13140" xr2:uid="{30461BA8-CF20-4532-A9C2-745A4565F75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AB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AB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AB4906" i="1" s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AB4874" i="1" s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B4853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B4850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AB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B4834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B4818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B4778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B4765" i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B4729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AB4723" i="1" s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K4721" i="1"/>
  <c r="J4721" i="1"/>
  <c r="AB4721" i="1" s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AB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AB4707" i="1" s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AB4691" i="1" s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AB4689" i="1" s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AB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AB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AB4509" i="1" s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AB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AB4487" i="1" s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B4479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B4145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B4137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AB4129" i="1" s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AB4121" i="1" s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B4113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B4105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AB4097" i="1" s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B4081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B4073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N4071" i="1"/>
  <c r="P4071" i="1" s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AB4065" i="1" s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B4049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B4041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P4039" i="1" s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AB4033" i="1" s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AB4025" i="1" s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B4017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B4009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O4007" i="1"/>
  <c r="N4007" i="1"/>
  <c r="P4007" i="1" s="1"/>
  <c r="L4007" i="1"/>
  <c r="K4007" i="1"/>
  <c r="M4007" i="1" s="1"/>
  <c r="J4007" i="1"/>
  <c r="AB4007" i="1" s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AB4001" i="1" s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AB3993" i="1" s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B3985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B3977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M3975" i="1" s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M3967" i="1" s="1"/>
  <c r="J3967" i="1"/>
  <c r="AB3967" i="1" s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M3959" i="1" s="1"/>
  <c r="J3959" i="1"/>
  <c r="AB3959" i="1" s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AB3951" i="1" s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AB3902" i="1" s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AB3886" i="1" s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AB3882" i="1" s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AB3866" i="1" s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AB3850" i="1" s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AB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AB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AB3818" i="1" s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AB3806" i="1" s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B3769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B3753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AB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B3737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AB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U3723" i="1"/>
  <c r="V3723" i="1" s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B3721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AB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AB3701" i="1" s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S3687" i="1"/>
  <c r="R3687" i="1"/>
  <c r="Q3687" i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S3655" i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S3631" i="1"/>
  <c r="R3631" i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AB3624" i="1" s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AB3592" i="1" s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AB3560" i="1" s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AB3528" i="1" s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AB3432" i="1" s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AB3368" i="1" s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AB3336" i="1" s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B3320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B3312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O3310" i="1"/>
  <c r="N3310" i="1"/>
  <c r="P3310" i="1" s="1"/>
  <c r="L3310" i="1"/>
  <c r="K3310" i="1"/>
  <c r="M3310" i="1" s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AB3304" i="1" s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AB3296" i="1" s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AB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AB3290" i="1" s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AB3284" i="1" s="1"/>
  <c r="H3284" i="1"/>
  <c r="G3284" i="1"/>
  <c r="F3284" i="1"/>
  <c r="E3284" i="1"/>
  <c r="D3284" i="1"/>
  <c r="B3284" i="1"/>
  <c r="A3284" i="1"/>
  <c r="AB3283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AB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AB3270" i="1" s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AB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B3250" i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AB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AB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AB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AB3226" i="1" s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/>
  <c r="AB3219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AB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AB3206" i="1" s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AB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AB3187" i="1" s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AB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AB3171" i="1" s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AB3155" i="1" s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AB3139" i="1" s="1"/>
  <c r="H3139" i="1"/>
  <c r="G3139" i="1"/>
  <c r="F3139" i="1"/>
  <c r="E3139" i="1"/>
  <c r="D3139" i="1"/>
  <c r="B3139" i="1"/>
  <c r="A3139" i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AB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AB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AB3077" i="1" s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AB3071" i="1" s="1"/>
  <c r="H3071" i="1"/>
  <c r="G3071" i="1"/>
  <c r="F3071" i="1"/>
  <c r="E3071" i="1"/>
  <c r="D3071" i="1"/>
  <c r="B3071" i="1"/>
  <c r="A3071" i="1"/>
  <c r="AB3070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AB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AB2610" i="1" s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AB2594" i="1" s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AB2546" i="1" s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AB2530" i="1" s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AB2498" i="1" s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B2444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B2428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B2412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S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B2001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M1969" i="1" s="1"/>
  <c r="AB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AB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AB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AB1874" i="1" s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AB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AB1858" i="1" s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AB1842" i="1" s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AB1826" i="1" s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B1135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AB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B1119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AB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B1103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B1087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B1071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B1055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B1039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B1023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B1007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B991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AB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B975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AB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B959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B943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AB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B927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V921" i="1" s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B911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AB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B895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B879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AB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B863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B847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AB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B831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V825" i="1" s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B815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B799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B783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B767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B751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B735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B719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B703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B687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AB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P672" i="1"/>
  <c r="O672" i="1"/>
  <c r="N672" i="1"/>
  <c r="M672" i="1"/>
  <c r="L672" i="1"/>
  <c r="K672" i="1"/>
  <c r="J672" i="1"/>
  <c r="I672" i="1"/>
  <c r="AB672" i="1" s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AB656" i="1" s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P337" i="1" s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O297" i="1"/>
  <c r="N297" i="1"/>
  <c r="P297" i="1" s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O217" i="1"/>
  <c r="N217" i="1"/>
  <c r="P217" i="1" s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AB111" i="1" s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AB79" i="1" s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AB15" i="1" s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95" i="1" l="1"/>
  <c r="AB127" i="1"/>
  <c r="AB47" i="1"/>
  <c r="AB63" i="1"/>
  <c r="AB29" i="1"/>
  <c r="AB77" i="1"/>
  <c r="AB125" i="1"/>
  <c r="AB7" i="1"/>
  <c r="AB23" i="1"/>
  <c r="AB39" i="1"/>
  <c r="AB55" i="1"/>
  <c r="AB71" i="1"/>
  <c r="AB87" i="1"/>
  <c r="AB103" i="1"/>
  <c r="AB119" i="1"/>
  <c r="AB163" i="1"/>
  <c r="AB51" i="1"/>
  <c r="AB5" i="1"/>
  <c r="AB37" i="1"/>
  <c r="AB53" i="1"/>
  <c r="AB69" i="1"/>
  <c r="AB101" i="1"/>
  <c r="AB143" i="1"/>
  <c r="AB66" i="1"/>
  <c r="AB8" i="1"/>
  <c r="M3" i="1"/>
  <c r="AB3" i="1" s="1"/>
  <c r="V4" i="1"/>
  <c r="S5" i="1"/>
  <c r="AB6" i="1"/>
  <c r="P10" i="1"/>
  <c r="AB10" i="1" s="1"/>
  <c r="M11" i="1"/>
  <c r="AB11" i="1" s="1"/>
  <c r="V12" i="1"/>
  <c r="AB12" i="1" s="1"/>
  <c r="S13" i="1"/>
  <c r="AB13" i="1" s="1"/>
  <c r="AB14" i="1"/>
  <c r="P18" i="1"/>
  <c r="AB18" i="1" s="1"/>
  <c r="M19" i="1"/>
  <c r="AB19" i="1" s="1"/>
  <c r="V20" i="1"/>
  <c r="S21" i="1"/>
  <c r="AB21" i="1" s="1"/>
  <c r="AB22" i="1"/>
  <c r="P26" i="1"/>
  <c r="AB26" i="1" s="1"/>
  <c r="M27" i="1"/>
  <c r="AB27" i="1" s="1"/>
  <c r="V28" i="1"/>
  <c r="S29" i="1"/>
  <c r="AB30" i="1"/>
  <c r="P34" i="1"/>
  <c r="M35" i="1"/>
  <c r="AB35" i="1" s="1"/>
  <c r="V36" i="1"/>
  <c r="S37" i="1"/>
  <c r="AB38" i="1"/>
  <c r="P42" i="1"/>
  <c r="AB42" i="1" s="1"/>
  <c r="M43" i="1"/>
  <c r="AB43" i="1" s="1"/>
  <c r="V44" i="1"/>
  <c r="AB44" i="1" s="1"/>
  <c r="S45" i="1"/>
  <c r="AB45" i="1" s="1"/>
  <c r="AB46" i="1"/>
  <c r="P50" i="1"/>
  <c r="AB50" i="1" s="1"/>
  <c r="M51" i="1"/>
  <c r="V52" i="1"/>
  <c r="AB54" i="1"/>
  <c r="P58" i="1"/>
  <c r="M59" i="1"/>
  <c r="AB59" i="1" s="1"/>
  <c r="V60" i="1"/>
  <c r="S61" i="1"/>
  <c r="AB61" i="1" s="1"/>
  <c r="AB62" i="1"/>
  <c r="P66" i="1"/>
  <c r="M67" i="1"/>
  <c r="AB67" i="1" s="1"/>
  <c r="V68" i="1"/>
  <c r="AB68" i="1" s="1"/>
  <c r="S69" i="1"/>
  <c r="AB70" i="1"/>
  <c r="P74" i="1"/>
  <c r="M75" i="1"/>
  <c r="AB75" i="1" s="1"/>
  <c r="V76" i="1"/>
  <c r="S77" i="1"/>
  <c r="AB78" i="1"/>
  <c r="P82" i="1"/>
  <c r="AB82" i="1" s="1"/>
  <c r="M83" i="1"/>
  <c r="AB83" i="1" s="1"/>
  <c r="V84" i="1"/>
  <c r="S85" i="1"/>
  <c r="AB85" i="1" s="1"/>
  <c r="AB86" i="1"/>
  <c r="P90" i="1"/>
  <c r="AB90" i="1" s="1"/>
  <c r="M91" i="1"/>
  <c r="AB91" i="1" s="1"/>
  <c r="V92" i="1"/>
  <c r="S93" i="1"/>
  <c r="AB93" i="1" s="1"/>
  <c r="AB94" i="1"/>
  <c r="P98" i="1"/>
  <c r="M99" i="1"/>
  <c r="AB99" i="1" s="1"/>
  <c r="V100" i="1"/>
  <c r="AB100" i="1" s="1"/>
  <c r="AB102" i="1"/>
  <c r="P106" i="1"/>
  <c r="M107" i="1"/>
  <c r="AB107" i="1" s="1"/>
  <c r="V108" i="1"/>
  <c r="AB108" i="1" s="1"/>
  <c r="S109" i="1"/>
  <c r="AB109" i="1" s="1"/>
  <c r="AB110" i="1"/>
  <c r="P114" i="1"/>
  <c r="M115" i="1"/>
  <c r="AB115" i="1" s="1"/>
  <c r="V116" i="1"/>
  <c r="S117" i="1"/>
  <c r="AB117" i="1" s="1"/>
  <c r="AB118" i="1"/>
  <c r="P122" i="1"/>
  <c r="AB122" i="1" s="1"/>
  <c r="M123" i="1"/>
  <c r="AB123" i="1" s="1"/>
  <c r="V124" i="1"/>
  <c r="S125" i="1"/>
  <c r="AB126" i="1"/>
  <c r="P130" i="1"/>
  <c r="M131" i="1"/>
  <c r="AB131" i="1" s="1"/>
  <c r="V132" i="1"/>
  <c r="AB133" i="1"/>
  <c r="S133" i="1"/>
  <c r="P134" i="1"/>
  <c r="M135" i="1"/>
  <c r="AB135" i="1" s="1"/>
  <c r="Z136" i="1"/>
  <c r="S137" i="1"/>
  <c r="P138" i="1"/>
  <c r="M139" i="1"/>
  <c r="AB139" i="1" s="1"/>
  <c r="Z140" i="1"/>
  <c r="AB140" i="1" s="1"/>
  <c r="S141" i="1"/>
  <c r="AB176" i="1"/>
  <c r="AB178" i="1"/>
  <c r="AB203" i="1"/>
  <c r="AB267" i="1"/>
  <c r="AB331" i="1"/>
  <c r="AB4" i="1"/>
  <c r="AB20" i="1"/>
  <c r="AB60" i="1"/>
  <c r="AB76" i="1"/>
  <c r="AB84" i="1"/>
  <c r="AB92" i="1"/>
  <c r="AB116" i="1"/>
  <c r="AB124" i="1"/>
  <c r="AB132" i="1"/>
  <c r="AB137" i="1"/>
  <c r="AB141" i="1"/>
  <c r="AB190" i="1"/>
  <c r="AB231" i="1"/>
  <c r="AB295" i="1"/>
  <c r="AB359" i="1"/>
  <c r="AB52" i="1"/>
  <c r="AB58" i="1"/>
  <c r="AB74" i="1"/>
  <c r="AB98" i="1"/>
  <c r="AB106" i="1"/>
  <c r="AB114" i="1"/>
  <c r="AB130" i="1"/>
  <c r="AB202" i="1"/>
  <c r="AB259" i="1"/>
  <c r="AB323" i="1"/>
  <c r="AB28" i="1"/>
  <c r="AB36" i="1"/>
  <c r="AB34" i="1"/>
  <c r="AB16" i="1"/>
  <c r="AB24" i="1"/>
  <c r="AB32" i="1"/>
  <c r="AB40" i="1"/>
  <c r="AB48" i="1"/>
  <c r="AB56" i="1"/>
  <c r="AB64" i="1"/>
  <c r="AB72" i="1"/>
  <c r="AB80" i="1"/>
  <c r="AB88" i="1"/>
  <c r="AB96" i="1"/>
  <c r="AB104" i="1"/>
  <c r="AB112" i="1"/>
  <c r="AB120" i="1"/>
  <c r="AB128" i="1"/>
  <c r="AB134" i="1"/>
  <c r="AB136" i="1"/>
  <c r="AB138" i="1"/>
  <c r="AB142" i="1"/>
  <c r="AB144" i="1"/>
  <c r="AB150" i="1"/>
  <c r="AB152" i="1"/>
  <c r="AB158" i="1"/>
  <c r="AB160" i="1"/>
  <c r="AB166" i="1"/>
  <c r="AB180" i="1"/>
  <c r="AB191" i="1"/>
  <c r="AB196" i="1"/>
  <c r="AB223" i="1"/>
  <c r="AB239" i="1"/>
  <c r="AB287" i="1"/>
  <c r="AB303" i="1"/>
  <c r="AB367" i="1"/>
  <c r="P142" i="1"/>
  <c r="M143" i="1"/>
  <c r="Z144" i="1"/>
  <c r="S145" i="1"/>
  <c r="AB145" i="1" s="1"/>
  <c r="P146" i="1"/>
  <c r="AB146" i="1" s="1"/>
  <c r="M147" i="1"/>
  <c r="AB147" i="1" s="1"/>
  <c r="Z148" i="1"/>
  <c r="AB148" i="1" s="1"/>
  <c r="S149" i="1"/>
  <c r="AB149" i="1" s="1"/>
  <c r="P150" i="1"/>
  <c r="M151" i="1"/>
  <c r="AB151" i="1" s="1"/>
  <c r="Z152" i="1"/>
  <c r="S153" i="1"/>
  <c r="AB153" i="1" s="1"/>
  <c r="P154" i="1"/>
  <c r="AB154" i="1" s="1"/>
  <c r="M155" i="1"/>
  <c r="AB155" i="1" s="1"/>
  <c r="Z156" i="1"/>
  <c r="AB156" i="1" s="1"/>
  <c r="S157" i="1"/>
  <c r="AB157" i="1" s="1"/>
  <c r="P158" i="1"/>
  <c r="M159" i="1"/>
  <c r="AB159" i="1" s="1"/>
  <c r="Z160" i="1"/>
  <c r="S161" i="1"/>
  <c r="AB161" i="1" s="1"/>
  <c r="P162" i="1"/>
  <c r="AB162" i="1" s="1"/>
  <c r="M163" i="1"/>
  <c r="Z164" i="1"/>
  <c r="AB164" i="1" s="1"/>
  <c r="S165" i="1"/>
  <c r="AB165" i="1" s="1"/>
  <c r="P166" i="1"/>
  <c r="M167" i="1"/>
  <c r="AB167" i="1" s="1"/>
  <c r="Z168" i="1"/>
  <c r="S169" i="1"/>
  <c r="AB169" i="1" s="1"/>
  <c r="P170" i="1"/>
  <c r="AB170" i="1" s="1"/>
  <c r="M171" i="1"/>
  <c r="AB171" i="1" s="1"/>
  <c r="P174" i="1"/>
  <c r="AB174" i="1" s="1"/>
  <c r="M175" i="1"/>
  <c r="AB175" i="1" s="1"/>
  <c r="P178" i="1"/>
  <c r="M179" i="1"/>
  <c r="AB179" i="1" s="1"/>
  <c r="P182" i="1"/>
  <c r="AB182" i="1" s="1"/>
  <c r="M183" i="1"/>
  <c r="AB183" i="1" s="1"/>
  <c r="Z184" i="1"/>
  <c r="P186" i="1"/>
  <c r="AB186" i="1" s="1"/>
  <c r="M187" i="1"/>
  <c r="AB187" i="1" s="1"/>
  <c r="Z188" i="1"/>
  <c r="P190" i="1"/>
  <c r="M191" i="1"/>
  <c r="Z192" i="1"/>
  <c r="S193" i="1"/>
  <c r="AB193" i="1" s="1"/>
  <c r="P194" i="1"/>
  <c r="AB194" i="1" s="1"/>
  <c r="M195" i="1"/>
  <c r="AB195" i="1" s="1"/>
  <c r="Z196" i="1"/>
  <c r="S197" i="1"/>
  <c r="AB197" i="1" s="1"/>
  <c r="P198" i="1"/>
  <c r="AB198" i="1" s="1"/>
  <c r="M199" i="1"/>
  <c r="AB199" i="1" s="1"/>
  <c r="Z200" i="1"/>
  <c r="S201" i="1"/>
  <c r="AB201" i="1" s="1"/>
  <c r="P202" i="1"/>
  <c r="M203" i="1"/>
  <c r="Z204" i="1"/>
  <c r="S205" i="1"/>
  <c r="AB205" i="1" s="1"/>
  <c r="P206" i="1"/>
  <c r="M207" i="1"/>
  <c r="AB207" i="1" s="1"/>
  <c r="Z208" i="1"/>
  <c r="S209" i="1"/>
  <c r="AB209" i="1" s="1"/>
  <c r="P210" i="1"/>
  <c r="M211" i="1"/>
  <c r="AB211" i="1" s="1"/>
  <c r="Z212" i="1"/>
  <c r="S213" i="1"/>
  <c r="AB213" i="1" s="1"/>
  <c r="P214" i="1"/>
  <c r="M215" i="1"/>
  <c r="AB215" i="1" s="1"/>
  <c r="Z216" i="1"/>
  <c r="S217" i="1"/>
  <c r="AB217" i="1" s="1"/>
  <c r="P218" i="1"/>
  <c r="M219" i="1"/>
  <c r="AB219" i="1" s="1"/>
  <c r="Z220" i="1"/>
  <c r="S221" i="1"/>
  <c r="AB221" i="1" s="1"/>
  <c r="P222" i="1"/>
  <c r="M223" i="1"/>
  <c r="Z224" i="1"/>
  <c r="S225" i="1"/>
  <c r="AB225" i="1" s="1"/>
  <c r="P226" i="1"/>
  <c r="M227" i="1"/>
  <c r="AB227" i="1" s="1"/>
  <c r="Z228" i="1"/>
  <c r="S229" i="1"/>
  <c r="AB229" i="1" s="1"/>
  <c r="P230" i="1"/>
  <c r="M231" i="1"/>
  <c r="Z232" i="1"/>
  <c r="S233" i="1"/>
  <c r="AB233" i="1" s="1"/>
  <c r="P234" i="1"/>
  <c r="M235" i="1"/>
  <c r="AB235" i="1" s="1"/>
  <c r="Z236" i="1"/>
  <c r="S237" i="1"/>
  <c r="AB237" i="1" s="1"/>
  <c r="P238" i="1"/>
  <c r="M239" i="1"/>
  <c r="Z240" i="1"/>
  <c r="S241" i="1"/>
  <c r="AB241" i="1" s="1"/>
  <c r="P242" i="1"/>
  <c r="M243" i="1"/>
  <c r="AB243" i="1" s="1"/>
  <c r="Z244" i="1"/>
  <c r="S245" i="1"/>
  <c r="AB245" i="1" s="1"/>
  <c r="P246" i="1"/>
  <c r="M247" i="1"/>
  <c r="AB247" i="1" s="1"/>
  <c r="Z248" i="1"/>
  <c r="S249" i="1"/>
  <c r="AB249" i="1" s="1"/>
  <c r="P250" i="1"/>
  <c r="M251" i="1"/>
  <c r="AB251" i="1" s="1"/>
  <c r="Z252" i="1"/>
  <c r="S253" i="1"/>
  <c r="AB253" i="1" s="1"/>
  <c r="P254" i="1"/>
  <c r="M255" i="1"/>
  <c r="AB255" i="1" s="1"/>
  <c r="Z256" i="1"/>
  <c r="S257" i="1"/>
  <c r="AB257" i="1" s="1"/>
  <c r="P258" i="1"/>
  <c r="M259" i="1"/>
  <c r="Z260" i="1"/>
  <c r="S261" i="1"/>
  <c r="AB261" i="1" s="1"/>
  <c r="P262" i="1"/>
  <c r="M263" i="1"/>
  <c r="AB263" i="1" s="1"/>
  <c r="Z264" i="1"/>
  <c r="S265" i="1"/>
  <c r="AB265" i="1" s="1"/>
  <c r="P266" i="1"/>
  <c r="M267" i="1"/>
  <c r="Z268" i="1"/>
  <c r="S269" i="1"/>
  <c r="AB269" i="1" s="1"/>
  <c r="P270" i="1"/>
  <c r="M271" i="1"/>
  <c r="AB271" i="1" s="1"/>
  <c r="Z272" i="1"/>
  <c r="S273" i="1"/>
  <c r="AB273" i="1" s="1"/>
  <c r="P274" i="1"/>
  <c r="M275" i="1"/>
  <c r="AB275" i="1" s="1"/>
  <c r="Z276" i="1"/>
  <c r="S277" i="1"/>
  <c r="AB277" i="1" s="1"/>
  <c r="P278" i="1"/>
  <c r="M279" i="1"/>
  <c r="AB279" i="1" s="1"/>
  <c r="Z280" i="1"/>
  <c r="S281" i="1"/>
  <c r="AB281" i="1" s="1"/>
  <c r="P282" i="1"/>
  <c r="M283" i="1"/>
  <c r="AB283" i="1" s="1"/>
  <c r="Z284" i="1"/>
  <c r="S285" i="1"/>
  <c r="AB285" i="1" s="1"/>
  <c r="P286" i="1"/>
  <c r="M287" i="1"/>
  <c r="Z288" i="1"/>
  <c r="S289" i="1"/>
  <c r="AB289" i="1" s="1"/>
  <c r="P290" i="1"/>
  <c r="M291" i="1"/>
  <c r="AB291" i="1" s="1"/>
  <c r="Z292" i="1"/>
  <c r="S293" i="1"/>
  <c r="AB293" i="1" s="1"/>
  <c r="P294" i="1"/>
  <c r="M295" i="1"/>
  <c r="Z296" i="1"/>
  <c r="S297" i="1"/>
  <c r="AB297" i="1" s="1"/>
  <c r="P298" i="1"/>
  <c r="M299" i="1"/>
  <c r="AB299" i="1" s="1"/>
  <c r="Z300" i="1"/>
  <c r="S301" i="1"/>
  <c r="AB301" i="1" s="1"/>
  <c r="P302" i="1"/>
  <c r="M303" i="1"/>
  <c r="Z304" i="1"/>
  <c r="S305" i="1"/>
  <c r="AB305" i="1" s="1"/>
  <c r="P306" i="1"/>
  <c r="M307" i="1"/>
  <c r="AB307" i="1" s="1"/>
  <c r="Z308" i="1"/>
  <c r="S309" i="1"/>
  <c r="AB309" i="1" s="1"/>
  <c r="P310" i="1"/>
  <c r="M311" i="1"/>
  <c r="AB311" i="1" s="1"/>
  <c r="Z312" i="1"/>
  <c r="S313" i="1"/>
  <c r="AB313" i="1" s="1"/>
  <c r="P314" i="1"/>
  <c r="M315" i="1"/>
  <c r="AB315" i="1" s="1"/>
  <c r="Z316" i="1"/>
  <c r="S317" i="1"/>
  <c r="AB317" i="1" s="1"/>
  <c r="P318" i="1"/>
  <c r="M319" i="1"/>
  <c r="AB319" i="1" s="1"/>
  <c r="Z320" i="1"/>
  <c r="S321" i="1"/>
  <c r="AB321" i="1" s="1"/>
  <c r="P322" i="1"/>
  <c r="M323" i="1"/>
  <c r="Z324" i="1"/>
  <c r="S325" i="1"/>
  <c r="AB325" i="1" s="1"/>
  <c r="P326" i="1"/>
  <c r="M327" i="1"/>
  <c r="AB327" i="1" s="1"/>
  <c r="Z328" i="1"/>
  <c r="S329" i="1"/>
  <c r="AB329" i="1" s="1"/>
  <c r="P330" i="1"/>
  <c r="M331" i="1"/>
  <c r="Z332" i="1"/>
  <c r="S333" i="1"/>
  <c r="AB333" i="1" s="1"/>
  <c r="P334" i="1"/>
  <c r="M335" i="1"/>
  <c r="AB335" i="1" s="1"/>
  <c r="Z336" i="1"/>
  <c r="S337" i="1"/>
  <c r="AB337" i="1" s="1"/>
  <c r="P338" i="1"/>
  <c r="M339" i="1"/>
  <c r="AB339" i="1" s="1"/>
  <c r="Z340" i="1"/>
  <c r="S341" i="1"/>
  <c r="AB341" i="1" s="1"/>
  <c r="P342" i="1"/>
  <c r="M343" i="1"/>
  <c r="AB343" i="1" s="1"/>
  <c r="Z344" i="1"/>
  <c r="S345" i="1"/>
  <c r="AB345" i="1" s="1"/>
  <c r="P346" i="1"/>
  <c r="M347" i="1"/>
  <c r="AB347" i="1" s="1"/>
  <c r="Z348" i="1"/>
  <c r="S349" i="1"/>
  <c r="AB349" i="1" s="1"/>
  <c r="P350" i="1"/>
  <c r="M351" i="1"/>
  <c r="AB351" i="1" s="1"/>
  <c r="Z352" i="1"/>
  <c r="S353" i="1"/>
  <c r="AB353" i="1" s="1"/>
  <c r="P354" i="1"/>
  <c r="M355" i="1"/>
  <c r="AB355" i="1" s="1"/>
  <c r="Z356" i="1"/>
  <c r="S357" i="1"/>
  <c r="AB357" i="1" s="1"/>
  <c r="P358" i="1"/>
  <c r="M359" i="1"/>
  <c r="Z360" i="1"/>
  <c r="S361" i="1"/>
  <c r="AB361" i="1" s="1"/>
  <c r="P362" i="1"/>
  <c r="M363" i="1"/>
  <c r="AB363" i="1" s="1"/>
  <c r="Z364" i="1"/>
  <c r="S365" i="1"/>
  <c r="AB365" i="1" s="1"/>
  <c r="P366" i="1"/>
  <c r="M367" i="1"/>
  <c r="Z368" i="1"/>
  <c r="S369" i="1"/>
  <c r="AB369" i="1" s="1"/>
  <c r="P370" i="1"/>
  <c r="M371" i="1"/>
  <c r="AB371" i="1" s="1"/>
  <c r="Z372" i="1"/>
  <c r="S373" i="1"/>
  <c r="AB373" i="1" s="1"/>
  <c r="P374" i="1"/>
  <c r="M375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54" i="1"/>
  <c r="AB670" i="1"/>
  <c r="V168" i="1"/>
  <c r="AB168" i="1" s="1"/>
  <c r="V172" i="1"/>
  <c r="AB172" i="1" s="1"/>
  <c r="AB173" i="1"/>
  <c r="AB177" i="1"/>
  <c r="AB181" i="1"/>
  <c r="V184" i="1"/>
  <c r="AB184" i="1" s="1"/>
  <c r="AB185" i="1"/>
  <c r="V188" i="1"/>
  <c r="AB188" i="1" s="1"/>
  <c r="AB189" i="1"/>
  <c r="V192" i="1"/>
  <c r="AB192" i="1" s="1"/>
  <c r="V196" i="1"/>
  <c r="V200" i="1"/>
  <c r="AB200" i="1" s="1"/>
  <c r="V204" i="1"/>
  <c r="AB204" i="1" s="1"/>
  <c r="V208" i="1"/>
  <c r="AB208" i="1" s="1"/>
  <c r="V212" i="1"/>
  <c r="V216" i="1"/>
  <c r="AB216" i="1" s="1"/>
  <c r="V220" i="1"/>
  <c r="V224" i="1"/>
  <c r="AB224" i="1" s="1"/>
  <c r="V228" i="1"/>
  <c r="V232" i="1"/>
  <c r="AB232" i="1" s="1"/>
  <c r="V236" i="1"/>
  <c r="V240" i="1"/>
  <c r="AB240" i="1" s="1"/>
  <c r="V244" i="1"/>
  <c r="V248" i="1"/>
  <c r="AB248" i="1" s="1"/>
  <c r="V252" i="1"/>
  <c r="V256" i="1"/>
  <c r="AB256" i="1" s="1"/>
  <c r="V260" i="1"/>
  <c r="V264" i="1"/>
  <c r="AB264" i="1" s="1"/>
  <c r="V268" i="1"/>
  <c r="V272" i="1"/>
  <c r="AB272" i="1" s="1"/>
  <c r="V276" i="1"/>
  <c r="V280" i="1"/>
  <c r="AB280" i="1" s="1"/>
  <c r="V284" i="1"/>
  <c r="V288" i="1"/>
  <c r="AB288" i="1" s="1"/>
  <c r="V292" i="1"/>
  <c r="V296" i="1"/>
  <c r="AB296" i="1" s="1"/>
  <c r="V300" i="1"/>
  <c r="V304" i="1"/>
  <c r="AB304" i="1" s="1"/>
  <c r="V308" i="1"/>
  <c r="V312" i="1"/>
  <c r="AB312" i="1" s="1"/>
  <c r="V316" i="1"/>
  <c r="V320" i="1"/>
  <c r="AB320" i="1" s="1"/>
  <c r="V324" i="1"/>
  <c r="V328" i="1"/>
  <c r="AB328" i="1" s="1"/>
  <c r="V332" i="1"/>
  <c r="V336" i="1"/>
  <c r="AB336" i="1" s="1"/>
  <c r="V340" i="1"/>
  <c r="V344" i="1"/>
  <c r="AB344" i="1" s="1"/>
  <c r="V348" i="1"/>
  <c r="V352" i="1"/>
  <c r="AB352" i="1" s="1"/>
  <c r="V356" i="1"/>
  <c r="V360" i="1"/>
  <c r="AB360" i="1" s="1"/>
  <c r="V364" i="1"/>
  <c r="V368" i="1"/>
  <c r="AB368" i="1" s="1"/>
  <c r="V372" i="1"/>
  <c r="AB375" i="1"/>
  <c r="AB382" i="1"/>
  <c r="AB398" i="1"/>
  <c r="AB414" i="1"/>
  <c r="AB428" i="1"/>
  <c r="AB430" i="1"/>
  <c r="AB446" i="1"/>
  <c r="AB462" i="1"/>
  <c r="AB476" i="1"/>
  <c r="AB478" i="1"/>
  <c r="AB492" i="1"/>
  <c r="AB494" i="1"/>
  <c r="AB510" i="1"/>
  <c r="AB526" i="1"/>
  <c r="AB540" i="1"/>
  <c r="AB542" i="1"/>
  <c r="AB556" i="1"/>
  <c r="AB558" i="1"/>
  <c r="AB572" i="1"/>
  <c r="AB574" i="1"/>
  <c r="AB588" i="1"/>
  <c r="AB590" i="1"/>
  <c r="AB606" i="1"/>
  <c r="AB620" i="1"/>
  <c r="AB622" i="1"/>
  <c r="AB636" i="1"/>
  <c r="AB638" i="1"/>
  <c r="AB645" i="1"/>
  <c r="AB376" i="1"/>
  <c r="AB378" i="1"/>
  <c r="AB385" i="1"/>
  <c r="AB387" i="1"/>
  <c r="AB392" i="1"/>
  <c r="AB394" i="1"/>
  <c r="AB401" i="1"/>
  <c r="AB410" i="1"/>
  <c r="AB426" i="1"/>
  <c r="AB435" i="1"/>
  <c r="AB440" i="1"/>
  <c r="AB442" i="1"/>
  <c r="AB449" i="1"/>
  <c r="AB451" i="1"/>
  <c r="AB456" i="1"/>
  <c r="AB458" i="1"/>
  <c r="AB467" i="1"/>
  <c r="AB474" i="1"/>
  <c r="AB488" i="1"/>
  <c r="AB490" i="1"/>
  <c r="AB504" i="1"/>
  <c r="AB506" i="1"/>
  <c r="AB513" i="1"/>
  <c r="AB515" i="1"/>
  <c r="AB520" i="1"/>
  <c r="AB522" i="1"/>
  <c r="AB536" i="1"/>
  <c r="AB538" i="1"/>
  <c r="AB554" i="1"/>
  <c r="AB568" i="1"/>
  <c r="AB570" i="1"/>
  <c r="AB577" i="1"/>
  <c r="AB579" i="1"/>
  <c r="AB584" i="1"/>
  <c r="AB586" i="1"/>
  <c r="AB602" i="1"/>
  <c r="AB609" i="1"/>
  <c r="AB616" i="1"/>
  <c r="AB632" i="1"/>
  <c r="AB787" i="1"/>
  <c r="AB915" i="1"/>
  <c r="AB1043" i="1"/>
  <c r="AB206" i="1"/>
  <c r="AB210" i="1"/>
  <c r="AB212" i="1"/>
  <c r="AB214" i="1"/>
  <c r="AB218" i="1"/>
  <c r="AB220" i="1"/>
  <c r="AB222" i="1"/>
  <c r="AB226" i="1"/>
  <c r="AB228" i="1"/>
  <c r="AB230" i="1"/>
  <c r="AB234" i="1"/>
  <c r="AB236" i="1"/>
  <c r="AB238" i="1"/>
  <c r="AB242" i="1"/>
  <c r="AB244" i="1"/>
  <c r="AB246" i="1"/>
  <c r="AB250" i="1"/>
  <c r="AB252" i="1"/>
  <c r="AB254" i="1"/>
  <c r="AB258" i="1"/>
  <c r="AB260" i="1"/>
  <c r="AB262" i="1"/>
  <c r="AB266" i="1"/>
  <c r="AB268" i="1"/>
  <c r="AB270" i="1"/>
  <c r="AB274" i="1"/>
  <c r="AB276" i="1"/>
  <c r="AB278" i="1"/>
  <c r="AB282" i="1"/>
  <c r="AB284" i="1"/>
  <c r="AB286" i="1"/>
  <c r="AB290" i="1"/>
  <c r="AB292" i="1"/>
  <c r="AB294" i="1"/>
  <c r="AB298" i="1"/>
  <c r="AB300" i="1"/>
  <c r="AB302" i="1"/>
  <c r="AB306" i="1"/>
  <c r="AB308" i="1"/>
  <c r="AB310" i="1"/>
  <c r="AB314" i="1"/>
  <c r="AB316" i="1"/>
  <c r="AB318" i="1"/>
  <c r="AB322" i="1"/>
  <c r="AB324" i="1"/>
  <c r="AB326" i="1"/>
  <c r="AB330" i="1"/>
  <c r="AB332" i="1"/>
  <c r="AB334" i="1"/>
  <c r="AB338" i="1"/>
  <c r="AB340" i="1"/>
  <c r="AB342" i="1"/>
  <c r="AB346" i="1"/>
  <c r="AB348" i="1"/>
  <c r="AB350" i="1"/>
  <c r="AB354" i="1"/>
  <c r="AB356" i="1"/>
  <c r="AB358" i="1"/>
  <c r="AB362" i="1"/>
  <c r="AB364" i="1"/>
  <c r="AB366" i="1"/>
  <c r="AB370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48" i="1"/>
  <c r="AB660" i="1"/>
  <c r="AB664" i="1"/>
  <c r="AB704" i="1"/>
  <c r="AB739" i="1"/>
  <c r="AB832" i="1"/>
  <c r="AB867" i="1"/>
  <c r="AB960" i="1"/>
  <c r="AB995" i="1"/>
  <c r="AB1088" i="1"/>
  <c r="AB1123" i="1"/>
  <c r="AB653" i="1"/>
  <c r="AB669" i="1"/>
  <c r="AB686" i="1"/>
  <c r="AB750" i="1"/>
  <c r="AB814" i="1"/>
  <c r="AB878" i="1"/>
  <c r="AB942" i="1"/>
  <c r="AB1006" i="1"/>
  <c r="AB1070" i="1"/>
  <c r="AB1134" i="1"/>
  <c r="P649" i="1"/>
  <c r="V651" i="1"/>
  <c r="AB651" i="1" s="1"/>
  <c r="Z655" i="1"/>
  <c r="AB655" i="1" s="1"/>
  <c r="M658" i="1"/>
  <c r="AB658" i="1" s="1"/>
  <c r="S660" i="1"/>
  <c r="P665" i="1"/>
  <c r="V667" i="1"/>
  <c r="AB667" i="1" s="1"/>
  <c r="Z671" i="1"/>
  <c r="AB671" i="1" s="1"/>
  <c r="M674" i="1"/>
  <c r="AB674" i="1" s="1"/>
  <c r="S676" i="1"/>
  <c r="AB676" i="1" s="1"/>
  <c r="P681" i="1"/>
  <c r="V683" i="1"/>
  <c r="AB683" i="1" s="1"/>
  <c r="P686" i="1"/>
  <c r="Z688" i="1"/>
  <c r="AB688" i="1" s="1"/>
  <c r="M691" i="1"/>
  <c r="AB691" i="1" s="1"/>
  <c r="V692" i="1"/>
  <c r="AB692" i="1" s="1"/>
  <c r="S697" i="1"/>
  <c r="AB697" i="1" s="1"/>
  <c r="AB698" i="1"/>
  <c r="P702" i="1"/>
  <c r="AB702" i="1" s="1"/>
  <c r="Z704" i="1"/>
  <c r="M707" i="1"/>
  <c r="AB707" i="1" s="1"/>
  <c r="V708" i="1"/>
  <c r="AB708" i="1" s="1"/>
  <c r="S713" i="1"/>
  <c r="AB713" i="1" s="1"/>
  <c r="AB714" i="1"/>
  <c r="P718" i="1"/>
  <c r="AB718" i="1" s="1"/>
  <c r="Z720" i="1"/>
  <c r="AB720" i="1" s="1"/>
  <c r="M723" i="1"/>
  <c r="AB723" i="1" s="1"/>
  <c r="V724" i="1"/>
  <c r="AB724" i="1" s="1"/>
  <c r="AB729" i="1"/>
  <c r="S729" i="1"/>
  <c r="AB730" i="1"/>
  <c r="P734" i="1"/>
  <c r="AB734" i="1" s="1"/>
  <c r="Z736" i="1"/>
  <c r="AB736" i="1" s="1"/>
  <c r="M739" i="1"/>
  <c r="V740" i="1"/>
  <c r="AB740" i="1" s="1"/>
  <c r="S745" i="1"/>
  <c r="AB745" i="1" s="1"/>
  <c r="AB746" i="1"/>
  <c r="P750" i="1"/>
  <c r="Z752" i="1"/>
  <c r="AB752" i="1" s="1"/>
  <c r="M755" i="1"/>
  <c r="AB755" i="1" s="1"/>
  <c r="V756" i="1"/>
  <c r="AB756" i="1" s="1"/>
  <c r="S761" i="1"/>
  <c r="AB761" i="1" s="1"/>
  <c r="AB762" i="1"/>
  <c r="P766" i="1"/>
  <c r="AB766" i="1" s="1"/>
  <c r="Z768" i="1"/>
  <c r="AB768" i="1" s="1"/>
  <c r="M771" i="1"/>
  <c r="AB771" i="1" s="1"/>
  <c r="V772" i="1"/>
  <c r="AB772" i="1" s="1"/>
  <c r="S777" i="1"/>
  <c r="AB777" i="1" s="1"/>
  <c r="AB778" i="1"/>
  <c r="P782" i="1"/>
  <c r="AB782" i="1" s="1"/>
  <c r="Z784" i="1"/>
  <c r="AB784" i="1" s="1"/>
  <c r="M787" i="1"/>
  <c r="V788" i="1"/>
  <c r="AB788" i="1" s="1"/>
  <c r="AB793" i="1"/>
  <c r="S793" i="1"/>
  <c r="AB794" i="1"/>
  <c r="P798" i="1"/>
  <c r="AB798" i="1" s="1"/>
  <c r="Z800" i="1"/>
  <c r="AB800" i="1" s="1"/>
  <c r="M803" i="1"/>
  <c r="AB803" i="1" s="1"/>
  <c r="V804" i="1"/>
  <c r="AB804" i="1" s="1"/>
  <c r="S809" i="1"/>
  <c r="AB809" i="1" s="1"/>
  <c r="AB810" i="1"/>
  <c r="P814" i="1"/>
  <c r="Z816" i="1"/>
  <c r="AB816" i="1" s="1"/>
  <c r="M819" i="1"/>
  <c r="AB819" i="1" s="1"/>
  <c r="V820" i="1"/>
  <c r="AB820" i="1" s="1"/>
  <c r="S825" i="1"/>
  <c r="AB825" i="1" s="1"/>
  <c r="AB826" i="1"/>
  <c r="P830" i="1"/>
  <c r="AB830" i="1" s="1"/>
  <c r="Z832" i="1"/>
  <c r="M835" i="1"/>
  <c r="AB835" i="1" s="1"/>
  <c r="V836" i="1"/>
  <c r="AB836" i="1" s="1"/>
  <c r="S841" i="1"/>
  <c r="AB841" i="1" s="1"/>
  <c r="AB842" i="1"/>
  <c r="P846" i="1"/>
  <c r="AB846" i="1" s="1"/>
  <c r="Z848" i="1"/>
  <c r="AB848" i="1" s="1"/>
  <c r="M851" i="1"/>
  <c r="AB851" i="1" s="1"/>
  <c r="V852" i="1"/>
  <c r="AB852" i="1" s="1"/>
  <c r="AB857" i="1"/>
  <c r="S857" i="1"/>
  <c r="AB858" i="1"/>
  <c r="P862" i="1"/>
  <c r="AB862" i="1" s="1"/>
  <c r="Z864" i="1"/>
  <c r="AB864" i="1" s="1"/>
  <c r="M867" i="1"/>
  <c r="V868" i="1"/>
  <c r="AB868" i="1" s="1"/>
  <c r="S873" i="1"/>
  <c r="AB873" i="1" s="1"/>
  <c r="AB874" i="1"/>
  <c r="P878" i="1"/>
  <c r="Z880" i="1"/>
  <c r="AB880" i="1" s="1"/>
  <c r="M883" i="1"/>
  <c r="AB883" i="1" s="1"/>
  <c r="V884" i="1"/>
  <c r="AB884" i="1" s="1"/>
  <c r="S889" i="1"/>
  <c r="AB889" i="1" s="1"/>
  <c r="AB890" i="1"/>
  <c r="P894" i="1"/>
  <c r="AB894" i="1" s="1"/>
  <c r="Z896" i="1"/>
  <c r="AB896" i="1" s="1"/>
  <c r="M899" i="1"/>
  <c r="AB899" i="1" s="1"/>
  <c r="V900" i="1"/>
  <c r="AB900" i="1" s="1"/>
  <c r="S905" i="1"/>
  <c r="AB905" i="1" s="1"/>
  <c r="AB906" i="1"/>
  <c r="P910" i="1"/>
  <c r="AB910" i="1" s="1"/>
  <c r="Z912" i="1"/>
  <c r="AB912" i="1" s="1"/>
  <c r="M915" i="1"/>
  <c r="V916" i="1"/>
  <c r="AB916" i="1" s="1"/>
  <c r="AB921" i="1"/>
  <c r="S921" i="1"/>
  <c r="AB922" i="1"/>
  <c r="P926" i="1"/>
  <c r="AB926" i="1" s="1"/>
  <c r="Z928" i="1"/>
  <c r="AB928" i="1" s="1"/>
  <c r="M931" i="1"/>
  <c r="AB931" i="1" s="1"/>
  <c r="V932" i="1"/>
  <c r="AB932" i="1" s="1"/>
  <c r="S937" i="1"/>
  <c r="AB937" i="1" s="1"/>
  <c r="AB938" i="1"/>
  <c r="P942" i="1"/>
  <c r="Z944" i="1"/>
  <c r="AB944" i="1" s="1"/>
  <c r="M947" i="1"/>
  <c r="AB947" i="1" s="1"/>
  <c r="V948" i="1"/>
  <c r="AB948" i="1" s="1"/>
  <c r="S953" i="1"/>
  <c r="AB953" i="1" s="1"/>
  <c r="AB954" i="1"/>
  <c r="P958" i="1"/>
  <c r="AB958" i="1" s="1"/>
  <c r="Z960" i="1"/>
  <c r="M963" i="1"/>
  <c r="AB963" i="1" s="1"/>
  <c r="V964" i="1"/>
  <c r="AB964" i="1" s="1"/>
  <c r="S969" i="1"/>
  <c r="AB969" i="1" s="1"/>
  <c r="AB970" i="1"/>
  <c r="P974" i="1"/>
  <c r="AB974" i="1" s="1"/>
  <c r="Z976" i="1"/>
  <c r="AB976" i="1" s="1"/>
  <c r="M979" i="1"/>
  <c r="AB979" i="1" s="1"/>
  <c r="V980" i="1"/>
  <c r="AB980" i="1" s="1"/>
  <c r="AB985" i="1"/>
  <c r="S985" i="1"/>
  <c r="AB986" i="1"/>
  <c r="P990" i="1"/>
  <c r="AB990" i="1" s="1"/>
  <c r="Z992" i="1"/>
  <c r="AB992" i="1" s="1"/>
  <c r="M995" i="1"/>
  <c r="V996" i="1"/>
  <c r="AB996" i="1" s="1"/>
  <c r="S1001" i="1"/>
  <c r="AB1001" i="1" s="1"/>
  <c r="AB1002" i="1"/>
  <c r="P1006" i="1"/>
  <c r="Z1008" i="1"/>
  <c r="AB1008" i="1" s="1"/>
  <c r="M1011" i="1"/>
  <c r="AB1011" i="1" s="1"/>
  <c r="V1012" i="1"/>
  <c r="AB1012" i="1" s="1"/>
  <c r="S1017" i="1"/>
  <c r="AB1017" i="1" s="1"/>
  <c r="AB1018" i="1"/>
  <c r="P1022" i="1"/>
  <c r="AB1022" i="1" s="1"/>
  <c r="Z1024" i="1"/>
  <c r="AB1024" i="1" s="1"/>
  <c r="M1027" i="1"/>
  <c r="AB1027" i="1" s="1"/>
  <c r="V1028" i="1"/>
  <c r="AB1028" i="1" s="1"/>
  <c r="S1033" i="1"/>
  <c r="AB1033" i="1" s="1"/>
  <c r="AB1034" i="1"/>
  <c r="P1038" i="1"/>
  <c r="AB1038" i="1" s="1"/>
  <c r="Z1040" i="1"/>
  <c r="AB1040" i="1" s="1"/>
  <c r="M1043" i="1"/>
  <c r="V1044" i="1"/>
  <c r="AB1044" i="1" s="1"/>
  <c r="AB1049" i="1"/>
  <c r="S1049" i="1"/>
  <c r="AB1050" i="1"/>
  <c r="P1054" i="1"/>
  <c r="AB1054" i="1" s="1"/>
  <c r="Z1056" i="1"/>
  <c r="AB1056" i="1" s="1"/>
  <c r="M1059" i="1"/>
  <c r="AB1059" i="1" s="1"/>
  <c r="V1060" i="1"/>
  <c r="AB1060" i="1" s="1"/>
  <c r="S1065" i="1"/>
  <c r="AB1065" i="1" s="1"/>
  <c r="AB1066" i="1"/>
  <c r="P1070" i="1"/>
  <c r="Z1072" i="1"/>
  <c r="AB1072" i="1" s="1"/>
  <c r="M1075" i="1"/>
  <c r="AB1075" i="1" s="1"/>
  <c r="V1076" i="1"/>
  <c r="AB1076" i="1" s="1"/>
  <c r="S1081" i="1"/>
  <c r="AB1081" i="1" s="1"/>
  <c r="AB1082" i="1"/>
  <c r="P1086" i="1"/>
  <c r="AB1086" i="1" s="1"/>
  <c r="Z1088" i="1"/>
  <c r="M1091" i="1"/>
  <c r="AB1091" i="1" s="1"/>
  <c r="V1092" i="1"/>
  <c r="AB1092" i="1" s="1"/>
  <c r="S1097" i="1"/>
  <c r="AB1097" i="1" s="1"/>
  <c r="AB1098" i="1"/>
  <c r="P1102" i="1"/>
  <c r="AB1102" i="1" s="1"/>
  <c r="Z1104" i="1"/>
  <c r="AB1104" i="1" s="1"/>
  <c r="M1107" i="1"/>
  <c r="AB1107" i="1" s="1"/>
  <c r="V1108" i="1"/>
  <c r="AB1108" i="1" s="1"/>
  <c r="AB1113" i="1"/>
  <c r="S1113" i="1"/>
  <c r="AB1114" i="1"/>
  <c r="P1118" i="1"/>
  <c r="AB1118" i="1" s="1"/>
  <c r="Z1120" i="1"/>
  <c r="AB1120" i="1" s="1"/>
  <c r="M1123" i="1"/>
  <c r="V1124" i="1"/>
  <c r="AB1124" i="1" s="1"/>
  <c r="S1129" i="1"/>
  <c r="AB1129" i="1" s="1"/>
  <c r="AB1130" i="1"/>
  <c r="P1134" i="1"/>
  <c r="Z1136" i="1"/>
  <c r="AB1136" i="1" s="1"/>
  <c r="M1139" i="1"/>
  <c r="AB1145" i="1"/>
  <c r="AB1147" i="1"/>
  <c r="AB1154" i="1"/>
  <c r="AB1161" i="1"/>
  <c r="AB1163" i="1"/>
  <c r="AB1170" i="1"/>
  <c r="AB1177" i="1"/>
  <c r="AB1179" i="1"/>
  <c r="AB1186" i="1"/>
  <c r="AB1193" i="1"/>
  <c r="AB1195" i="1"/>
  <c r="AB1202" i="1"/>
  <c r="AB1209" i="1"/>
  <c r="AB1211" i="1"/>
  <c r="AB1218" i="1"/>
  <c r="AB1225" i="1"/>
  <c r="AB1227" i="1"/>
  <c r="AB1234" i="1"/>
  <c r="AB1241" i="1"/>
  <c r="AB1243" i="1"/>
  <c r="AB1250" i="1"/>
  <c r="AB1257" i="1"/>
  <c r="AB1259" i="1"/>
  <c r="AB1266" i="1"/>
  <c r="AB1273" i="1"/>
  <c r="AB1275" i="1"/>
  <c r="AB1282" i="1"/>
  <c r="AB1289" i="1"/>
  <c r="AB1291" i="1"/>
  <c r="AB1298" i="1"/>
  <c r="AB1305" i="1"/>
  <c r="AB1307" i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577" i="1"/>
  <c r="AB1579" i="1"/>
  <c r="AB1586" i="1"/>
  <c r="AB1593" i="1"/>
  <c r="AB1595" i="1"/>
  <c r="AB1602" i="1"/>
  <c r="AB1609" i="1"/>
  <c r="AB1611" i="1"/>
  <c r="AB1618" i="1"/>
  <c r="AB1625" i="1"/>
  <c r="AB1627" i="1"/>
  <c r="AB1634" i="1"/>
  <c r="AB1641" i="1"/>
  <c r="AB1643" i="1"/>
  <c r="AB1650" i="1"/>
  <c r="AB1657" i="1"/>
  <c r="AB1659" i="1"/>
  <c r="AB1666" i="1"/>
  <c r="AB1673" i="1"/>
  <c r="AB1675" i="1"/>
  <c r="AB1682" i="1"/>
  <c r="AB1689" i="1"/>
  <c r="AB1691" i="1"/>
  <c r="AB1698" i="1"/>
  <c r="AB1705" i="1"/>
  <c r="AB1707" i="1"/>
  <c r="AB1714" i="1"/>
  <c r="AB1721" i="1"/>
  <c r="AB1723" i="1"/>
  <c r="AB1730" i="1"/>
  <c r="AB1844" i="1"/>
  <c r="AB1856" i="1"/>
  <c r="AB1876" i="1"/>
  <c r="AB1892" i="1"/>
  <c r="AB1905" i="1"/>
  <c r="AB1906" i="1"/>
  <c r="AB1914" i="1"/>
  <c r="AB1917" i="1"/>
  <c r="AB1922" i="1"/>
  <c r="AB1926" i="1"/>
  <c r="AB661" i="1"/>
  <c r="AB677" i="1"/>
  <c r="AB693" i="1"/>
  <c r="AB709" i="1"/>
  <c r="AB725" i="1"/>
  <c r="AB726" i="1"/>
  <c r="AB741" i="1"/>
  <c r="AB757" i="1"/>
  <c r="AB773" i="1"/>
  <c r="AB789" i="1"/>
  <c r="AB790" i="1"/>
  <c r="AB805" i="1"/>
  <c r="AB821" i="1"/>
  <c r="AB837" i="1"/>
  <c r="AB853" i="1"/>
  <c r="AB854" i="1"/>
  <c r="AB869" i="1"/>
  <c r="AB885" i="1"/>
  <c r="AB901" i="1"/>
  <c r="AB917" i="1"/>
  <c r="AB918" i="1"/>
  <c r="AB933" i="1"/>
  <c r="AB949" i="1"/>
  <c r="AB965" i="1"/>
  <c r="AB981" i="1"/>
  <c r="AB982" i="1"/>
  <c r="AB997" i="1"/>
  <c r="AB1013" i="1"/>
  <c r="AB1029" i="1"/>
  <c r="AB1045" i="1"/>
  <c r="AB1046" i="1"/>
  <c r="AB1061" i="1"/>
  <c r="AB1077" i="1"/>
  <c r="AB1093" i="1"/>
  <c r="AB1109" i="1"/>
  <c r="AB1110" i="1"/>
  <c r="AB1125" i="1"/>
  <c r="AB1139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81" i="1"/>
  <c r="AB1583" i="1"/>
  <c r="AB1590" i="1"/>
  <c r="AB1597" i="1"/>
  <c r="AB1599" i="1"/>
  <c r="AB1606" i="1"/>
  <c r="AB1613" i="1"/>
  <c r="AB1615" i="1"/>
  <c r="AB1622" i="1"/>
  <c r="AB1629" i="1"/>
  <c r="AB1631" i="1"/>
  <c r="AB1638" i="1"/>
  <c r="AB1645" i="1"/>
  <c r="AB1647" i="1"/>
  <c r="AB1654" i="1"/>
  <c r="AB1661" i="1"/>
  <c r="AB1663" i="1"/>
  <c r="AB1670" i="1"/>
  <c r="AB1677" i="1"/>
  <c r="AB1679" i="1"/>
  <c r="AB1686" i="1"/>
  <c r="AB1693" i="1"/>
  <c r="AB1695" i="1"/>
  <c r="AB1702" i="1"/>
  <c r="AB1709" i="1"/>
  <c r="AB1711" i="1"/>
  <c r="AB1718" i="1"/>
  <c r="AB1725" i="1"/>
  <c r="AB1727" i="1"/>
  <c r="AB1734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32" i="1"/>
  <c r="AB1846" i="1"/>
  <c r="AB1850" i="1"/>
  <c r="AB1853" i="1"/>
  <c r="AB1878" i="1"/>
  <c r="Z647" i="1"/>
  <c r="AB647" i="1" s="1"/>
  <c r="AB649" i="1"/>
  <c r="M650" i="1"/>
  <c r="AB650" i="1" s="1"/>
  <c r="S652" i="1"/>
  <c r="AB652" i="1" s="1"/>
  <c r="P657" i="1"/>
  <c r="AB657" i="1" s="1"/>
  <c r="V659" i="1"/>
  <c r="AB659" i="1" s="1"/>
  <c r="Z663" i="1"/>
  <c r="AB663" i="1" s="1"/>
  <c r="AB665" i="1"/>
  <c r="M666" i="1"/>
  <c r="AB666" i="1" s="1"/>
  <c r="S668" i="1"/>
  <c r="AB668" i="1" s="1"/>
  <c r="P673" i="1"/>
  <c r="AB673" i="1" s="1"/>
  <c r="V675" i="1"/>
  <c r="AB675" i="1" s="1"/>
  <c r="Z679" i="1"/>
  <c r="AB679" i="1" s="1"/>
  <c r="AB681" i="1"/>
  <c r="M682" i="1"/>
  <c r="AB682" i="1" s="1"/>
  <c r="S684" i="1"/>
  <c r="AB684" i="1" s="1"/>
  <c r="S689" i="1"/>
  <c r="AB689" i="1" s="1"/>
  <c r="AB690" i="1"/>
  <c r="P694" i="1"/>
  <c r="AB694" i="1" s="1"/>
  <c r="Z696" i="1"/>
  <c r="AB696" i="1" s="1"/>
  <c r="M699" i="1"/>
  <c r="AB699" i="1" s="1"/>
  <c r="V700" i="1"/>
  <c r="AB700" i="1" s="1"/>
  <c r="AB705" i="1"/>
  <c r="S705" i="1"/>
  <c r="AB706" i="1"/>
  <c r="P710" i="1"/>
  <c r="AB710" i="1" s="1"/>
  <c r="Z712" i="1"/>
  <c r="AB712" i="1" s="1"/>
  <c r="M715" i="1"/>
  <c r="AB715" i="1" s="1"/>
  <c r="V716" i="1"/>
  <c r="AB716" i="1" s="1"/>
  <c r="S721" i="1"/>
  <c r="AB721" i="1" s="1"/>
  <c r="AB722" i="1"/>
  <c r="P726" i="1"/>
  <c r="Z728" i="1"/>
  <c r="AB728" i="1" s="1"/>
  <c r="M731" i="1"/>
  <c r="AB731" i="1" s="1"/>
  <c r="V732" i="1"/>
  <c r="AB732" i="1" s="1"/>
  <c r="S737" i="1"/>
  <c r="AB737" i="1" s="1"/>
  <c r="AB738" i="1"/>
  <c r="P742" i="1"/>
  <c r="AB742" i="1" s="1"/>
  <c r="Z744" i="1"/>
  <c r="AB744" i="1" s="1"/>
  <c r="M747" i="1"/>
  <c r="AB747" i="1" s="1"/>
  <c r="V748" i="1"/>
  <c r="AB748" i="1" s="1"/>
  <c r="AB753" i="1"/>
  <c r="S753" i="1"/>
  <c r="AB754" i="1"/>
  <c r="P758" i="1"/>
  <c r="AB758" i="1" s="1"/>
  <c r="Z760" i="1"/>
  <c r="AB760" i="1" s="1"/>
  <c r="M763" i="1"/>
  <c r="AB763" i="1" s="1"/>
  <c r="V764" i="1"/>
  <c r="AB764" i="1" s="1"/>
  <c r="AB769" i="1"/>
  <c r="S769" i="1"/>
  <c r="AB770" i="1"/>
  <c r="P774" i="1"/>
  <c r="AB774" i="1" s="1"/>
  <c r="Z776" i="1"/>
  <c r="AB776" i="1" s="1"/>
  <c r="M779" i="1"/>
  <c r="AB779" i="1" s="1"/>
  <c r="V780" i="1"/>
  <c r="AB780" i="1" s="1"/>
  <c r="S785" i="1"/>
  <c r="AB785" i="1" s="1"/>
  <c r="AB786" i="1"/>
  <c r="P790" i="1"/>
  <c r="Z792" i="1"/>
  <c r="AB792" i="1" s="1"/>
  <c r="M795" i="1"/>
  <c r="AB795" i="1" s="1"/>
  <c r="V796" i="1"/>
  <c r="AB796" i="1" s="1"/>
  <c r="S801" i="1"/>
  <c r="AB801" i="1" s="1"/>
  <c r="AB802" i="1"/>
  <c r="P806" i="1"/>
  <c r="AB806" i="1" s="1"/>
  <c r="Z808" i="1"/>
  <c r="AB808" i="1" s="1"/>
  <c r="M811" i="1"/>
  <c r="AB811" i="1" s="1"/>
  <c r="V812" i="1"/>
  <c r="AB812" i="1" s="1"/>
  <c r="S817" i="1"/>
  <c r="AB817" i="1" s="1"/>
  <c r="AB818" i="1"/>
  <c r="P822" i="1"/>
  <c r="AB822" i="1" s="1"/>
  <c r="Z824" i="1"/>
  <c r="AB824" i="1" s="1"/>
  <c r="M827" i="1"/>
  <c r="AB827" i="1" s="1"/>
  <c r="V828" i="1"/>
  <c r="AB828" i="1" s="1"/>
  <c r="AB833" i="1"/>
  <c r="S833" i="1"/>
  <c r="AB834" i="1"/>
  <c r="P838" i="1"/>
  <c r="AB838" i="1" s="1"/>
  <c r="Z840" i="1"/>
  <c r="AB840" i="1" s="1"/>
  <c r="M843" i="1"/>
  <c r="AB843" i="1" s="1"/>
  <c r="V844" i="1"/>
  <c r="AB844" i="1" s="1"/>
  <c r="S849" i="1"/>
  <c r="AB849" i="1" s="1"/>
  <c r="AB850" i="1"/>
  <c r="P854" i="1"/>
  <c r="Z856" i="1"/>
  <c r="AB856" i="1" s="1"/>
  <c r="M859" i="1"/>
  <c r="AB859" i="1" s="1"/>
  <c r="V860" i="1"/>
  <c r="AB860" i="1" s="1"/>
  <c r="S865" i="1"/>
  <c r="AB865" i="1" s="1"/>
  <c r="AB866" i="1"/>
  <c r="P870" i="1"/>
  <c r="AB870" i="1" s="1"/>
  <c r="Z872" i="1"/>
  <c r="AB872" i="1" s="1"/>
  <c r="M875" i="1"/>
  <c r="AB875" i="1" s="1"/>
  <c r="V876" i="1"/>
  <c r="AB876" i="1" s="1"/>
  <c r="AB881" i="1"/>
  <c r="S881" i="1"/>
  <c r="AB882" i="1"/>
  <c r="P886" i="1"/>
  <c r="AB886" i="1" s="1"/>
  <c r="Z888" i="1"/>
  <c r="AB888" i="1" s="1"/>
  <c r="M891" i="1"/>
  <c r="AB891" i="1" s="1"/>
  <c r="V892" i="1"/>
  <c r="AB892" i="1" s="1"/>
  <c r="AB897" i="1"/>
  <c r="S897" i="1"/>
  <c r="AB898" i="1"/>
  <c r="P902" i="1"/>
  <c r="AB902" i="1" s="1"/>
  <c r="Z904" i="1"/>
  <c r="AB904" i="1" s="1"/>
  <c r="M907" i="1"/>
  <c r="AB907" i="1" s="1"/>
  <c r="V908" i="1"/>
  <c r="AB908" i="1" s="1"/>
  <c r="AB913" i="1"/>
  <c r="S913" i="1"/>
  <c r="AB914" i="1"/>
  <c r="P918" i="1"/>
  <c r="Z920" i="1"/>
  <c r="AB920" i="1" s="1"/>
  <c r="M923" i="1"/>
  <c r="AB923" i="1" s="1"/>
  <c r="V924" i="1"/>
  <c r="AB924" i="1" s="1"/>
  <c r="S929" i="1"/>
  <c r="AB929" i="1" s="1"/>
  <c r="AB930" i="1"/>
  <c r="P934" i="1"/>
  <c r="AB934" i="1" s="1"/>
  <c r="Z936" i="1"/>
  <c r="AB936" i="1" s="1"/>
  <c r="M939" i="1"/>
  <c r="AB939" i="1" s="1"/>
  <c r="V940" i="1"/>
  <c r="AB940" i="1" s="1"/>
  <c r="S945" i="1"/>
  <c r="AB945" i="1" s="1"/>
  <c r="AB946" i="1"/>
  <c r="P950" i="1"/>
  <c r="AB950" i="1" s="1"/>
  <c r="Z952" i="1"/>
  <c r="AB952" i="1" s="1"/>
  <c r="M955" i="1"/>
  <c r="AB955" i="1" s="1"/>
  <c r="V956" i="1"/>
  <c r="AB956" i="1" s="1"/>
  <c r="AB961" i="1"/>
  <c r="S961" i="1"/>
  <c r="AB962" i="1"/>
  <c r="P966" i="1"/>
  <c r="AB966" i="1" s="1"/>
  <c r="Z968" i="1"/>
  <c r="AB968" i="1" s="1"/>
  <c r="M971" i="1"/>
  <c r="AB971" i="1" s="1"/>
  <c r="V972" i="1"/>
  <c r="AB972" i="1" s="1"/>
  <c r="S977" i="1"/>
  <c r="AB977" i="1" s="1"/>
  <c r="AB978" i="1"/>
  <c r="P982" i="1"/>
  <c r="Z984" i="1"/>
  <c r="AB984" i="1" s="1"/>
  <c r="M987" i="1"/>
  <c r="AB987" i="1" s="1"/>
  <c r="V988" i="1"/>
  <c r="AB988" i="1" s="1"/>
  <c r="S993" i="1"/>
  <c r="AB993" i="1" s="1"/>
  <c r="AB994" i="1"/>
  <c r="P998" i="1"/>
  <c r="AB998" i="1" s="1"/>
  <c r="Z1000" i="1"/>
  <c r="AB1000" i="1" s="1"/>
  <c r="M1003" i="1"/>
  <c r="AB1003" i="1" s="1"/>
  <c r="V1004" i="1"/>
  <c r="AB1004" i="1" s="1"/>
  <c r="AB1009" i="1"/>
  <c r="S1009" i="1"/>
  <c r="AB1010" i="1"/>
  <c r="P1014" i="1"/>
  <c r="AB1014" i="1" s="1"/>
  <c r="Z1016" i="1"/>
  <c r="AB1016" i="1" s="1"/>
  <c r="M1019" i="1"/>
  <c r="AB1019" i="1" s="1"/>
  <c r="V1020" i="1"/>
  <c r="AB1020" i="1" s="1"/>
  <c r="AB1025" i="1"/>
  <c r="S1025" i="1"/>
  <c r="AB1026" i="1"/>
  <c r="P1030" i="1"/>
  <c r="AB1030" i="1" s="1"/>
  <c r="Z1032" i="1"/>
  <c r="AB1032" i="1" s="1"/>
  <c r="M1035" i="1"/>
  <c r="AB1035" i="1" s="1"/>
  <c r="V1036" i="1"/>
  <c r="AB1036" i="1" s="1"/>
  <c r="S1041" i="1"/>
  <c r="AB1041" i="1" s="1"/>
  <c r="AB1042" i="1"/>
  <c r="P1046" i="1"/>
  <c r="Z1048" i="1"/>
  <c r="AB1048" i="1" s="1"/>
  <c r="M1051" i="1"/>
  <c r="AB1051" i="1" s="1"/>
  <c r="V1052" i="1"/>
  <c r="AB1052" i="1" s="1"/>
  <c r="S1057" i="1"/>
  <c r="AB1057" i="1" s="1"/>
  <c r="AB1058" i="1"/>
  <c r="P1062" i="1"/>
  <c r="AB1062" i="1" s="1"/>
  <c r="Z1064" i="1"/>
  <c r="AB1064" i="1" s="1"/>
  <c r="M1067" i="1"/>
  <c r="AB1067" i="1" s="1"/>
  <c r="V1068" i="1"/>
  <c r="AB1068" i="1" s="1"/>
  <c r="AB1073" i="1"/>
  <c r="S1073" i="1"/>
  <c r="AB1074" i="1"/>
  <c r="P1078" i="1"/>
  <c r="AB1078" i="1" s="1"/>
  <c r="Z1080" i="1"/>
  <c r="AB1080" i="1" s="1"/>
  <c r="M1083" i="1"/>
  <c r="AB1083" i="1" s="1"/>
  <c r="V1084" i="1"/>
  <c r="AB1084" i="1" s="1"/>
  <c r="AB1089" i="1"/>
  <c r="S1089" i="1"/>
  <c r="AB1090" i="1"/>
  <c r="P1094" i="1"/>
  <c r="AB1094" i="1" s="1"/>
  <c r="Z1096" i="1"/>
  <c r="AB1096" i="1" s="1"/>
  <c r="M1099" i="1"/>
  <c r="AB1099" i="1" s="1"/>
  <c r="V1100" i="1"/>
  <c r="AB1100" i="1" s="1"/>
  <c r="S1105" i="1"/>
  <c r="AB1105" i="1" s="1"/>
  <c r="AB1106" i="1"/>
  <c r="P1110" i="1"/>
  <c r="Z1112" i="1"/>
  <c r="AB1112" i="1" s="1"/>
  <c r="M1115" i="1"/>
  <c r="AB1115" i="1" s="1"/>
  <c r="V1116" i="1"/>
  <c r="AB1116" i="1" s="1"/>
  <c r="S1121" i="1"/>
  <c r="AB1121" i="1" s="1"/>
  <c r="AB1122" i="1"/>
  <c r="P1126" i="1"/>
  <c r="AB1126" i="1" s="1"/>
  <c r="Z1128" i="1"/>
  <c r="AB1128" i="1" s="1"/>
  <c r="M1131" i="1"/>
  <c r="AB1131" i="1" s="1"/>
  <c r="V1132" i="1"/>
  <c r="AB1132" i="1" s="1"/>
  <c r="S1137" i="1"/>
  <c r="AB1137" i="1" s="1"/>
  <c r="AB1138" i="1"/>
  <c r="AB1146" i="1"/>
  <c r="AB1153" i="1"/>
  <c r="AB1155" i="1"/>
  <c r="AB1162" i="1"/>
  <c r="AB1169" i="1"/>
  <c r="AB1171" i="1"/>
  <c r="AB1178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828" i="1"/>
  <c r="AB1840" i="1"/>
  <c r="AB1860" i="1"/>
  <c r="AB1872" i="1"/>
  <c r="AB1885" i="1"/>
  <c r="AB1894" i="1"/>
  <c r="AB1904" i="1"/>
  <c r="AB1910" i="1"/>
  <c r="AB1924" i="1"/>
  <c r="AB1839" i="1"/>
  <c r="AB1855" i="1"/>
  <c r="AB1871" i="1"/>
  <c r="AB1903" i="1"/>
  <c r="AB1930" i="1"/>
  <c r="AB1931" i="1"/>
  <c r="AB1934" i="1"/>
  <c r="AB1936" i="1"/>
  <c r="AB1938" i="1"/>
  <c r="AB1940" i="1"/>
  <c r="AB1942" i="1"/>
  <c r="AB1944" i="1"/>
  <c r="AB1946" i="1"/>
  <c r="AB1948" i="1"/>
  <c r="AB1960" i="1"/>
  <c r="AB1982" i="1"/>
  <c r="AB1984" i="1"/>
  <c r="AB1986" i="1"/>
  <c r="AB1988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396" i="1"/>
  <c r="AB2409" i="1"/>
  <c r="AB2416" i="1"/>
  <c r="AB2448" i="1"/>
  <c r="AB2450" i="1"/>
  <c r="AB2460" i="1"/>
  <c r="AB2481" i="1"/>
  <c r="AB2485" i="1"/>
  <c r="AB2492" i="1"/>
  <c r="AB2513" i="1"/>
  <c r="AB2517" i="1"/>
  <c r="AB2524" i="1"/>
  <c r="AB2545" i="1"/>
  <c r="AB2549" i="1"/>
  <c r="AB2556" i="1"/>
  <c r="AB2577" i="1"/>
  <c r="AB2581" i="1"/>
  <c r="AB2588" i="1"/>
  <c r="AB2609" i="1"/>
  <c r="AB2638" i="1"/>
  <c r="AB2702" i="1"/>
  <c r="AB2766" i="1"/>
  <c r="AB2830" i="1"/>
  <c r="AB2894" i="1"/>
  <c r="AB2958" i="1"/>
  <c r="AB3022" i="1"/>
  <c r="AB3026" i="1"/>
  <c r="AB3030" i="1"/>
  <c r="AB1831" i="1"/>
  <c r="AB1847" i="1"/>
  <c r="AB1863" i="1"/>
  <c r="AB1879" i="1"/>
  <c r="M1880" i="1"/>
  <c r="AB1880" i="1" s="1"/>
  <c r="P1887" i="1"/>
  <c r="AB1887" i="1" s="1"/>
  <c r="V1889" i="1"/>
  <c r="AB1889" i="1" s="1"/>
  <c r="Z1893" i="1"/>
  <c r="AB1895" i="1"/>
  <c r="M1896" i="1"/>
  <c r="AB1896" i="1" s="1"/>
  <c r="S1898" i="1"/>
  <c r="AB1898" i="1" s="1"/>
  <c r="AB1911" i="1"/>
  <c r="M1912" i="1"/>
  <c r="AB1912" i="1" s="1"/>
  <c r="P1919" i="1"/>
  <c r="AB1919" i="1" s="1"/>
  <c r="V1921" i="1"/>
  <c r="AB1921" i="1" s="1"/>
  <c r="Z1925" i="1"/>
  <c r="AB1927" i="1"/>
  <c r="M1928" i="1"/>
  <c r="AB1928" i="1" s="1"/>
  <c r="AB1954" i="1"/>
  <c r="M1957" i="1"/>
  <c r="AB1957" i="1" s="1"/>
  <c r="V1958" i="1"/>
  <c r="S1959" i="1"/>
  <c r="AB1959" i="1" s="1"/>
  <c r="P1960" i="1"/>
  <c r="Z1962" i="1"/>
  <c r="AB1964" i="1"/>
  <c r="AB1970" i="1"/>
  <c r="M1973" i="1"/>
  <c r="AB1973" i="1" s="1"/>
  <c r="V1974" i="1"/>
  <c r="S1975" i="1"/>
  <c r="AB1975" i="1" s="1"/>
  <c r="P1976" i="1"/>
  <c r="AB1976" i="1" s="1"/>
  <c r="Z1978" i="1"/>
  <c r="AB1980" i="1"/>
  <c r="AB1998" i="1"/>
  <c r="AB2003" i="1"/>
  <c r="P2268" i="1"/>
  <c r="AB2268" i="1" s="1"/>
  <c r="V2270" i="1"/>
  <c r="S2271" i="1"/>
  <c r="AB2271" i="1" s="1"/>
  <c r="P2272" i="1"/>
  <c r="AB2272" i="1" s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90" i="1"/>
  <c r="AB2395" i="1"/>
  <c r="AB2425" i="1"/>
  <c r="AB2432" i="1"/>
  <c r="AB2654" i="1"/>
  <c r="AB2658" i="1"/>
  <c r="AB2718" i="1"/>
  <c r="AB2722" i="1"/>
  <c r="AB2782" i="1"/>
  <c r="AB2786" i="1"/>
  <c r="AB2846" i="1"/>
  <c r="AB2850" i="1"/>
  <c r="AB2910" i="1"/>
  <c r="AB2914" i="1"/>
  <c r="AB2974" i="1"/>
  <c r="AB2978" i="1"/>
  <c r="AB3042" i="1"/>
  <c r="P1827" i="1"/>
  <c r="AB1827" i="1" s="1"/>
  <c r="V1829" i="1"/>
  <c r="AB1829" i="1" s="1"/>
  <c r="Z1833" i="1"/>
  <c r="AB1833" i="1" s="1"/>
  <c r="AB1835" i="1"/>
  <c r="M1836" i="1"/>
  <c r="AB1836" i="1" s="1"/>
  <c r="S1838" i="1"/>
  <c r="AB1838" i="1" s="1"/>
  <c r="P1843" i="1"/>
  <c r="AB1843" i="1" s="1"/>
  <c r="V1845" i="1"/>
  <c r="AB1845" i="1" s="1"/>
  <c r="Z1849" i="1"/>
  <c r="AB1849" i="1" s="1"/>
  <c r="AB1851" i="1"/>
  <c r="M1852" i="1"/>
  <c r="AB1852" i="1" s="1"/>
  <c r="S1854" i="1"/>
  <c r="AB1854" i="1" s="1"/>
  <c r="P1859" i="1"/>
  <c r="AB1859" i="1" s="1"/>
  <c r="V1861" i="1"/>
  <c r="AB1861" i="1" s="1"/>
  <c r="Z1865" i="1"/>
  <c r="AB1865" i="1" s="1"/>
  <c r="AB1867" i="1"/>
  <c r="M1868" i="1"/>
  <c r="AB1868" i="1" s="1"/>
  <c r="S1870" i="1"/>
  <c r="AB1870" i="1" s="1"/>
  <c r="P1875" i="1"/>
  <c r="AB1875" i="1" s="1"/>
  <c r="V1877" i="1"/>
  <c r="AB1877" i="1" s="1"/>
  <c r="Z1881" i="1"/>
  <c r="AB1881" i="1" s="1"/>
  <c r="AB1883" i="1"/>
  <c r="M1884" i="1"/>
  <c r="AB1884" i="1" s="1"/>
  <c r="S1886" i="1"/>
  <c r="AB1886" i="1" s="1"/>
  <c r="P1891" i="1"/>
  <c r="AB1891" i="1" s="1"/>
  <c r="V1893" i="1"/>
  <c r="AB1893" i="1" s="1"/>
  <c r="Z1897" i="1"/>
  <c r="AB1897" i="1" s="1"/>
  <c r="AB1899" i="1"/>
  <c r="M1900" i="1"/>
  <c r="AB1900" i="1" s="1"/>
  <c r="S1902" i="1"/>
  <c r="AB1902" i="1" s="1"/>
  <c r="P1907" i="1"/>
  <c r="AB1907" i="1" s="1"/>
  <c r="V1909" i="1"/>
  <c r="AB1909" i="1" s="1"/>
  <c r="Z1913" i="1"/>
  <c r="AB1913" i="1" s="1"/>
  <c r="AB1915" i="1"/>
  <c r="M1916" i="1"/>
  <c r="AB1916" i="1" s="1"/>
  <c r="S1918" i="1"/>
  <c r="AB1918" i="1" s="1"/>
  <c r="P1923" i="1"/>
  <c r="AB1923" i="1" s="1"/>
  <c r="V1925" i="1"/>
  <c r="AB1925" i="1" s="1"/>
  <c r="Z1929" i="1"/>
  <c r="AB1929" i="1" s="1"/>
  <c r="M1932" i="1"/>
  <c r="AB1932" i="1" s="1"/>
  <c r="AB1935" i="1"/>
  <c r="AB1939" i="1"/>
  <c r="AB1943" i="1"/>
  <c r="AB1947" i="1"/>
  <c r="Z1950" i="1"/>
  <c r="AB1950" i="1" s="1"/>
  <c r="AB1952" i="1"/>
  <c r="AB1958" i="1"/>
  <c r="M1961" i="1"/>
  <c r="AB1961" i="1" s="1"/>
  <c r="V1962" i="1"/>
  <c r="AB1962" i="1" s="1"/>
  <c r="S1963" i="1"/>
  <c r="AB1963" i="1" s="1"/>
  <c r="P1964" i="1"/>
  <c r="Z1966" i="1"/>
  <c r="AB1966" i="1" s="1"/>
  <c r="AB1968" i="1"/>
  <c r="AB1974" i="1"/>
  <c r="M1977" i="1"/>
  <c r="AB1977" i="1" s="1"/>
  <c r="V1978" i="1"/>
  <c r="AB1978" i="1" s="1"/>
  <c r="S1979" i="1"/>
  <c r="AB1979" i="1" s="1"/>
  <c r="P1980" i="1"/>
  <c r="AB1983" i="1"/>
  <c r="AB1987" i="1"/>
  <c r="M1989" i="1"/>
  <c r="AB1989" i="1" s="1"/>
  <c r="V1990" i="1"/>
  <c r="AB1990" i="1" s="1"/>
  <c r="S1991" i="1"/>
  <c r="AB1991" i="1" s="1"/>
  <c r="P1992" i="1"/>
  <c r="AB1992" i="1" s="1"/>
  <c r="Z1994" i="1"/>
  <c r="AB1994" i="1" s="1"/>
  <c r="AB1996" i="1"/>
  <c r="AB2002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M2269" i="1"/>
  <c r="AB2269" i="1" s="1"/>
  <c r="AB2270" i="1"/>
  <c r="M2273" i="1"/>
  <c r="AB2273" i="1" s="1"/>
  <c r="Z2386" i="1"/>
  <c r="AB2386" i="1" s="1"/>
  <c r="AB2388" i="1"/>
  <c r="AB2394" i="1"/>
  <c r="M2397" i="1"/>
  <c r="AB2397" i="1" s="1"/>
  <c r="P2400" i="1"/>
  <c r="AB2400" i="1" s="1"/>
  <c r="AB2411" i="1"/>
  <c r="V2418" i="1"/>
  <c r="AB2418" i="1" s="1"/>
  <c r="S2423" i="1"/>
  <c r="Z2434" i="1"/>
  <c r="AB2434" i="1" s="1"/>
  <c r="V2450" i="1"/>
  <c r="AB2465" i="1"/>
  <c r="AB2469" i="1"/>
  <c r="AB2476" i="1"/>
  <c r="AB2497" i="1"/>
  <c r="AB2501" i="1"/>
  <c r="AB2508" i="1"/>
  <c r="AB2529" i="1"/>
  <c r="AB2533" i="1"/>
  <c r="AB2540" i="1"/>
  <c r="AB2561" i="1"/>
  <c r="AB2565" i="1"/>
  <c r="AB2572" i="1"/>
  <c r="AB2593" i="1"/>
  <c r="AB2597" i="1"/>
  <c r="AB2614" i="1"/>
  <c r="AB2674" i="1"/>
  <c r="AB2678" i="1"/>
  <c r="AB2738" i="1"/>
  <c r="AB2742" i="1"/>
  <c r="AB2802" i="1"/>
  <c r="AB2806" i="1"/>
  <c r="AB2866" i="1"/>
  <c r="AB2870" i="1"/>
  <c r="AB2930" i="1"/>
  <c r="AB2934" i="1"/>
  <c r="AB2998" i="1"/>
  <c r="AB2455" i="1"/>
  <c r="AB2471" i="1"/>
  <c r="AB2487" i="1"/>
  <c r="AB2488" i="1"/>
  <c r="AB2503" i="1"/>
  <c r="AB2519" i="1"/>
  <c r="AB2535" i="1"/>
  <c r="AB2551" i="1"/>
  <c r="AB2552" i="1"/>
  <c r="AB2567" i="1"/>
  <c r="AB2583" i="1"/>
  <c r="AB2599" i="1"/>
  <c r="AB2613" i="1"/>
  <c r="AB2620" i="1"/>
  <c r="AB2627" i="1"/>
  <c r="AB2629" i="1"/>
  <c r="AB2636" i="1"/>
  <c r="AB2643" i="1"/>
  <c r="AB2645" i="1"/>
  <c r="AB2652" i="1"/>
  <c r="AB2659" i="1"/>
  <c r="AB2661" i="1"/>
  <c r="AB2668" i="1"/>
  <c r="AB2675" i="1"/>
  <c r="AB2677" i="1"/>
  <c r="AB2684" i="1"/>
  <c r="AB2691" i="1"/>
  <c r="AB2693" i="1"/>
  <c r="AB2700" i="1"/>
  <c r="AB2707" i="1"/>
  <c r="AB2709" i="1"/>
  <c r="AB2716" i="1"/>
  <c r="AB2723" i="1"/>
  <c r="AB2725" i="1"/>
  <c r="AB2732" i="1"/>
  <c r="AB2739" i="1"/>
  <c r="AB2741" i="1"/>
  <c r="AB2748" i="1"/>
  <c r="AB2755" i="1"/>
  <c r="AB2757" i="1"/>
  <c r="AB2764" i="1"/>
  <c r="AB2771" i="1"/>
  <c r="AB2773" i="1"/>
  <c r="AB2780" i="1"/>
  <c r="AB2787" i="1"/>
  <c r="AB2789" i="1"/>
  <c r="AB2796" i="1"/>
  <c r="AB2803" i="1"/>
  <c r="AB2805" i="1"/>
  <c r="AB2812" i="1"/>
  <c r="AB2819" i="1"/>
  <c r="AB2821" i="1"/>
  <c r="AB2828" i="1"/>
  <c r="AB2835" i="1"/>
  <c r="AB2837" i="1"/>
  <c r="AB2844" i="1"/>
  <c r="AB2851" i="1"/>
  <c r="AB2853" i="1"/>
  <c r="AB2860" i="1"/>
  <c r="AB2867" i="1"/>
  <c r="AB2869" i="1"/>
  <c r="AB2876" i="1"/>
  <c r="AB2883" i="1"/>
  <c r="AB2885" i="1"/>
  <c r="AB2892" i="1"/>
  <c r="AB2899" i="1"/>
  <c r="AB2901" i="1"/>
  <c r="AB2908" i="1"/>
  <c r="AB2915" i="1"/>
  <c r="AB2917" i="1"/>
  <c r="AB2924" i="1"/>
  <c r="AB2931" i="1"/>
  <c r="AB2933" i="1"/>
  <c r="AB2940" i="1"/>
  <c r="AB2947" i="1"/>
  <c r="AB2949" i="1"/>
  <c r="AB2956" i="1"/>
  <c r="AB2963" i="1"/>
  <c r="AB2965" i="1"/>
  <c r="AB2972" i="1"/>
  <c r="AB2979" i="1"/>
  <c r="AB2981" i="1"/>
  <c r="AB2988" i="1"/>
  <c r="AB2995" i="1"/>
  <c r="AB2997" i="1"/>
  <c r="AB3004" i="1"/>
  <c r="AB3011" i="1"/>
  <c r="AB3013" i="1"/>
  <c r="AB3020" i="1"/>
  <c r="AB3027" i="1"/>
  <c r="AB3029" i="1"/>
  <c r="AB3036" i="1"/>
  <c r="AB3043" i="1"/>
  <c r="AB3045" i="1"/>
  <c r="AB3052" i="1"/>
  <c r="AB3059" i="1"/>
  <c r="AB3068" i="1"/>
  <c r="AB3073" i="1"/>
  <c r="AB3086" i="1"/>
  <c r="AB3089" i="1"/>
  <c r="AB3114" i="1"/>
  <c r="AB3121" i="1"/>
  <c r="Z2401" i="1"/>
  <c r="AB2403" i="1"/>
  <c r="M2404" i="1"/>
  <c r="AB2404" i="1" s="1"/>
  <c r="S2406" i="1"/>
  <c r="AB2406" i="1" s="1"/>
  <c r="P2411" i="1"/>
  <c r="V2413" i="1"/>
  <c r="AB2413" i="1" s="1"/>
  <c r="Z2417" i="1"/>
  <c r="AB2419" i="1"/>
  <c r="M2420" i="1"/>
  <c r="AB2420" i="1" s="1"/>
  <c r="S2422" i="1"/>
  <c r="AB2422" i="1" s="1"/>
  <c r="P2427" i="1"/>
  <c r="AB2427" i="1" s="1"/>
  <c r="V2429" i="1"/>
  <c r="AB2429" i="1" s="1"/>
  <c r="Z2433" i="1"/>
  <c r="AB2435" i="1"/>
  <c r="M2436" i="1"/>
  <c r="AB2436" i="1" s="1"/>
  <c r="S2438" i="1"/>
  <c r="AB2438" i="1" s="1"/>
  <c r="P2443" i="1"/>
  <c r="AB2443" i="1" s="1"/>
  <c r="V2445" i="1"/>
  <c r="AB2445" i="1" s="1"/>
  <c r="Z2449" i="1"/>
  <c r="AB2451" i="1"/>
  <c r="M2452" i="1"/>
  <c r="AB2452" i="1" s="1"/>
  <c r="P2456" i="1"/>
  <c r="AB2456" i="1" s="1"/>
  <c r="Z2458" i="1"/>
  <c r="M2461" i="1"/>
  <c r="AB2461" i="1" s="1"/>
  <c r="V2462" i="1"/>
  <c r="AB2462" i="1" s="1"/>
  <c r="AB2467" i="1"/>
  <c r="S2467" i="1"/>
  <c r="P2472" i="1"/>
  <c r="AB2472" i="1" s="1"/>
  <c r="Z2474" i="1"/>
  <c r="M2477" i="1"/>
  <c r="AB2477" i="1" s="1"/>
  <c r="V2478" i="1"/>
  <c r="AB2478" i="1" s="1"/>
  <c r="S2483" i="1"/>
  <c r="AB2483" i="1" s="1"/>
  <c r="P2488" i="1"/>
  <c r="Z2490" i="1"/>
  <c r="M2493" i="1"/>
  <c r="AB2493" i="1" s="1"/>
  <c r="V2494" i="1"/>
  <c r="AB2494" i="1" s="1"/>
  <c r="AB2499" i="1"/>
  <c r="S2499" i="1"/>
  <c r="P2504" i="1"/>
  <c r="AB2504" i="1" s="1"/>
  <c r="Z2506" i="1"/>
  <c r="M2509" i="1"/>
  <c r="AB2509" i="1" s="1"/>
  <c r="V2510" i="1"/>
  <c r="AB2510" i="1" s="1"/>
  <c r="AB2515" i="1"/>
  <c r="S2515" i="1"/>
  <c r="P2520" i="1"/>
  <c r="AB2520" i="1" s="1"/>
  <c r="Z2522" i="1"/>
  <c r="M2525" i="1"/>
  <c r="AB2525" i="1" s="1"/>
  <c r="V2526" i="1"/>
  <c r="AB2526" i="1" s="1"/>
  <c r="AB2531" i="1"/>
  <c r="S2531" i="1"/>
  <c r="P2536" i="1"/>
  <c r="AB2536" i="1" s="1"/>
  <c r="Z2538" i="1"/>
  <c r="M2541" i="1"/>
  <c r="AB2541" i="1" s="1"/>
  <c r="V2542" i="1"/>
  <c r="AB2542" i="1" s="1"/>
  <c r="S2547" i="1"/>
  <c r="AB2547" i="1" s="1"/>
  <c r="P2552" i="1"/>
  <c r="Z2554" i="1"/>
  <c r="M2557" i="1"/>
  <c r="AB2557" i="1" s="1"/>
  <c r="V2558" i="1"/>
  <c r="AB2558" i="1" s="1"/>
  <c r="AB2563" i="1"/>
  <c r="S2563" i="1"/>
  <c r="P2568" i="1"/>
  <c r="AB2568" i="1" s="1"/>
  <c r="Z2570" i="1"/>
  <c r="M2573" i="1"/>
  <c r="AB2573" i="1" s="1"/>
  <c r="V2574" i="1"/>
  <c r="AB2574" i="1" s="1"/>
  <c r="AB2579" i="1"/>
  <c r="S2579" i="1"/>
  <c r="P2584" i="1"/>
  <c r="AB2584" i="1" s="1"/>
  <c r="Z2586" i="1"/>
  <c r="M2589" i="1"/>
  <c r="AB2589" i="1" s="1"/>
  <c r="V2590" i="1"/>
  <c r="AB2590" i="1" s="1"/>
  <c r="AB2595" i="1"/>
  <c r="S2595" i="1"/>
  <c r="P2600" i="1"/>
  <c r="AB2600" i="1" s="1"/>
  <c r="Z2602" i="1"/>
  <c r="M2605" i="1"/>
  <c r="AB2605" i="1" s="1"/>
  <c r="V2606" i="1"/>
  <c r="AB2606" i="1" s="1"/>
  <c r="S2611" i="1"/>
  <c r="AB2611" i="1" s="1"/>
  <c r="AB2615" i="1"/>
  <c r="AB2617" i="1"/>
  <c r="AB2624" i="1"/>
  <c r="AB2631" i="1"/>
  <c r="AB2633" i="1"/>
  <c r="AB2640" i="1"/>
  <c r="AB2647" i="1"/>
  <c r="AB2649" i="1"/>
  <c r="AB2656" i="1"/>
  <c r="AB2663" i="1"/>
  <c r="AB2665" i="1"/>
  <c r="AB2672" i="1"/>
  <c r="AB2679" i="1"/>
  <c r="AB2681" i="1"/>
  <c r="AB2688" i="1"/>
  <c r="AB2695" i="1"/>
  <c r="AB2697" i="1"/>
  <c r="AB2704" i="1"/>
  <c r="AB2711" i="1"/>
  <c r="AB2713" i="1"/>
  <c r="AB2720" i="1"/>
  <c r="AB2727" i="1"/>
  <c r="AB2729" i="1"/>
  <c r="AB2736" i="1"/>
  <c r="AB2743" i="1"/>
  <c r="AB2745" i="1"/>
  <c r="AB2752" i="1"/>
  <c r="AB2759" i="1"/>
  <c r="AB2761" i="1"/>
  <c r="AB2768" i="1"/>
  <c r="AB2775" i="1"/>
  <c r="AB2777" i="1"/>
  <c r="AB2784" i="1"/>
  <c r="AB2791" i="1"/>
  <c r="AB2793" i="1"/>
  <c r="AB2800" i="1"/>
  <c r="AB2807" i="1"/>
  <c r="AB2809" i="1"/>
  <c r="AB2816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2992" i="1"/>
  <c r="AB2999" i="1"/>
  <c r="AB3001" i="1"/>
  <c r="AB3008" i="1"/>
  <c r="AB3015" i="1"/>
  <c r="AB3017" i="1"/>
  <c r="AB3024" i="1"/>
  <c r="AB3031" i="1"/>
  <c r="AB3033" i="1"/>
  <c r="AB3040" i="1"/>
  <c r="AB3047" i="1"/>
  <c r="AB3049" i="1"/>
  <c r="AB3056" i="1"/>
  <c r="AB3066" i="1"/>
  <c r="AB3075" i="1"/>
  <c r="AB3084" i="1"/>
  <c r="AB3151" i="1"/>
  <c r="AB3167" i="1"/>
  <c r="P2399" i="1"/>
  <c r="AB2399" i="1" s="1"/>
  <c r="V2401" i="1"/>
  <c r="AB2401" i="1" s="1"/>
  <c r="Z2405" i="1"/>
  <c r="AB2405" i="1" s="1"/>
  <c r="AB2407" i="1"/>
  <c r="M2408" i="1"/>
  <c r="AB2408" i="1" s="1"/>
  <c r="S2410" i="1"/>
  <c r="AB2410" i="1" s="1"/>
  <c r="P2415" i="1"/>
  <c r="AB2415" i="1" s="1"/>
  <c r="V2417" i="1"/>
  <c r="AB2417" i="1" s="1"/>
  <c r="Z2421" i="1"/>
  <c r="AB2421" i="1" s="1"/>
  <c r="AB2423" i="1"/>
  <c r="M2424" i="1"/>
  <c r="AB2424" i="1" s="1"/>
  <c r="S2426" i="1"/>
  <c r="AB2426" i="1" s="1"/>
  <c r="P2431" i="1"/>
  <c r="AB2431" i="1" s="1"/>
  <c r="V2433" i="1"/>
  <c r="AB2433" i="1" s="1"/>
  <c r="Z2437" i="1"/>
  <c r="AB2437" i="1" s="1"/>
  <c r="AB2439" i="1"/>
  <c r="M2440" i="1"/>
  <c r="AB2440" i="1" s="1"/>
  <c r="S2442" i="1"/>
  <c r="AB2442" i="1" s="1"/>
  <c r="P2447" i="1"/>
  <c r="AB2447" i="1" s="1"/>
  <c r="V2449" i="1"/>
  <c r="AB2449" i="1" s="1"/>
  <c r="Z2453" i="1"/>
  <c r="AB2453" i="1" s="1"/>
  <c r="Z2454" i="1"/>
  <c r="AB2454" i="1" s="1"/>
  <c r="M2457" i="1"/>
  <c r="AB2457" i="1" s="1"/>
  <c r="V2458" i="1"/>
  <c r="AB2458" i="1" s="1"/>
  <c r="S2463" i="1"/>
  <c r="AB2463" i="1" s="1"/>
  <c r="AB2464" i="1"/>
  <c r="P2468" i="1"/>
  <c r="AB2468" i="1" s="1"/>
  <c r="Z2470" i="1"/>
  <c r="AB2470" i="1" s="1"/>
  <c r="M2473" i="1"/>
  <c r="AB2473" i="1" s="1"/>
  <c r="V2474" i="1"/>
  <c r="AB2474" i="1" s="1"/>
  <c r="AB2479" i="1"/>
  <c r="S2479" i="1"/>
  <c r="AB2480" i="1"/>
  <c r="P2484" i="1"/>
  <c r="AB2484" i="1" s="1"/>
  <c r="Z2486" i="1"/>
  <c r="AB2486" i="1" s="1"/>
  <c r="M2489" i="1"/>
  <c r="AB2489" i="1" s="1"/>
  <c r="V2490" i="1"/>
  <c r="AB2490" i="1" s="1"/>
  <c r="AB2495" i="1"/>
  <c r="S2495" i="1"/>
  <c r="AB2496" i="1"/>
  <c r="P2500" i="1"/>
  <c r="AB2500" i="1" s="1"/>
  <c r="Z2502" i="1"/>
  <c r="AB2502" i="1" s="1"/>
  <c r="M2505" i="1"/>
  <c r="AB2505" i="1" s="1"/>
  <c r="V2506" i="1"/>
  <c r="AB2506" i="1" s="1"/>
  <c r="S2511" i="1"/>
  <c r="AB2511" i="1" s="1"/>
  <c r="AB2512" i="1"/>
  <c r="P2516" i="1"/>
  <c r="AB2516" i="1" s="1"/>
  <c r="Z2518" i="1"/>
  <c r="AB2518" i="1" s="1"/>
  <c r="M2521" i="1"/>
  <c r="AB2521" i="1" s="1"/>
  <c r="V2522" i="1"/>
  <c r="AB2522" i="1" s="1"/>
  <c r="S2527" i="1"/>
  <c r="AB2527" i="1" s="1"/>
  <c r="AB2528" i="1"/>
  <c r="P2532" i="1"/>
  <c r="AB2532" i="1" s="1"/>
  <c r="Z2534" i="1"/>
  <c r="AB2534" i="1" s="1"/>
  <c r="M2537" i="1"/>
  <c r="AB2537" i="1" s="1"/>
  <c r="V2538" i="1"/>
  <c r="AB2538" i="1" s="1"/>
  <c r="AB2543" i="1"/>
  <c r="S2543" i="1"/>
  <c r="AB2544" i="1"/>
  <c r="P2548" i="1"/>
  <c r="AB2548" i="1" s="1"/>
  <c r="Z2550" i="1"/>
  <c r="AB2550" i="1" s="1"/>
  <c r="M2553" i="1"/>
  <c r="AB2553" i="1" s="1"/>
  <c r="V2554" i="1"/>
  <c r="AB2554" i="1" s="1"/>
  <c r="AB2559" i="1"/>
  <c r="S2559" i="1"/>
  <c r="AB2560" i="1"/>
  <c r="P2564" i="1"/>
  <c r="AB2564" i="1" s="1"/>
  <c r="Z2566" i="1"/>
  <c r="AB2566" i="1" s="1"/>
  <c r="M2569" i="1"/>
  <c r="AB2569" i="1" s="1"/>
  <c r="V2570" i="1"/>
  <c r="AB2570" i="1" s="1"/>
  <c r="S2575" i="1"/>
  <c r="AB2575" i="1" s="1"/>
  <c r="AB2576" i="1"/>
  <c r="P2580" i="1"/>
  <c r="AB2580" i="1" s="1"/>
  <c r="Z2582" i="1"/>
  <c r="AB2582" i="1" s="1"/>
  <c r="M2585" i="1"/>
  <c r="AB2585" i="1" s="1"/>
  <c r="V2586" i="1"/>
  <c r="AB2586" i="1" s="1"/>
  <c r="S2591" i="1"/>
  <c r="AB2591" i="1" s="1"/>
  <c r="AB2592" i="1"/>
  <c r="P2596" i="1"/>
  <c r="AB2596" i="1" s="1"/>
  <c r="Z2598" i="1"/>
  <c r="AB2598" i="1" s="1"/>
  <c r="M2601" i="1"/>
  <c r="AB2601" i="1" s="1"/>
  <c r="V2602" i="1"/>
  <c r="AB2602" i="1" s="1"/>
  <c r="AB2607" i="1"/>
  <c r="S2607" i="1"/>
  <c r="AB2608" i="1"/>
  <c r="P2612" i="1"/>
  <c r="AB2612" i="1" s="1"/>
  <c r="AB2619" i="1"/>
  <c r="AB2621" i="1"/>
  <c r="AB2628" i="1"/>
  <c r="AB2635" i="1"/>
  <c r="AB2637" i="1"/>
  <c r="AB2644" i="1"/>
  <c r="AB2651" i="1"/>
  <c r="AB2653" i="1"/>
  <c r="AB2660" i="1"/>
  <c r="AB2667" i="1"/>
  <c r="AB2669" i="1"/>
  <c r="AB2676" i="1"/>
  <c r="AB2683" i="1"/>
  <c r="AB2685" i="1"/>
  <c r="AB2692" i="1"/>
  <c r="AB2699" i="1"/>
  <c r="AB2701" i="1"/>
  <c r="AB2708" i="1"/>
  <c r="AB2715" i="1"/>
  <c r="AB2717" i="1"/>
  <c r="AB2724" i="1"/>
  <c r="AB2731" i="1"/>
  <c r="AB2733" i="1"/>
  <c r="AB2740" i="1"/>
  <c r="AB2747" i="1"/>
  <c r="AB2749" i="1"/>
  <c r="AB2756" i="1"/>
  <c r="AB2763" i="1"/>
  <c r="AB2765" i="1"/>
  <c r="AB2772" i="1"/>
  <c r="AB2779" i="1"/>
  <c r="AB2781" i="1"/>
  <c r="AB2788" i="1"/>
  <c r="AB2795" i="1"/>
  <c r="AB2797" i="1"/>
  <c r="AB2804" i="1"/>
  <c r="AB2811" i="1"/>
  <c r="AB2813" i="1"/>
  <c r="AB2820" i="1"/>
  <c r="AB2827" i="1"/>
  <c r="AB2829" i="1"/>
  <c r="AB283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900" i="1"/>
  <c r="AB2907" i="1"/>
  <c r="AB2909" i="1"/>
  <c r="AB2916" i="1"/>
  <c r="AB2923" i="1"/>
  <c r="AB2925" i="1"/>
  <c r="AB2932" i="1"/>
  <c r="AB2939" i="1"/>
  <c r="AB2941" i="1"/>
  <c r="AB2948" i="1"/>
  <c r="AB2955" i="1"/>
  <c r="AB2957" i="1"/>
  <c r="AB2964" i="1"/>
  <c r="AB2971" i="1"/>
  <c r="AB2973" i="1"/>
  <c r="AB2980" i="1"/>
  <c r="AB2987" i="1"/>
  <c r="AB2989" i="1"/>
  <c r="AB2996" i="1"/>
  <c r="AB3003" i="1"/>
  <c r="AB3005" i="1"/>
  <c r="AB3012" i="1"/>
  <c r="AB3019" i="1"/>
  <c r="AB3021" i="1"/>
  <c r="AB3028" i="1"/>
  <c r="AB3035" i="1"/>
  <c r="AB3037" i="1"/>
  <c r="AB3044" i="1"/>
  <c r="AB3051" i="1"/>
  <c r="AB3053" i="1"/>
  <c r="AB3061" i="1"/>
  <c r="AB3082" i="1"/>
  <c r="AB3087" i="1"/>
  <c r="AB3094" i="1"/>
  <c r="AB3111" i="1"/>
  <c r="AB3126" i="1"/>
  <c r="AB3163" i="1"/>
  <c r="AB3153" i="1"/>
  <c r="AB3169" i="1"/>
  <c r="AB3185" i="1"/>
  <c r="AB3248" i="1"/>
  <c r="AB3072" i="1"/>
  <c r="AB3085" i="1"/>
  <c r="AB3100" i="1"/>
  <c r="AB3101" i="1"/>
  <c r="AB3116" i="1"/>
  <c r="AB3117" i="1"/>
  <c r="AB3132" i="1"/>
  <c r="AB3133" i="1"/>
  <c r="AB3148" i="1"/>
  <c r="AB3149" i="1"/>
  <c r="AB3164" i="1"/>
  <c r="AB3165" i="1"/>
  <c r="AB3180" i="1"/>
  <c r="AB3181" i="1"/>
  <c r="AB3189" i="1"/>
  <c r="AB3199" i="1"/>
  <c r="AB3208" i="1"/>
  <c r="AB3217" i="1"/>
  <c r="AB3222" i="1"/>
  <c r="AB3236" i="1"/>
  <c r="AB3242" i="1"/>
  <c r="AB3243" i="1"/>
  <c r="AB3263" i="1"/>
  <c r="AB3272" i="1"/>
  <c r="AB3281" i="1"/>
  <c r="AB3286" i="1"/>
  <c r="AB3301" i="1"/>
  <c r="AB3302" i="1"/>
  <c r="AB3314" i="1"/>
  <c r="AB3316" i="1"/>
  <c r="AB3334" i="1"/>
  <c r="AB3350" i="1"/>
  <c r="AB3366" i="1"/>
  <c r="AB3382" i="1"/>
  <c r="AB3398" i="1"/>
  <c r="AB3414" i="1"/>
  <c r="AB3430" i="1"/>
  <c r="AB3446" i="1"/>
  <c r="AB3462" i="1"/>
  <c r="AB3478" i="1"/>
  <c r="AB3494" i="1"/>
  <c r="AB3510" i="1"/>
  <c r="AB3526" i="1"/>
  <c r="AB3542" i="1"/>
  <c r="AB3558" i="1"/>
  <c r="AB3574" i="1"/>
  <c r="AB3590" i="1"/>
  <c r="AB3606" i="1"/>
  <c r="AB3622" i="1"/>
  <c r="AB3638" i="1"/>
  <c r="AB3670" i="1"/>
  <c r="AB3060" i="1"/>
  <c r="AB3076" i="1"/>
  <c r="M3090" i="1"/>
  <c r="AB3090" i="1" s="1"/>
  <c r="AB3096" i="1"/>
  <c r="AB3097" i="1"/>
  <c r="AB3112" i="1"/>
  <c r="AB3128" i="1"/>
  <c r="AB3144" i="1"/>
  <c r="M3154" i="1"/>
  <c r="AB3154" i="1" s="1"/>
  <c r="AB3160" i="1"/>
  <c r="AB3161" i="1"/>
  <c r="M3170" i="1"/>
  <c r="AB3170" i="1" s="1"/>
  <c r="AB3176" i="1"/>
  <c r="AB3177" i="1"/>
  <c r="AB3194" i="1"/>
  <c r="AB3215" i="1"/>
  <c r="AB3216" i="1"/>
  <c r="AB3224" i="1"/>
  <c r="AB3233" i="1"/>
  <c r="AB3238" i="1"/>
  <c r="AB3239" i="1"/>
  <c r="AB3252" i="1"/>
  <c r="AB3258" i="1"/>
  <c r="AB3279" i="1"/>
  <c r="AB3288" i="1"/>
  <c r="AB3294" i="1"/>
  <c r="AB3306" i="1"/>
  <c r="AB3308" i="1"/>
  <c r="AB3325" i="1"/>
  <c r="AB3326" i="1"/>
  <c r="AB3344" i="1"/>
  <c r="AB3360" i="1"/>
  <c r="AB3376" i="1"/>
  <c r="AB3392" i="1"/>
  <c r="AB3408" i="1"/>
  <c r="AB3424" i="1"/>
  <c r="AB3440" i="1"/>
  <c r="AB3456" i="1"/>
  <c r="AB3472" i="1"/>
  <c r="AB3488" i="1"/>
  <c r="AB3504" i="1"/>
  <c r="AB3520" i="1"/>
  <c r="AB3536" i="1"/>
  <c r="AB3552" i="1"/>
  <c r="AB3568" i="1"/>
  <c r="AB3584" i="1"/>
  <c r="AB3600" i="1"/>
  <c r="AB3616" i="1"/>
  <c r="AB3648" i="1"/>
  <c r="Z3062" i="1"/>
  <c r="AB3062" i="1" s="1"/>
  <c r="AB3064" i="1"/>
  <c r="M3065" i="1"/>
  <c r="AB3065" i="1" s="1"/>
  <c r="S3067" i="1"/>
  <c r="AB3067" i="1" s="1"/>
  <c r="P3072" i="1"/>
  <c r="V3074" i="1"/>
  <c r="AB3074" i="1" s="1"/>
  <c r="Z3078" i="1"/>
  <c r="AB3078" i="1" s="1"/>
  <c r="AB3080" i="1"/>
  <c r="M3081" i="1"/>
  <c r="AB3081" i="1" s="1"/>
  <c r="S3083" i="1"/>
  <c r="AB3083" i="1" s="1"/>
  <c r="M3086" i="1"/>
  <c r="V3087" i="1"/>
  <c r="S3092" i="1"/>
  <c r="AB3092" i="1" s="1"/>
  <c r="AB3093" i="1"/>
  <c r="P3097" i="1"/>
  <c r="Z3099" i="1"/>
  <c r="AB3099" i="1" s="1"/>
  <c r="M3102" i="1"/>
  <c r="AB3102" i="1" s="1"/>
  <c r="V3103" i="1"/>
  <c r="AB3103" i="1" s="1"/>
  <c r="S3108" i="1"/>
  <c r="AB3108" i="1" s="1"/>
  <c r="AB3109" i="1"/>
  <c r="P3113" i="1"/>
  <c r="AB3113" i="1" s="1"/>
  <c r="Z3115" i="1"/>
  <c r="AB3115" i="1" s="1"/>
  <c r="M3118" i="1"/>
  <c r="AB3118" i="1" s="1"/>
  <c r="V3119" i="1"/>
  <c r="AB3119" i="1" s="1"/>
  <c r="S3124" i="1"/>
  <c r="AB3124" i="1" s="1"/>
  <c r="AB3125" i="1"/>
  <c r="P3129" i="1"/>
  <c r="AB3129" i="1" s="1"/>
  <c r="Z3131" i="1"/>
  <c r="AB3131" i="1" s="1"/>
  <c r="M3134" i="1"/>
  <c r="AB3134" i="1" s="1"/>
  <c r="V3135" i="1"/>
  <c r="AB3135" i="1" s="1"/>
  <c r="AB3140" i="1"/>
  <c r="S3140" i="1"/>
  <c r="AB3141" i="1"/>
  <c r="P3145" i="1"/>
  <c r="AB3145" i="1" s="1"/>
  <c r="Z3147" i="1"/>
  <c r="AB3147" i="1" s="1"/>
  <c r="M3150" i="1"/>
  <c r="AB3150" i="1" s="1"/>
  <c r="V3151" i="1"/>
  <c r="S3156" i="1"/>
  <c r="AB3156" i="1" s="1"/>
  <c r="AB3157" i="1"/>
  <c r="P3161" i="1"/>
  <c r="Z3163" i="1"/>
  <c r="M3166" i="1"/>
  <c r="AB3166" i="1" s="1"/>
  <c r="V3167" i="1"/>
  <c r="S3172" i="1"/>
  <c r="AB3172" i="1" s="1"/>
  <c r="AB3173" i="1"/>
  <c r="P3177" i="1"/>
  <c r="Z3179" i="1"/>
  <c r="AB3179" i="1" s="1"/>
  <c r="M3182" i="1"/>
  <c r="AB3182" i="1" s="1"/>
  <c r="V3183" i="1"/>
  <c r="AB3183" i="1" s="1"/>
  <c r="AB3188" i="1"/>
  <c r="AB3190" i="1"/>
  <c r="AB3198" i="1"/>
  <c r="AB3204" i="1"/>
  <c r="AB3210" i="1"/>
  <c r="AB3231" i="1"/>
  <c r="AB3240" i="1"/>
  <c r="AB3249" i="1"/>
  <c r="AB3262" i="1"/>
  <c r="AB3268" i="1"/>
  <c r="AB3274" i="1"/>
  <c r="AB3275" i="1"/>
  <c r="AB3298" i="1"/>
  <c r="AB3300" i="1"/>
  <c r="AB3317" i="1"/>
  <c r="AB3318" i="1"/>
  <c r="AB3330" i="1"/>
  <c r="AB3332" i="1"/>
  <c r="AB3342" i="1"/>
  <c r="AB3348" i="1"/>
  <c r="AB3358" i="1"/>
  <c r="AB3364" i="1"/>
  <c r="AB3374" i="1"/>
  <c r="AB3380" i="1"/>
  <c r="AB3390" i="1"/>
  <c r="AB3396" i="1"/>
  <c r="AB3406" i="1"/>
  <c r="AB3412" i="1"/>
  <c r="AB3422" i="1"/>
  <c r="AB3428" i="1"/>
  <c r="AB3438" i="1"/>
  <c r="AB3444" i="1"/>
  <c r="AB3454" i="1"/>
  <c r="AB3460" i="1"/>
  <c r="AB3470" i="1"/>
  <c r="AB3476" i="1"/>
  <c r="AB3486" i="1"/>
  <c r="AB3492" i="1"/>
  <c r="AB3502" i="1"/>
  <c r="AB3508" i="1"/>
  <c r="AB3518" i="1"/>
  <c r="AB3524" i="1"/>
  <c r="AB3534" i="1"/>
  <c r="AB3540" i="1"/>
  <c r="AB3550" i="1"/>
  <c r="AB3556" i="1"/>
  <c r="AB3566" i="1"/>
  <c r="AB3572" i="1"/>
  <c r="AB3582" i="1"/>
  <c r="AB3588" i="1"/>
  <c r="AB3598" i="1"/>
  <c r="AB3604" i="1"/>
  <c r="AB3614" i="1"/>
  <c r="AB3620" i="1"/>
  <c r="AB3630" i="1"/>
  <c r="AB3636" i="1"/>
  <c r="AB3652" i="1"/>
  <c r="AB3668" i="1"/>
  <c r="AB3684" i="1"/>
  <c r="AB3770" i="1"/>
  <c r="AB3333" i="1"/>
  <c r="AB3341" i="1"/>
  <c r="AB3349" i="1"/>
  <c r="AB3357" i="1"/>
  <c r="AB336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AB3461" i="1"/>
  <c r="AB3469" i="1"/>
  <c r="AB3477" i="1"/>
  <c r="AB3485" i="1"/>
  <c r="AB3493" i="1"/>
  <c r="AB3501" i="1"/>
  <c r="AB3509" i="1"/>
  <c r="AB3517" i="1"/>
  <c r="AB3525" i="1"/>
  <c r="AB3533" i="1"/>
  <c r="AB3541" i="1"/>
  <c r="AB3549" i="1"/>
  <c r="AB3557" i="1"/>
  <c r="AB3565" i="1"/>
  <c r="AB3573" i="1"/>
  <c r="AB3581" i="1"/>
  <c r="AB3589" i="1"/>
  <c r="AB3597" i="1"/>
  <c r="AB3605" i="1"/>
  <c r="AB3613" i="1"/>
  <c r="AB3621" i="1"/>
  <c r="AB3629" i="1"/>
  <c r="AB3637" i="1"/>
  <c r="AB3645" i="1"/>
  <c r="AB3677" i="1"/>
  <c r="AB3786" i="1"/>
  <c r="AB3914" i="1"/>
  <c r="AB3918" i="1"/>
  <c r="AB3947" i="1"/>
  <c r="AB3253" i="1"/>
  <c r="AB3307" i="1"/>
  <c r="AB3339" i="1"/>
  <c r="AB3371" i="1"/>
  <c r="AB3403" i="1"/>
  <c r="AB3435" i="1"/>
  <c r="AB3467" i="1"/>
  <c r="AB3499" i="1"/>
  <c r="AB3531" i="1"/>
  <c r="AB3563" i="1"/>
  <c r="AB3595" i="1"/>
  <c r="AB3627" i="1"/>
  <c r="AB3659" i="1"/>
  <c r="AB3702" i="1"/>
  <c r="AB3741" i="1"/>
  <c r="AB3749" i="1"/>
  <c r="AB3766" i="1"/>
  <c r="AB3798" i="1"/>
  <c r="AB3810" i="1"/>
  <c r="AB3874" i="1"/>
  <c r="AB3885" i="1"/>
  <c r="AB3193" i="1"/>
  <c r="AB3209" i="1"/>
  <c r="AB3225" i="1"/>
  <c r="AB3241" i="1"/>
  <c r="AB3257" i="1"/>
  <c r="AB3273" i="1"/>
  <c r="AB3289" i="1"/>
  <c r="AB3297" i="1"/>
  <c r="AB3305" i="1"/>
  <c r="AB3313" i="1"/>
  <c r="AB3321" i="1"/>
  <c r="AB3329" i="1"/>
  <c r="AB3337" i="1"/>
  <c r="AB3345" i="1"/>
  <c r="AB3353" i="1"/>
  <c r="AB3361" i="1"/>
  <c r="AB3369" i="1"/>
  <c r="AB3377" i="1"/>
  <c r="AB3385" i="1"/>
  <c r="AB3393" i="1"/>
  <c r="AB3401" i="1"/>
  <c r="AB3409" i="1"/>
  <c r="AB3417" i="1"/>
  <c r="AB3425" i="1"/>
  <c r="AB3433" i="1"/>
  <c r="AB3441" i="1"/>
  <c r="AB3449" i="1"/>
  <c r="AB3457" i="1"/>
  <c r="AB3465" i="1"/>
  <c r="AB3473" i="1"/>
  <c r="AB3481" i="1"/>
  <c r="AB3489" i="1"/>
  <c r="AB3497" i="1"/>
  <c r="AB3505" i="1"/>
  <c r="AB3513" i="1"/>
  <c r="AB3521" i="1"/>
  <c r="AB3529" i="1"/>
  <c r="AB3537" i="1"/>
  <c r="AB3545" i="1"/>
  <c r="AB3553" i="1"/>
  <c r="AB3561" i="1"/>
  <c r="AB3569" i="1"/>
  <c r="AB3577" i="1"/>
  <c r="AB3585" i="1"/>
  <c r="AB3593" i="1"/>
  <c r="AB3601" i="1"/>
  <c r="AB3609" i="1"/>
  <c r="AB3617" i="1"/>
  <c r="AB3625" i="1"/>
  <c r="V3631" i="1"/>
  <c r="AB3631" i="1" s="1"/>
  <c r="S3632" i="1"/>
  <c r="AB3632" i="1" s="1"/>
  <c r="AB3633" i="1"/>
  <c r="V3639" i="1"/>
  <c r="S3640" i="1"/>
  <c r="AB3640" i="1" s="1"/>
  <c r="AB3641" i="1"/>
  <c r="P3645" i="1"/>
  <c r="M3646" i="1"/>
  <c r="AB3646" i="1" s="1"/>
  <c r="V3647" i="1"/>
  <c r="AB3647" i="1" s="1"/>
  <c r="S3648" i="1"/>
  <c r="AB3649" i="1"/>
  <c r="P3653" i="1"/>
  <c r="AB3653" i="1" s="1"/>
  <c r="M3654" i="1"/>
  <c r="AB3654" i="1" s="1"/>
  <c r="V3655" i="1"/>
  <c r="S3656" i="1"/>
  <c r="AB3656" i="1" s="1"/>
  <c r="AB3657" i="1"/>
  <c r="P3661" i="1"/>
  <c r="AB3661" i="1" s="1"/>
  <c r="M3662" i="1"/>
  <c r="AB3662" i="1" s="1"/>
  <c r="V3663" i="1"/>
  <c r="S3664" i="1"/>
  <c r="AB3664" i="1" s="1"/>
  <c r="AB3665" i="1"/>
  <c r="P3669" i="1"/>
  <c r="AB3669" i="1" s="1"/>
  <c r="M3670" i="1"/>
  <c r="V3671" i="1"/>
  <c r="S3672" i="1"/>
  <c r="AB3672" i="1" s="1"/>
  <c r="AB3673" i="1"/>
  <c r="P3677" i="1"/>
  <c r="M3678" i="1"/>
  <c r="AB3678" i="1" s="1"/>
  <c r="V3679" i="1"/>
  <c r="AB3679" i="1" s="1"/>
  <c r="S3680" i="1"/>
  <c r="AB3680" i="1" s="1"/>
  <c r="AB3681" i="1"/>
  <c r="P3685" i="1"/>
  <c r="AB3685" i="1" s="1"/>
  <c r="M3686" i="1"/>
  <c r="AB3686" i="1" s="1"/>
  <c r="V3687" i="1"/>
  <c r="AB3688" i="1"/>
  <c r="V3691" i="1"/>
  <c r="AB3691" i="1" s="1"/>
  <c r="AB3692" i="1"/>
  <c r="V3695" i="1"/>
  <c r="AB3695" i="1" s="1"/>
  <c r="AB3696" i="1"/>
  <c r="V3699" i="1"/>
  <c r="AB3699" i="1" s="1"/>
  <c r="AB3700" i="1"/>
  <c r="AB3781" i="1"/>
  <c r="AB3821" i="1"/>
  <c r="AB3913" i="1"/>
  <c r="AB3922" i="1"/>
  <c r="AB3929" i="1"/>
  <c r="Z3195" i="1"/>
  <c r="AB3195" i="1" s="1"/>
  <c r="AB3197" i="1"/>
  <c r="M3198" i="1"/>
  <c r="S3200" i="1"/>
  <c r="AB3200" i="1" s="1"/>
  <c r="P3205" i="1"/>
  <c r="AB3205" i="1" s="1"/>
  <c r="V3207" i="1"/>
  <c r="AB3207" i="1" s="1"/>
  <c r="Z3211" i="1"/>
  <c r="AB3211" i="1" s="1"/>
  <c r="AB3213" i="1"/>
  <c r="M3214" i="1"/>
  <c r="AB3214" i="1" s="1"/>
  <c r="S3216" i="1"/>
  <c r="P3221" i="1"/>
  <c r="AB3221" i="1" s="1"/>
  <c r="V3223" i="1"/>
  <c r="AB3223" i="1" s="1"/>
  <c r="Z3227" i="1"/>
  <c r="AB3227" i="1" s="1"/>
  <c r="AB3229" i="1"/>
  <c r="M3230" i="1"/>
  <c r="AB3230" i="1" s="1"/>
  <c r="S3232" i="1"/>
  <c r="AB3232" i="1" s="1"/>
  <c r="P3237" i="1"/>
  <c r="AB3237" i="1" s="1"/>
  <c r="V3239" i="1"/>
  <c r="Z3243" i="1"/>
  <c r="AB3245" i="1"/>
  <c r="M3246" i="1"/>
  <c r="AB3246" i="1" s="1"/>
  <c r="S3248" i="1"/>
  <c r="P3253" i="1"/>
  <c r="V3255" i="1"/>
  <c r="AB3255" i="1" s="1"/>
  <c r="Z3259" i="1"/>
  <c r="AB3259" i="1" s="1"/>
  <c r="AB3261" i="1"/>
  <c r="M3262" i="1"/>
  <c r="S3264" i="1"/>
  <c r="AB3264" i="1" s="1"/>
  <c r="P3269" i="1"/>
  <c r="AB3269" i="1" s="1"/>
  <c r="V3271" i="1"/>
  <c r="AB3271" i="1" s="1"/>
  <c r="Z3275" i="1"/>
  <c r="AB3277" i="1"/>
  <c r="M3278" i="1"/>
  <c r="AB3278" i="1" s="1"/>
  <c r="S3280" i="1"/>
  <c r="AB3280" i="1" s="1"/>
  <c r="P3285" i="1"/>
  <c r="AB3285" i="1" s="1"/>
  <c r="V3287" i="1"/>
  <c r="AB3287" i="1" s="1"/>
  <c r="Z3291" i="1"/>
  <c r="AB3291" i="1" s="1"/>
  <c r="AB3293" i="1"/>
  <c r="AB3295" i="1"/>
  <c r="Z3299" i="1"/>
  <c r="AB3299" i="1" s="1"/>
  <c r="AB3303" i="1"/>
  <c r="Z3307" i="1"/>
  <c r="AB3311" i="1"/>
  <c r="Z3315" i="1"/>
  <c r="AB3315" i="1" s="1"/>
  <c r="AB3319" i="1"/>
  <c r="Z3323" i="1"/>
  <c r="AB3323" i="1" s="1"/>
  <c r="AB3327" i="1"/>
  <c r="Z3331" i="1"/>
  <c r="AB3331" i="1" s="1"/>
  <c r="AB3335" i="1"/>
  <c r="Z3339" i="1"/>
  <c r="AB3343" i="1"/>
  <c r="Z3347" i="1"/>
  <c r="AB3347" i="1" s="1"/>
  <c r="AB3351" i="1"/>
  <c r="Z3355" i="1"/>
  <c r="AB3355" i="1" s="1"/>
  <c r="AB3359" i="1"/>
  <c r="Z3363" i="1"/>
  <c r="AB3363" i="1" s="1"/>
  <c r="AB3367" i="1"/>
  <c r="Z3371" i="1"/>
  <c r="AB3375" i="1"/>
  <c r="Z3379" i="1"/>
  <c r="AB3379" i="1" s="1"/>
  <c r="AB3383" i="1"/>
  <c r="Z3387" i="1"/>
  <c r="AB3387" i="1" s="1"/>
  <c r="AB3391" i="1"/>
  <c r="Z3395" i="1"/>
  <c r="AB3395" i="1" s="1"/>
  <c r="AB3399" i="1"/>
  <c r="Z3403" i="1"/>
  <c r="AB3407" i="1"/>
  <c r="Z3411" i="1"/>
  <c r="AB3411" i="1" s="1"/>
  <c r="AB3415" i="1"/>
  <c r="Z3419" i="1"/>
  <c r="AB3419" i="1" s="1"/>
  <c r="AB3423" i="1"/>
  <c r="Z3427" i="1"/>
  <c r="AB3427" i="1" s="1"/>
  <c r="AB3431" i="1"/>
  <c r="Z3435" i="1"/>
  <c r="AB3439" i="1"/>
  <c r="Z3443" i="1"/>
  <c r="AB3443" i="1" s="1"/>
  <c r="AB3447" i="1"/>
  <c r="Z3451" i="1"/>
  <c r="AB3451" i="1" s="1"/>
  <c r="AB3455" i="1"/>
  <c r="Z3459" i="1"/>
  <c r="AB3459" i="1" s="1"/>
  <c r="AB3463" i="1"/>
  <c r="Z3467" i="1"/>
  <c r="AB3471" i="1"/>
  <c r="Z3475" i="1"/>
  <c r="AB3475" i="1" s="1"/>
  <c r="AB3479" i="1"/>
  <c r="Z3483" i="1"/>
  <c r="AB3483" i="1" s="1"/>
  <c r="AB3487" i="1"/>
  <c r="Z3491" i="1"/>
  <c r="AB3491" i="1" s="1"/>
  <c r="AB3495" i="1"/>
  <c r="Z3499" i="1"/>
  <c r="AB3503" i="1"/>
  <c r="Z3507" i="1"/>
  <c r="AB3507" i="1" s="1"/>
  <c r="AB3511" i="1"/>
  <c r="Z3515" i="1"/>
  <c r="AB3515" i="1" s="1"/>
  <c r="AB3519" i="1"/>
  <c r="Z3523" i="1"/>
  <c r="AB3523" i="1" s="1"/>
  <c r="AB3527" i="1"/>
  <c r="Z3531" i="1"/>
  <c r="AB3535" i="1"/>
  <c r="Z3539" i="1"/>
  <c r="AB3539" i="1" s="1"/>
  <c r="AB3543" i="1"/>
  <c r="Z3547" i="1"/>
  <c r="AB3547" i="1" s="1"/>
  <c r="AB3551" i="1"/>
  <c r="Z3555" i="1"/>
  <c r="AB3555" i="1" s="1"/>
  <c r="AB3559" i="1"/>
  <c r="Z3563" i="1"/>
  <c r="AB3567" i="1"/>
  <c r="Z3571" i="1"/>
  <c r="AB3571" i="1" s="1"/>
  <c r="AB3575" i="1"/>
  <c r="Z3579" i="1"/>
  <c r="AB3579" i="1" s="1"/>
  <c r="AB3583" i="1"/>
  <c r="Z3587" i="1"/>
  <c r="AB3587" i="1" s="1"/>
  <c r="AB3591" i="1"/>
  <c r="Z3595" i="1"/>
  <c r="AB3599" i="1"/>
  <c r="Z3603" i="1"/>
  <c r="AB3603" i="1" s="1"/>
  <c r="AB3607" i="1"/>
  <c r="Z3611" i="1"/>
  <c r="AB3611" i="1" s="1"/>
  <c r="AB3615" i="1"/>
  <c r="Z3619" i="1"/>
  <c r="AB3619" i="1" s="1"/>
  <c r="AB3623" i="1"/>
  <c r="Z3627" i="1"/>
  <c r="Z3635" i="1"/>
  <c r="AB3635" i="1" s="1"/>
  <c r="AB3639" i="1"/>
  <c r="Z3643" i="1"/>
  <c r="AB3643" i="1" s="1"/>
  <c r="Z3651" i="1"/>
  <c r="AB3651" i="1" s="1"/>
  <c r="AB3655" i="1"/>
  <c r="Z3659" i="1"/>
  <c r="AB3663" i="1"/>
  <c r="Z3667" i="1"/>
  <c r="AB3667" i="1" s="1"/>
  <c r="AB3671" i="1"/>
  <c r="Z3675" i="1"/>
  <c r="AB3675" i="1" s="1"/>
  <c r="Z3683" i="1"/>
  <c r="AB3683" i="1" s="1"/>
  <c r="AB3687" i="1"/>
  <c r="AB3718" i="1"/>
  <c r="AB3742" i="1"/>
  <c r="AB3765" i="1"/>
  <c r="AB3837" i="1"/>
  <c r="AB3862" i="1"/>
  <c r="AB4161" i="1"/>
  <c r="AB3711" i="1"/>
  <c r="AB3727" i="1"/>
  <c r="AB3728" i="1"/>
  <c r="AB3743" i="1"/>
  <c r="AB3759" i="1"/>
  <c r="AB3760" i="1"/>
  <c r="AB3775" i="1"/>
  <c r="AB3776" i="1"/>
  <c r="AB3792" i="1"/>
  <c r="AB3800" i="1"/>
  <c r="AB3816" i="1"/>
  <c r="AB3832" i="1"/>
  <c r="AB3848" i="1"/>
  <c r="AB3864" i="1"/>
  <c r="AB3880" i="1"/>
  <c r="AB3896" i="1"/>
  <c r="AB3939" i="1"/>
  <c r="AB4167" i="1"/>
  <c r="AB4200" i="1"/>
  <c r="V3702" i="1"/>
  <c r="S3707" i="1"/>
  <c r="AB3707" i="1" s="1"/>
  <c r="AB3708" i="1"/>
  <c r="P3712" i="1"/>
  <c r="AB3712" i="1" s="1"/>
  <c r="Z3714" i="1"/>
  <c r="AB3714" i="1" s="1"/>
  <c r="M3717" i="1"/>
  <c r="AB3717" i="1" s="1"/>
  <c r="V3718" i="1"/>
  <c r="S3723" i="1"/>
  <c r="AB3723" i="1" s="1"/>
  <c r="AB3724" i="1"/>
  <c r="P3728" i="1"/>
  <c r="Z3730" i="1"/>
  <c r="AB3730" i="1" s="1"/>
  <c r="M3733" i="1"/>
  <c r="AB3733" i="1" s="1"/>
  <c r="V3734" i="1"/>
  <c r="AB3734" i="1" s="1"/>
  <c r="AB3739" i="1"/>
  <c r="S3739" i="1"/>
  <c r="AB3740" i="1"/>
  <c r="P3744" i="1"/>
  <c r="AB3744" i="1" s="1"/>
  <c r="Z3746" i="1"/>
  <c r="AB3746" i="1" s="1"/>
  <c r="M3749" i="1"/>
  <c r="V3750" i="1"/>
  <c r="AB3750" i="1" s="1"/>
  <c r="AB3755" i="1"/>
  <c r="S3755" i="1"/>
  <c r="AB3756" i="1"/>
  <c r="P3760" i="1"/>
  <c r="Z3762" i="1"/>
  <c r="AB3762" i="1" s="1"/>
  <c r="M3765" i="1"/>
  <c r="V3766" i="1"/>
  <c r="S3771" i="1"/>
  <c r="AB3771" i="1" s="1"/>
  <c r="AB3772" i="1"/>
  <c r="AB3787" i="1"/>
  <c r="AB3788" i="1"/>
  <c r="AB3811" i="1"/>
  <c r="AB3812" i="1"/>
  <c r="AB3827" i="1"/>
  <c r="AB3828" i="1"/>
  <c r="AB3843" i="1"/>
  <c r="AB3844" i="1"/>
  <c r="AB3859" i="1"/>
  <c r="AB3860" i="1"/>
  <c r="AB3875" i="1"/>
  <c r="AB3876" i="1"/>
  <c r="AB3891" i="1"/>
  <c r="AB3892" i="1"/>
  <c r="AB3907" i="1"/>
  <c r="AB3915" i="1"/>
  <c r="AB3916" i="1"/>
  <c r="AB3923" i="1"/>
  <c r="AB3935" i="1"/>
  <c r="AB3937" i="1"/>
  <c r="AB3946" i="1"/>
  <c r="AB3979" i="1"/>
  <c r="AB3981" i="1"/>
  <c r="AB3998" i="1"/>
  <c r="AB3999" i="1"/>
  <c r="AB4011" i="1"/>
  <c r="AB4013" i="1"/>
  <c r="AB4030" i="1"/>
  <c r="AB4031" i="1"/>
  <c r="AB4043" i="1"/>
  <c r="AB4045" i="1"/>
  <c r="AB4062" i="1"/>
  <c r="AB4063" i="1"/>
  <c r="AB4075" i="1"/>
  <c r="AB4077" i="1"/>
  <c r="AB4094" i="1"/>
  <c r="AB4095" i="1"/>
  <c r="AB4107" i="1"/>
  <c r="AB4109" i="1"/>
  <c r="AB4126" i="1"/>
  <c r="AB4127" i="1"/>
  <c r="AB4139" i="1"/>
  <c r="AB4141" i="1"/>
  <c r="AB4158" i="1"/>
  <c r="AB4159" i="1"/>
  <c r="AB4171" i="1"/>
  <c r="AB4242" i="1"/>
  <c r="M3777" i="1"/>
  <c r="AB3777" i="1" s="1"/>
  <c r="V3778" i="1"/>
  <c r="AB3778" i="1" s="1"/>
  <c r="AB3783" i="1"/>
  <c r="S3783" i="1"/>
  <c r="M3793" i="1"/>
  <c r="AB3793" i="1" s="1"/>
  <c r="AB3795" i="1"/>
  <c r="S3795" i="1"/>
  <c r="M3801" i="1"/>
  <c r="AB3801" i="1" s="1"/>
  <c r="V3802" i="1"/>
  <c r="AB3802" i="1" s="1"/>
  <c r="S3807" i="1"/>
  <c r="AB3807" i="1" s="1"/>
  <c r="AB3808" i="1"/>
  <c r="M3817" i="1"/>
  <c r="AB3817" i="1" s="1"/>
  <c r="AB3823" i="1"/>
  <c r="AB3839" i="1"/>
  <c r="AB3855" i="1"/>
  <c r="M3865" i="1"/>
  <c r="AB3865" i="1" s="1"/>
  <c r="AB3871" i="1"/>
  <c r="M3881" i="1"/>
  <c r="AB3881" i="1" s="1"/>
  <c r="S3887" i="1"/>
  <c r="AB3887" i="1" s="1"/>
  <c r="M3897" i="1"/>
  <c r="AB3897" i="1" s="1"/>
  <c r="V3898" i="1"/>
  <c r="AB3898" i="1" s="1"/>
  <c r="AB3903" i="1"/>
  <c r="S3903" i="1"/>
  <c r="P3908" i="1"/>
  <c r="AB3908" i="1" s="1"/>
  <c r="V3910" i="1"/>
  <c r="AB3910" i="1" s="1"/>
  <c r="P3916" i="1"/>
  <c r="V3918" i="1"/>
  <c r="P3924" i="1"/>
  <c r="AB3924" i="1" s="1"/>
  <c r="V3926" i="1"/>
  <c r="AB3926" i="1" s="1"/>
  <c r="S3931" i="1"/>
  <c r="AB3931" i="1" s="1"/>
  <c r="P3936" i="1"/>
  <c r="AB3936" i="1" s="1"/>
  <c r="V3940" i="1"/>
  <c r="Z3944" i="1"/>
  <c r="AB3949" i="1"/>
  <c r="AB3955" i="1"/>
  <c r="V3956" i="1"/>
  <c r="AB3956" i="1" s="1"/>
  <c r="AB3957" i="1"/>
  <c r="AB3963" i="1"/>
  <c r="V3964" i="1"/>
  <c r="AB3964" i="1" s="1"/>
  <c r="AB3965" i="1"/>
  <c r="AB3971" i="1"/>
  <c r="AB3973" i="1"/>
  <c r="AB3990" i="1"/>
  <c r="AB3991" i="1"/>
  <c r="AB4003" i="1"/>
  <c r="AB4005" i="1"/>
  <c r="AB4022" i="1"/>
  <c r="AB4023" i="1"/>
  <c r="AB4035" i="1"/>
  <c r="AB4037" i="1"/>
  <c r="AB4054" i="1"/>
  <c r="AB4055" i="1"/>
  <c r="AB4067" i="1"/>
  <c r="AB4069" i="1"/>
  <c r="AB4086" i="1"/>
  <c r="AB4087" i="1"/>
  <c r="AB4099" i="1"/>
  <c r="AB4101" i="1"/>
  <c r="AB4118" i="1"/>
  <c r="AB4119" i="1"/>
  <c r="AB4131" i="1"/>
  <c r="AB4133" i="1"/>
  <c r="AB4150" i="1"/>
  <c r="AB4151" i="1"/>
  <c r="AB4163" i="1"/>
  <c r="AB4165" i="1"/>
  <c r="AB4286" i="1"/>
  <c r="P3704" i="1"/>
  <c r="AB3704" i="1" s="1"/>
  <c r="Z3706" i="1"/>
  <c r="AB3706" i="1" s="1"/>
  <c r="M3709" i="1"/>
  <c r="AB3709" i="1" s="1"/>
  <c r="V3710" i="1"/>
  <c r="AB3710" i="1" s="1"/>
  <c r="S3715" i="1"/>
  <c r="AB3715" i="1" s="1"/>
  <c r="AB3716" i="1"/>
  <c r="P3720" i="1"/>
  <c r="AB3720" i="1" s="1"/>
  <c r="Z3722" i="1"/>
  <c r="AB3722" i="1" s="1"/>
  <c r="M3725" i="1"/>
  <c r="AB3725" i="1" s="1"/>
  <c r="V3726" i="1"/>
  <c r="AB3726" i="1" s="1"/>
  <c r="AB3731" i="1"/>
  <c r="S3731" i="1"/>
  <c r="AB3732" i="1"/>
  <c r="P3736" i="1"/>
  <c r="AB3736" i="1" s="1"/>
  <c r="Z3738" i="1"/>
  <c r="AB3738" i="1" s="1"/>
  <c r="M3741" i="1"/>
  <c r="V3742" i="1"/>
  <c r="S3747" i="1"/>
  <c r="AB3747" i="1" s="1"/>
  <c r="AB3748" i="1"/>
  <c r="P3752" i="1"/>
  <c r="AB3752" i="1" s="1"/>
  <c r="Z3754" i="1"/>
  <c r="AB3754" i="1" s="1"/>
  <c r="M3757" i="1"/>
  <c r="AB3757" i="1" s="1"/>
  <c r="V3758" i="1"/>
  <c r="AB3758" i="1" s="1"/>
  <c r="S3763" i="1"/>
  <c r="AB3763" i="1" s="1"/>
  <c r="AB3764" i="1"/>
  <c r="P3768" i="1"/>
  <c r="AB3768" i="1" s="1"/>
  <c r="Z3770" i="1"/>
  <c r="M3773" i="1"/>
  <c r="AB3773" i="1" s="1"/>
  <c r="V3774" i="1"/>
  <c r="AB3774" i="1" s="1"/>
  <c r="S3779" i="1"/>
  <c r="AB3779" i="1" s="1"/>
  <c r="AB3780" i="1"/>
  <c r="P3784" i="1"/>
  <c r="AB3784" i="1" s="1"/>
  <c r="Z3786" i="1"/>
  <c r="M3789" i="1"/>
  <c r="AB3789" i="1" s="1"/>
  <c r="V3790" i="1"/>
  <c r="AB3790" i="1" s="1"/>
  <c r="P3796" i="1"/>
  <c r="AB3796" i="1" s="1"/>
  <c r="V3798" i="1"/>
  <c r="S3803" i="1"/>
  <c r="AB3803" i="1" s="1"/>
  <c r="AB3804" i="1"/>
  <c r="P3808" i="1"/>
  <c r="Z3810" i="1"/>
  <c r="M3813" i="1"/>
  <c r="AB3813" i="1" s="1"/>
  <c r="V3814" i="1"/>
  <c r="AB3814" i="1" s="1"/>
  <c r="S3819" i="1"/>
  <c r="AB3819" i="1" s="1"/>
  <c r="AB3820" i="1"/>
  <c r="P3824" i="1"/>
  <c r="AB3824" i="1" s="1"/>
  <c r="Z3826" i="1"/>
  <c r="AB3826" i="1" s="1"/>
  <c r="M3829" i="1"/>
  <c r="AB3829" i="1" s="1"/>
  <c r="V3830" i="1"/>
  <c r="AB3830" i="1" s="1"/>
  <c r="AB3835" i="1"/>
  <c r="S3835" i="1"/>
  <c r="AB3836" i="1"/>
  <c r="P3840" i="1"/>
  <c r="AB3840" i="1" s="1"/>
  <c r="Z3842" i="1"/>
  <c r="AB3842" i="1" s="1"/>
  <c r="M3845" i="1"/>
  <c r="AB3845" i="1" s="1"/>
  <c r="V3846" i="1"/>
  <c r="AB3846" i="1" s="1"/>
  <c r="S3851" i="1"/>
  <c r="AB3851" i="1" s="1"/>
  <c r="AB3852" i="1"/>
  <c r="P3856" i="1"/>
  <c r="AB3856" i="1" s="1"/>
  <c r="Z3858" i="1"/>
  <c r="AB3858" i="1" s="1"/>
  <c r="M3861" i="1"/>
  <c r="AB3861" i="1" s="1"/>
  <c r="V3862" i="1"/>
  <c r="S3867" i="1"/>
  <c r="AB3867" i="1" s="1"/>
  <c r="AB3868" i="1"/>
  <c r="P3872" i="1"/>
  <c r="AB3872" i="1" s="1"/>
  <c r="Z3874" i="1"/>
  <c r="M3877" i="1"/>
  <c r="AB3877" i="1" s="1"/>
  <c r="V3878" i="1"/>
  <c r="AB3878" i="1" s="1"/>
  <c r="S3883" i="1"/>
  <c r="AB3883" i="1" s="1"/>
  <c r="AB3884" i="1"/>
  <c r="P3888" i="1"/>
  <c r="AB3888" i="1" s="1"/>
  <c r="Z3890" i="1"/>
  <c r="AB3890" i="1" s="1"/>
  <c r="M3893" i="1"/>
  <c r="AB3893" i="1" s="1"/>
  <c r="V3894" i="1"/>
  <c r="AB3894" i="1" s="1"/>
  <c r="AB3899" i="1"/>
  <c r="S3899" i="1"/>
  <c r="AB3900" i="1"/>
  <c r="P3904" i="1"/>
  <c r="AB3904" i="1" s="1"/>
  <c r="Z3906" i="1"/>
  <c r="AB3906" i="1" s="1"/>
  <c r="M3909" i="1"/>
  <c r="AB3909" i="1" s="1"/>
  <c r="S3911" i="1"/>
  <c r="AB3911" i="1" s="1"/>
  <c r="AB3912" i="1"/>
  <c r="Z3914" i="1"/>
  <c r="M3917" i="1"/>
  <c r="AB3917" i="1" s="1"/>
  <c r="S3919" i="1"/>
  <c r="AB3919" i="1" s="1"/>
  <c r="AB3920" i="1"/>
  <c r="Z3922" i="1"/>
  <c r="M3925" i="1"/>
  <c r="AB3925" i="1" s="1"/>
  <c r="AB3927" i="1"/>
  <c r="S3927" i="1"/>
  <c r="AB3928" i="1"/>
  <c r="P3932" i="1"/>
  <c r="AB3932" i="1" s="1"/>
  <c r="Z3934" i="1"/>
  <c r="AB3934" i="1" s="1"/>
  <c r="P3938" i="1"/>
  <c r="Z3941" i="1"/>
  <c r="AB3941" i="1" s="1"/>
  <c r="M3944" i="1"/>
  <c r="AB3944" i="1" s="1"/>
  <c r="M3947" i="1"/>
  <c r="AB3953" i="1"/>
  <c r="AB3982" i="1"/>
  <c r="AB3983" i="1"/>
  <c r="AB3997" i="1"/>
  <c r="AB4014" i="1"/>
  <c r="AB4015" i="1"/>
  <c r="AB4029" i="1"/>
  <c r="AB4046" i="1"/>
  <c r="AB4047" i="1"/>
  <c r="AB4061" i="1"/>
  <c r="AB4078" i="1"/>
  <c r="AB4079" i="1"/>
  <c r="AB4093" i="1"/>
  <c r="AB4110" i="1"/>
  <c r="AB4111" i="1"/>
  <c r="AB4125" i="1"/>
  <c r="AB4142" i="1"/>
  <c r="AB4143" i="1"/>
  <c r="AB4157" i="1"/>
  <c r="AB4190" i="1"/>
  <c r="AB3980" i="1"/>
  <c r="AB4012" i="1"/>
  <c r="AB4044" i="1"/>
  <c r="AB4076" i="1"/>
  <c r="AB4108" i="1"/>
  <c r="AB4140" i="1"/>
  <c r="AB4195" i="1"/>
  <c r="AB4288" i="1"/>
  <c r="AB4291" i="1"/>
  <c r="AB4298" i="1"/>
  <c r="AB4302" i="1"/>
  <c r="AB4318" i="1"/>
  <c r="AB4334" i="1"/>
  <c r="AB4350" i="1"/>
  <c r="AB4366" i="1"/>
  <c r="AB4382" i="1"/>
  <c r="AB4398" i="1"/>
  <c r="AB4414" i="1"/>
  <c r="AB4430" i="1"/>
  <c r="AB4446" i="1"/>
  <c r="AB4554" i="1"/>
  <c r="AB3938" i="1"/>
  <c r="AB3954" i="1"/>
  <c r="AB3962" i="1"/>
  <c r="AB3970" i="1"/>
  <c r="AB3978" i="1"/>
  <c r="AB3986" i="1"/>
  <c r="AB3994" i="1"/>
  <c r="AB4002" i="1"/>
  <c r="AB4010" i="1"/>
  <c r="AB4018" i="1"/>
  <c r="AB4026" i="1"/>
  <c r="AB4034" i="1"/>
  <c r="AB4042" i="1"/>
  <c r="AB4050" i="1"/>
  <c r="AB4058" i="1"/>
  <c r="AB4066" i="1"/>
  <c r="AB4074" i="1"/>
  <c r="AB4082" i="1"/>
  <c r="AB4090" i="1"/>
  <c r="AB4098" i="1"/>
  <c r="AB4106" i="1"/>
  <c r="AB4114" i="1"/>
  <c r="AB4122" i="1"/>
  <c r="AB4130" i="1"/>
  <c r="AB4138" i="1"/>
  <c r="AB4146" i="1"/>
  <c r="AB4154" i="1"/>
  <c r="V4160" i="1"/>
  <c r="S4161" i="1"/>
  <c r="AB4162" i="1"/>
  <c r="P4166" i="1"/>
  <c r="AB4166" i="1" s="1"/>
  <c r="M4167" i="1"/>
  <c r="V4168" i="1"/>
  <c r="S4169" i="1"/>
  <c r="AB4169" i="1" s="1"/>
  <c r="AB4170" i="1"/>
  <c r="V4172" i="1"/>
  <c r="AB4172" i="1" s="1"/>
  <c r="AB4194" i="1"/>
  <c r="AB4216" i="1"/>
  <c r="AB4219" i="1"/>
  <c r="AB4228" i="1"/>
  <c r="AB4260" i="1"/>
  <c r="AB4280" i="1"/>
  <c r="AB4283" i="1"/>
  <c r="AB4290" i="1"/>
  <c r="AB4314" i="1"/>
  <c r="AB4330" i="1"/>
  <c r="AB4346" i="1"/>
  <c r="AB4362" i="1"/>
  <c r="AB4378" i="1"/>
  <c r="AB4394" i="1"/>
  <c r="AB4410" i="1"/>
  <c r="AB4426" i="1"/>
  <c r="AB4442" i="1"/>
  <c r="Z3940" i="1"/>
  <c r="AB3940" i="1" s="1"/>
  <c r="AB3942" i="1"/>
  <c r="M3943" i="1"/>
  <c r="AB3943" i="1" s="1"/>
  <c r="S3945" i="1"/>
  <c r="AB3945" i="1" s="1"/>
  <c r="P3950" i="1"/>
  <c r="AB3950" i="1" s="1"/>
  <c r="V3952" i="1"/>
  <c r="AB3952" i="1" s="1"/>
  <c r="Z3956" i="1"/>
  <c r="AB3960" i="1"/>
  <c r="Z3964" i="1"/>
  <c r="AB3968" i="1"/>
  <c r="Z3972" i="1"/>
  <c r="AB3972" i="1" s="1"/>
  <c r="AB3976" i="1"/>
  <c r="Z3980" i="1"/>
  <c r="AB3984" i="1"/>
  <c r="Z3988" i="1"/>
  <c r="AB3988" i="1" s="1"/>
  <c r="AB3992" i="1"/>
  <c r="Z3996" i="1"/>
  <c r="AB3996" i="1" s="1"/>
  <c r="AB4000" i="1"/>
  <c r="Z4004" i="1"/>
  <c r="AB4004" i="1" s="1"/>
  <c r="AB4008" i="1"/>
  <c r="Z4012" i="1"/>
  <c r="AB4016" i="1"/>
  <c r="Z4020" i="1"/>
  <c r="AB4020" i="1" s="1"/>
  <c r="AB4024" i="1"/>
  <c r="Z4028" i="1"/>
  <c r="AB4028" i="1" s="1"/>
  <c r="AB4032" i="1"/>
  <c r="Z4036" i="1"/>
  <c r="AB4036" i="1" s="1"/>
  <c r="AB4040" i="1"/>
  <c r="Z4044" i="1"/>
  <c r="AB4048" i="1"/>
  <c r="Z4052" i="1"/>
  <c r="AB4052" i="1" s="1"/>
  <c r="AB4056" i="1"/>
  <c r="Z4060" i="1"/>
  <c r="AB4060" i="1" s="1"/>
  <c r="AB4064" i="1"/>
  <c r="Z4068" i="1"/>
  <c r="AB4068" i="1" s="1"/>
  <c r="AB4072" i="1"/>
  <c r="Z4076" i="1"/>
  <c r="AB4080" i="1"/>
  <c r="Z4084" i="1"/>
  <c r="AB4084" i="1" s="1"/>
  <c r="AB4088" i="1"/>
  <c r="Z4092" i="1"/>
  <c r="AB4092" i="1" s="1"/>
  <c r="AB4096" i="1"/>
  <c r="Z4100" i="1"/>
  <c r="AB4100" i="1" s="1"/>
  <c r="AB4104" i="1"/>
  <c r="Z4108" i="1"/>
  <c r="AB4112" i="1"/>
  <c r="Z4116" i="1"/>
  <c r="AB4116" i="1" s="1"/>
  <c r="AB4120" i="1"/>
  <c r="Z4124" i="1"/>
  <c r="AB4124" i="1" s="1"/>
  <c r="AB4128" i="1"/>
  <c r="Z4132" i="1"/>
  <c r="AB4132" i="1" s="1"/>
  <c r="AB4136" i="1"/>
  <c r="Z4140" i="1"/>
  <c r="AB4144" i="1"/>
  <c r="Z4148" i="1"/>
  <c r="AB4148" i="1" s="1"/>
  <c r="AB4152" i="1"/>
  <c r="Z4156" i="1"/>
  <c r="AB4156" i="1" s="1"/>
  <c r="AB4160" i="1"/>
  <c r="Z4164" i="1"/>
  <c r="AB4164" i="1" s="1"/>
  <c r="AB4168" i="1"/>
  <c r="AB4179" i="1"/>
  <c r="AB4186" i="1"/>
  <c r="AB4188" i="1"/>
  <c r="AB4208" i="1"/>
  <c r="AB4211" i="1"/>
  <c r="AB4220" i="1"/>
  <c r="AB4243" i="1"/>
  <c r="AB4250" i="1"/>
  <c r="AB4272" i="1"/>
  <c r="AB4275" i="1"/>
  <c r="AB4284" i="1"/>
  <c r="AB4310" i="1"/>
  <c r="AB4326" i="1"/>
  <c r="AB4342" i="1"/>
  <c r="AB4358" i="1"/>
  <c r="AB4422" i="1"/>
  <c r="AB4438" i="1"/>
  <c r="M4174" i="1"/>
  <c r="AB4174" i="1" s="1"/>
  <c r="V4175" i="1"/>
  <c r="S4176" i="1"/>
  <c r="AB4176" i="1" s="1"/>
  <c r="P4181" i="1"/>
  <c r="M4182" i="1"/>
  <c r="AB4182" i="1" s="1"/>
  <c r="V4183" i="1"/>
  <c r="S4184" i="1"/>
  <c r="AB4184" i="1" s="1"/>
  <c r="AB4185" i="1"/>
  <c r="P4189" i="1"/>
  <c r="M4190" i="1"/>
  <c r="V4191" i="1"/>
  <c r="AB4191" i="1" s="1"/>
  <c r="S4192" i="1"/>
  <c r="AB4192" i="1" s="1"/>
  <c r="P4197" i="1"/>
  <c r="M4198" i="1"/>
  <c r="AB4198" i="1" s="1"/>
  <c r="V4199" i="1"/>
  <c r="S4200" i="1"/>
  <c r="P4205" i="1"/>
  <c r="AB4205" i="1" s="1"/>
  <c r="M4206" i="1"/>
  <c r="AB4206" i="1" s="1"/>
  <c r="P4213" i="1"/>
  <c r="Z4213" i="1"/>
  <c r="AB4213" i="1" s="1"/>
  <c r="M4214" i="1"/>
  <c r="AB4214" i="1" s="1"/>
  <c r="P4221" i="1"/>
  <c r="M4222" i="1"/>
  <c r="AB4222" i="1" s="1"/>
  <c r="V4223" i="1"/>
  <c r="AB4223" i="1" s="1"/>
  <c r="S4224" i="1"/>
  <c r="AB4224" i="1" s="1"/>
  <c r="P4229" i="1"/>
  <c r="AB4229" i="1" s="1"/>
  <c r="M4230" i="1"/>
  <c r="AB4230" i="1" s="1"/>
  <c r="V4231" i="1"/>
  <c r="S4232" i="1"/>
  <c r="AB4232" i="1" s="1"/>
  <c r="P4237" i="1"/>
  <c r="M4238" i="1"/>
  <c r="AB4238" i="1" s="1"/>
  <c r="V4239" i="1"/>
  <c r="S4240" i="1"/>
  <c r="AB4240" i="1" s="1"/>
  <c r="P4245" i="1"/>
  <c r="M4246" i="1"/>
  <c r="AB4246" i="1" s="1"/>
  <c r="V4247" i="1"/>
  <c r="AB4247" i="1" s="1"/>
  <c r="S4248" i="1"/>
  <c r="AB4248" i="1" s="1"/>
  <c r="P4253" i="1"/>
  <c r="M4254" i="1"/>
  <c r="AB4254" i="1" s="1"/>
  <c r="V4255" i="1"/>
  <c r="AB4255" i="1" s="1"/>
  <c r="S4256" i="1"/>
  <c r="AB4256" i="1" s="1"/>
  <c r="P4261" i="1"/>
  <c r="AB4261" i="1" s="1"/>
  <c r="M4262" i="1"/>
  <c r="AB4262" i="1" s="1"/>
  <c r="V4263" i="1"/>
  <c r="S4264" i="1"/>
  <c r="AB4264" i="1" s="1"/>
  <c r="P4269" i="1"/>
  <c r="AB4269" i="1" s="1"/>
  <c r="M4270" i="1"/>
  <c r="AB4270" i="1" s="1"/>
  <c r="P4277" i="1"/>
  <c r="Z4277" i="1"/>
  <c r="M4278" i="1"/>
  <c r="AB4278" i="1" s="1"/>
  <c r="P4285" i="1"/>
  <c r="Z4285" i="1"/>
  <c r="M4286" i="1"/>
  <c r="P4293" i="1"/>
  <c r="Z4293" i="1"/>
  <c r="M4294" i="1"/>
  <c r="AB4294" i="1" s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0" i="1"/>
  <c r="AB4466" i="1"/>
  <c r="AB4473" i="1"/>
  <c r="AB4500" i="1"/>
  <c r="AB4501" i="1"/>
  <c r="AB4513" i="1"/>
  <c r="AB4549" i="1"/>
  <c r="AB4173" i="1"/>
  <c r="AB4175" i="1"/>
  <c r="AB4183" i="1"/>
  <c r="AB4199" i="1"/>
  <c r="AB4207" i="1"/>
  <c r="AB4215" i="1"/>
  <c r="AB4231" i="1"/>
  <c r="AB4239" i="1"/>
  <c r="AB4263" i="1"/>
  <c r="AB4271" i="1"/>
  <c r="AB4279" i="1"/>
  <c r="AB4287" i="1"/>
  <c r="AB4295" i="1"/>
  <c r="AB4461" i="1"/>
  <c r="AB4477" i="1"/>
  <c r="AB4481" i="1"/>
  <c r="AB4492" i="1"/>
  <c r="AB4493" i="1"/>
  <c r="AB4505" i="1"/>
  <c r="AB4507" i="1"/>
  <c r="P4177" i="1"/>
  <c r="AB4177" i="1" s="1"/>
  <c r="M4178" i="1"/>
  <c r="AB4178" i="1" s="1"/>
  <c r="V4179" i="1"/>
  <c r="S4180" i="1"/>
  <c r="AB4180" i="1" s="1"/>
  <c r="AB4181" i="1"/>
  <c r="P4185" i="1"/>
  <c r="M4186" i="1"/>
  <c r="V4187" i="1"/>
  <c r="AB4187" i="1" s="1"/>
  <c r="AB4189" i="1"/>
  <c r="P4193" i="1"/>
  <c r="AB4193" i="1" s="1"/>
  <c r="M4194" i="1"/>
  <c r="AB4197" i="1"/>
  <c r="P4201" i="1"/>
  <c r="AB4201" i="1" s="1"/>
  <c r="M4202" i="1"/>
  <c r="AB4202" i="1" s="1"/>
  <c r="P4209" i="1"/>
  <c r="AB4209" i="1" s="1"/>
  <c r="Z4209" i="1"/>
  <c r="P4217" i="1"/>
  <c r="AB4217" i="1" s="1"/>
  <c r="Z4217" i="1"/>
  <c r="M4218" i="1"/>
  <c r="AB4218" i="1" s="1"/>
  <c r="AB4221" i="1"/>
  <c r="P4225" i="1"/>
  <c r="AB4225" i="1" s="1"/>
  <c r="M4226" i="1"/>
  <c r="AB4226" i="1" s="1"/>
  <c r="V4227" i="1"/>
  <c r="AB4227" i="1" s="1"/>
  <c r="S4228" i="1"/>
  <c r="P4233" i="1"/>
  <c r="AB4233" i="1" s="1"/>
  <c r="M4234" i="1"/>
  <c r="AB4234" i="1" s="1"/>
  <c r="V4235" i="1"/>
  <c r="AB4235" i="1" s="1"/>
  <c r="S4236" i="1"/>
  <c r="AB4236" i="1" s="1"/>
  <c r="AB4237" i="1"/>
  <c r="P4241" i="1"/>
  <c r="AB4241" i="1" s="1"/>
  <c r="M4242" i="1"/>
  <c r="V4243" i="1"/>
  <c r="S4244" i="1"/>
  <c r="AB4244" i="1" s="1"/>
  <c r="AB4245" i="1"/>
  <c r="P4249" i="1"/>
  <c r="AB4249" i="1" s="1"/>
  <c r="M4250" i="1"/>
  <c r="V4251" i="1"/>
  <c r="AB4251" i="1" s="1"/>
  <c r="S4252" i="1"/>
  <c r="AB4252" i="1" s="1"/>
  <c r="AB4253" i="1"/>
  <c r="P4257" i="1"/>
  <c r="AB4257" i="1" s="1"/>
  <c r="M4258" i="1"/>
  <c r="AB4258" i="1" s="1"/>
  <c r="V4259" i="1"/>
  <c r="AB4259" i="1" s="1"/>
  <c r="S4260" i="1"/>
  <c r="P4265" i="1"/>
  <c r="AB4265" i="1" s="1"/>
  <c r="M4266" i="1"/>
  <c r="AB4266" i="1" s="1"/>
  <c r="P4273" i="1"/>
  <c r="AB4273" i="1" s="1"/>
  <c r="M4274" i="1"/>
  <c r="AB4274" i="1" s="1"/>
  <c r="AB4277" i="1"/>
  <c r="P4281" i="1"/>
  <c r="AB4281" i="1" s="1"/>
  <c r="Z4281" i="1"/>
  <c r="M4282" i="1"/>
  <c r="AB4282" i="1" s="1"/>
  <c r="AB4285" i="1"/>
  <c r="P4289" i="1"/>
  <c r="AB4289" i="1" s="1"/>
  <c r="M4290" i="1"/>
  <c r="AB4293" i="1"/>
  <c r="P4297" i="1"/>
  <c r="AB4297" i="1" s="1"/>
  <c r="Z4297" i="1"/>
  <c r="M4298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8" i="1"/>
  <c r="AB4467" i="1"/>
  <c r="AB4490" i="1"/>
  <c r="AB4499" i="1"/>
  <c r="AB4616" i="1"/>
  <c r="AB4680" i="1"/>
  <c r="Z4454" i="1"/>
  <c r="AB4454" i="1" s="1"/>
  <c r="M4457" i="1"/>
  <c r="AB4457" i="1" s="1"/>
  <c r="S4459" i="1"/>
  <c r="AB4459" i="1" s="1"/>
  <c r="P4464" i="1"/>
  <c r="V4466" i="1"/>
  <c r="Z4470" i="1"/>
  <c r="AB4470" i="1" s="1"/>
  <c r="AB4472" i="1"/>
  <c r="M4473" i="1"/>
  <c r="S4475" i="1"/>
  <c r="AB4475" i="1" s="1"/>
  <c r="P4480" i="1"/>
  <c r="AB4480" i="1" s="1"/>
  <c r="V4482" i="1"/>
  <c r="AB4482" i="1" s="1"/>
  <c r="Z4486" i="1"/>
  <c r="AB4486" i="1" s="1"/>
  <c r="M4489" i="1"/>
  <c r="AB4489" i="1" s="1"/>
  <c r="Z4494" i="1"/>
  <c r="AB4494" i="1" s="1"/>
  <c r="Z4502" i="1"/>
  <c r="AB4506" i="1"/>
  <c r="Z4510" i="1"/>
  <c r="AB4510" i="1" s="1"/>
  <c r="AB4578" i="1"/>
  <c r="AB4580" i="1"/>
  <c r="AB4610" i="1"/>
  <c r="AB4460" i="1"/>
  <c r="AB4476" i="1"/>
  <c r="AB4496" i="1"/>
  <c r="AB4504" i="1"/>
  <c r="AB4512" i="1"/>
  <c r="AB4516" i="1"/>
  <c r="AB4518" i="1"/>
  <c r="AB4520" i="1"/>
  <c r="AB4522" i="1"/>
  <c r="AB4524" i="1"/>
  <c r="AB4526" i="1"/>
  <c r="AB4528" i="1"/>
  <c r="AB4531" i="1"/>
  <c r="AB4547" i="1"/>
  <c r="AB4550" i="1"/>
  <c r="AB4557" i="1"/>
  <c r="AB4572" i="1"/>
  <c r="AB4589" i="1"/>
  <c r="AB4604" i="1"/>
  <c r="AB4614" i="1"/>
  <c r="AB4626" i="1"/>
  <c r="AB4630" i="1"/>
  <c r="AB4642" i="1"/>
  <c r="AB4646" i="1"/>
  <c r="AB4658" i="1"/>
  <c r="AB4662" i="1"/>
  <c r="AB4674" i="1"/>
  <c r="AB4678" i="1"/>
  <c r="AB4705" i="1"/>
  <c r="S4451" i="1"/>
  <c r="AB4451" i="1" s="1"/>
  <c r="P4456" i="1"/>
  <c r="AB4456" i="1" s="1"/>
  <c r="V4458" i="1"/>
  <c r="Z4462" i="1"/>
  <c r="AB4462" i="1" s="1"/>
  <c r="AB4464" i="1"/>
  <c r="M4465" i="1"/>
  <c r="AB4465" i="1" s="1"/>
  <c r="S4467" i="1"/>
  <c r="P4472" i="1"/>
  <c r="V4474" i="1"/>
  <c r="AB4474" i="1" s="1"/>
  <c r="Z4478" i="1"/>
  <c r="AB4478" i="1" s="1"/>
  <c r="M4481" i="1"/>
  <c r="S4483" i="1"/>
  <c r="AB4483" i="1" s="1"/>
  <c r="P4488" i="1"/>
  <c r="AB4488" i="1" s="1"/>
  <c r="V4490" i="1"/>
  <c r="Z4498" i="1"/>
  <c r="AB4498" i="1" s="1"/>
  <c r="AB4502" i="1"/>
  <c r="Z4506" i="1"/>
  <c r="Z4514" i="1"/>
  <c r="AB4514" i="1" s="1"/>
  <c r="AB4529" i="1"/>
  <c r="AB4545" i="1"/>
  <c r="AB4562" i="1"/>
  <c r="AB4582" i="1"/>
  <c r="AB4594" i="1"/>
  <c r="AB4737" i="1"/>
  <c r="V4529" i="1"/>
  <c r="Z4533" i="1"/>
  <c r="AB4533" i="1" s="1"/>
  <c r="M4536" i="1"/>
  <c r="AB4536" i="1" s="1"/>
  <c r="S4538" i="1"/>
  <c r="AB4538" i="1" s="1"/>
  <c r="P4543" i="1"/>
  <c r="AB4543" i="1" s="1"/>
  <c r="V4545" i="1"/>
  <c r="Z4549" i="1"/>
  <c r="P4551" i="1"/>
  <c r="AB4551" i="1" s="1"/>
  <c r="M4552" i="1"/>
  <c r="AB4552" i="1" s="1"/>
  <c r="V4553" i="1"/>
  <c r="S4554" i="1"/>
  <c r="P4559" i="1"/>
  <c r="AB4559" i="1" s="1"/>
  <c r="M4560" i="1"/>
  <c r="AB4560" i="1" s="1"/>
  <c r="V4561" i="1"/>
  <c r="S4562" i="1"/>
  <c r="P4567" i="1"/>
  <c r="M4568" i="1"/>
  <c r="AB4568" i="1" s="1"/>
  <c r="V4569" i="1"/>
  <c r="S4570" i="1"/>
  <c r="AB4570" i="1" s="1"/>
  <c r="P4575" i="1"/>
  <c r="M4576" i="1"/>
  <c r="AB4576" i="1" s="1"/>
  <c r="V4577" i="1"/>
  <c r="AB4577" i="1" s="1"/>
  <c r="S4578" i="1"/>
  <c r="P4583" i="1"/>
  <c r="AB4583" i="1" s="1"/>
  <c r="M4584" i="1"/>
  <c r="AB4584" i="1" s="1"/>
  <c r="V4585" i="1"/>
  <c r="S4586" i="1"/>
  <c r="AB4586" i="1" s="1"/>
  <c r="P4591" i="1"/>
  <c r="AB4591" i="1" s="1"/>
  <c r="M4592" i="1"/>
  <c r="AB4592" i="1" s="1"/>
  <c r="V4593" i="1"/>
  <c r="S4594" i="1"/>
  <c r="P4599" i="1"/>
  <c r="M4600" i="1"/>
  <c r="AB4600" i="1" s="1"/>
  <c r="V4601" i="1"/>
  <c r="S4602" i="1"/>
  <c r="AB4602" i="1" s="1"/>
  <c r="P4607" i="1"/>
  <c r="M4608" i="1"/>
  <c r="AB4608" i="1" s="1"/>
  <c r="V4609" i="1"/>
  <c r="AB4609" i="1" s="1"/>
  <c r="S4610" i="1"/>
  <c r="AB4684" i="1"/>
  <c r="AB4695" i="1"/>
  <c r="AB4715" i="1"/>
  <c r="AB4718" i="1"/>
  <c r="AB4727" i="1"/>
  <c r="AB4753" i="1"/>
  <c r="AB4539" i="1"/>
  <c r="AB4553" i="1"/>
  <c r="AB4561" i="1"/>
  <c r="AB4569" i="1"/>
  <c r="AB4585" i="1"/>
  <c r="AB4593" i="1"/>
  <c r="AB4601" i="1"/>
  <c r="AB4615" i="1"/>
  <c r="AB4623" i="1"/>
  <c r="AB4631" i="1"/>
  <c r="AB4639" i="1"/>
  <c r="AB4647" i="1"/>
  <c r="AB4655" i="1"/>
  <c r="AB4663" i="1"/>
  <c r="AB4671" i="1"/>
  <c r="AB4679" i="1"/>
  <c r="AB4710" i="1"/>
  <c r="AB4742" i="1"/>
  <c r="AB4749" i="1"/>
  <c r="AB4787" i="1"/>
  <c r="AB4803" i="1"/>
  <c r="AB4838" i="1"/>
  <c r="AB4841" i="1"/>
  <c r="S4530" i="1"/>
  <c r="AB4530" i="1" s="1"/>
  <c r="P4535" i="1"/>
  <c r="AB4535" i="1" s="1"/>
  <c r="V4537" i="1"/>
  <c r="AB4537" i="1" s="1"/>
  <c r="Z4541" i="1"/>
  <c r="AB4541" i="1" s="1"/>
  <c r="M4544" i="1"/>
  <c r="AB4544" i="1" s="1"/>
  <c r="S4546" i="1"/>
  <c r="AB4546" i="1" s="1"/>
  <c r="S4550" i="1"/>
  <c r="P4555" i="1"/>
  <c r="AB4555" i="1" s="1"/>
  <c r="M4556" i="1"/>
  <c r="AB4556" i="1" s="1"/>
  <c r="V4557" i="1"/>
  <c r="S4558" i="1"/>
  <c r="AB4558" i="1" s="1"/>
  <c r="P4563" i="1"/>
  <c r="AB4563" i="1" s="1"/>
  <c r="M4564" i="1"/>
  <c r="AB4564" i="1" s="1"/>
  <c r="V4565" i="1"/>
  <c r="AB4565" i="1" s="1"/>
  <c r="S4566" i="1"/>
  <c r="AB4566" i="1" s="1"/>
  <c r="AB4567" i="1"/>
  <c r="P4571" i="1"/>
  <c r="AB4571" i="1" s="1"/>
  <c r="M4572" i="1"/>
  <c r="V4573" i="1"/>
  <c r="AB4573" i="1" s="1"/>
  <c r="S4574" i="1"/>
  <c r="AB4574" i="1" s="1"/>
  <c r="AB4575" i="1"/>
  <c r="P4579" i="1"/>
  <c r="AB4579" i="1" s="1"/>
  <c r="M4580" i="1"/>
  <c r="V4581" i="1"/>
  <c r="AB4581" i="1" s="1"/>
  <c r="S4582" i="1"/>
  <c r="P4587" i="1"/>
  <c r="AB4587" i="1" s="1"/>
  <c r="M4588" i="1"/>
  <c r="AB4588" i="1" s="1"/>
  <c r="V4589" i="1"/>
  <c r="S4590" i="1"/>
  <c r="AB4590" i="1" s="1"/>
  <c r="P4595" i="1"/>
  <c r="AB4595" i="1" s="1"/>
  <c r="M4596" i="1"/>
  <c r="AB4596" i="1" s="1"/>
  <c r="V4597" i="1"/>
  <c r="AB4597" i="1" s="1"/>
  <c r="S4598" i="1"/>
  <c r="AB4598" i="1" s="1"/>
  <c r="AB4599" i="1"/>
  <c r="P4603" i="1"/>
  <c r="AB4603" i="1" s="1"/>
  <c r="M4604" i="1"/>
  <c r="V4605" i="1"/>
  <c r="AB4605" i="1" s="1"/>
  <c r="S4606" i="1"/>
  <c r="AB4606" i="1" s="1"/>
  <c r="AB4607" i="1"/>
  <c r="P4611" i="1"/>
  <c r="AB4611" i="1" s="1"/>
  <c r="M4612" i="1"/>
  <c r="AB4612" i="1" s="1"/>
  <c r="Z4613" i="1"/>
  <c r="AB4613" i="1" s="1"/>
  <c r="S4614" i="1"/>
  <c r="P4615" i="1"/>
  <c r="M4616" i="1"/>
  <c r="Z4617" i="1"/>
  <c r="AB4617" i="1" s="1"/>
  <c r="S4618" i="1"/>
  <c r="AB4618" i="1" s="1"/>
  <c r="P4619" i="1"/>
  <c r="AB4619" i="1" s="1"/>
  <c r="M4620" i="1"/>
  <c r="AB4620" i="1" s="1"/>
  <c r="Z4621" i="1"/>
  <c r="AB4621" i="1" s="1"/>
  <c r="S4622" i="1"/>
  <c r="AB4622" i="1" s="1"/>
  <c r="P4623" i="1"/>
  <c r="M4624" i="1"/>
  <c r="AB4624" i="1" s="1"/>
  <c r="Z4625" i="1"/>
  <c r="AB4625" i="1" s="1"/>
  <c r="S4626" i="1"/>
  <c r="P4627" i="1"/>
  <c r="AB4627" i="1" s="1"/>
  <c r="M4628" i="1"/>
  <c r="AB4628" i="1" s="1"/>
  <c r="Z4629" i="1"/>
  <c r="AB4629" i="1" s="1"/>
  <c r="S4630" i="1"/>
  <c r="P4631" i="1"/>
  <c r="M4632" i="1"/>
  <c r="AB4632" i="1" s="1"/>
  <c r="Z4633" i="1"/>
  <c r="AB4633" i="1" s="1"/>
  <c r="S4634" i="1"/>
  <c r="AB4634" i="1" s="1"/>
  <c r="P4635" i="1"/>
  <c r="AB4635" i="1" s="1"/>
  <c r="M4636" i="1"/>
  <c r="AB4636" i="1" s="1"/>
  <c r="Z4637" i="1"/>
  <c r="AB4637" i="1" s="1"/>
  <c r="S4638" i="1"/>
  <c r="AB4638" i="1" s="1"/>
  <c r="P4639" i="1"/>
  <c r="M4640" i="1"/>
  <c r="AB4640" i="1" s="1"/>
  <c r="Z4641" i="1"/>
  <c r="AB4641" i="1" s="1"/>
  <c r="S4642" i="1"/>
  <c r="P4643" i="1"/>
  <c r="AB4643" i="1" s="1"/>
  <c r="M4644" i="1"/>
  <c r="AB4644" i="1" s="1"/>
  <c r="Z4645" i="1"/>
  <c r="AB4645" i="1" s="1"/>
  <c r="S4646" i="1"/>
  <c r="P4647" i="1"/>
  <c r="M4648" i="1"/>
  <c r="AB4648" i="1" s="1"/>
  <c r="Z4649" i="1"/>
  <c r="AB4649" i="1" s="1"/>
  <c r="S4650" i="1"/>
  <c r="AB4650" i="1" s="1"/>
  <c r="P4651" i="1"/>
  <c r="AB4651" i="1" s="1"/>
  <c r="M4652" i="1"/>
  <c r="AB4652" i="1" s="1"/>
  <c r="Z4653" i="1"/>
  <c r="AB4653" i="1" s="1"/>
  <c r="S4654" i="1"/>
  <c r="AB4654" i="1" s="1"/>
  <c r="P4655" i="1"/>
  <c r="M4656" i="1"/>
  <c r="AB4656" i="1" s="1"/>
  <c r="Z4657" i="1"/>
  <c r="AB4657" i="1" s="1"/>
  <c r="S4658" i="1"/>
  <c r="P4659" i="1"/>
  <c r="AB4659" i="1" s="1"/>
  <c r="M4660" i="1"/>
  <c r="AB4660" i="1" s="1"/>
  <c r="Z4661" i="1"/>
  <c r="AB4661" i="1" s="1"/>
  <c r="S4662" i="1"/>
  <c r="P4663" i="1"/>
  <c r="M4664" i="1"/>
  <c r="AB4664" i="1" s="1"/>
  <c r="Z4665" i="1"/>
  <c r="AB4665" i="1" s="1"/>
  <c r="S4666" i="1"/>
  <c r="AB4666" i="1" s="1"/>
  <c r="P4667" i="1"/>
  <c r="AB4667" i="1" s="1"/>
  <c r="M4668" i="1"/>
  <c r="AB4668" i="1" s="1"/>
  <c r="Z4669" i="1"/>
  <c r="AB4669" i="1" s="1"/>
  <c r="S4670" i="1"/>
  <c r="AB4670" i="1" s="1"/>
  <c r="P4671" i="1"/>
  <c r="M4672" i="1"/>
  <c r="AB4672" i="1" s="1"/>
  <c r="Z4673" i="1"/>
  <c r="AB4673" i="1" s="1"/>
  <c r="S4674" i="1"/>
  <c r="P4675" i="1"/>
  <c r="AB4675" i="1" s="1"/>
  <c r="M4676" i="1"/>
  <c r="AB4676" i="1" s="1"/>
  <c r="Z4677" i="1"/>
  <c r="AB4677" i="1" s="1"/>
  <c r="S4678" i="1"/>
  <c r="P4679" i="1"/>
  <c r="M4680" i="1"/>
  <c r="Z4681" i="1"/>
  <c r="AB4681" i="1" s="1"/>
  <c r="S4682" i="1"/>
  <c r="AB4686" i="1"/>
  <c r="AB4699" i="1"/>
  <c r="AB4702" i="1"/>
  <c r="AB4711" i="1"/>
  <c r="AB4731" i="1"/>
  <c r="AB4734" i="1"/>
  <c r="AB4743" i="1"/>
  <c r="V4684" i="1"/>
  <c r="Z4688" i="1"/>
  <c r="AB4688" i="1" s="1"/>
  <c r="AB4690" i="1"/>
  <c r="Z4696" i="1"/>
  <c r="AB4700" i="1"/>
  <c r="Z4704" i="1"/>
  <c r="AB4704" i="1" s="1"/>
  <c r="Z4712" i="1"/>
  <c r="AB4716" i="1"/>
  <c r="Z4720" i="1"/>
  <c r="AB4720" i="1" s="1"/>
  <c r="Z4728" i="1"/>
  <c r="AB4732" i="1"/>
  <c r="Z4736" i="1"/>
  <c r="AB4736" i="1" s="1"/>
  <c r="Z4744" i="1"/>
  <c r="AB4773" i="1"/>
  <c r="AB4831" i="1"/>
  <c r="AB4682" i="1"/>
  <c r="AB4698" i="1"/>
  <c r="AB4706" i="1"/>
  <c r="AB4714" i="1"/>
  <c r="AB4722" i="1"/>
  <c r="AB4730" i="1"/>
  <c r="AB4738" i="1"/>
  <c r="V4744" i="1"/>
  <c r="AB4747" i="1"/>
  <c r="AB4751" i="1"/>
  <c r="AB4755" i="1"/>
  <c r="AB4759" i="1"/>
  <c r="AB4782" i="1"/>
  <c r="AB4806" i="1"/>
  <c r="AB4854" i="1"/>
  <c r="AB4950" i="1"/>
  <c r="M4683" i="1"/>
  <c r="AB4683" i="1" s="1"/>
  <c r="S4685" i="1"/>
  <c r="AB4685" i="1" s="1"/>
  <c r="P4690" i="1"/>
  <c r="Z4692" i="1"/>
  <c r="AB4692" i="1" s="1"/>
  <c r="AB4696" i="1"/>
  <c r="Z4700" i="1"/>
  <c r="Z4708" i="1"/>
  <c r="AB4708" i="1" s="1"/>
  <c r="AB4712" i="1"/>
  <c r="Z4716" i="1"/>
  <c r="Z4724" i="1"/>
  <c r="AB4724" i="1" s="1"/>
  <c r="AB4728" i="1"/>
  <c r="Z4732" i="1"/>
  <c r="Z4740" i="1"/>
  <c r="AB4740" i="1" s="1"/>
  <c r="AB4744" i="1"/>
  <c r="AB4764" i="1"/>
  <c r="AB4767" i="1"/>
  <c r="AB4789" i="1"/>
  <c r="AB4822" i="1"/>
  <c r="Z4766" i="1"/>
  <c r="AB4766" i="1" s="1"/>
  <c r="M4769" i="1"/>
  <c r="AB4769" i="1" s="1"/>
  <c r="S4771" i="1"/>
  <c r="AB4771" i="1" s="1"/>
  <c r="P4777" i="1"/>
  <c r="AB4777" i="1" s="1"/>
  <c r="Z4779" i="1"/>
  <c r="AB4779" i="1" s="1"/>
  <c r="M4782" i="1"/>
  <c r="V4783" i="1"/>
  <c r="AB4783" i="1" s="1"/>
  <c r="AB4788" i="1"/>
  <c r="S4788" i="1"/>
  <c r="AB4870" i="1"/>
  <c r="AB4873" i="1"/>
  <c r="AB4772" i="1"/>
  <c r="AB4784" i="1"/>
  <c r="AB4792" i="1"/>
  <c r="AB4800" i="1"/>
  <c r="AB4801" i="1"/>
  <c r="AB4816" i="1"/>
  <c r="AB4832" i="1"/>
  <c r="AB4833" i="1"/>
  <c r="AB4894" i="1"/>
  <c r="AB5001" i="1"/>
  <c r="S4763" i="1"/>
  <c r="AB4763" i="1" s="1"/>
  <c r="P4768" i="1"/>
  <c r="AB4768" i="1" s="1"/>
  <c r="V4770" i="1"/>
  <c r="AB4770" i="1" s="1"/>
  <c r="M4774" i="1"/>
  <c r="AB4774" i="1" s="1"/>
  <c r="V4775" i="1"/>
  <c r="AB4775" i="1" s="1"/>
  <c r="AB4780" i="1"/>
  <c r="S4780" i="1"/>
  <c r="AB4781" i="1"/>
  <c r="P4785" i="1"/>
  <c r="AB4785" i="1" s="1"/>
  <c r="Z4787" i="1"/>
  <c r="P4793" i="1"/>
  <c r="AB4793" i="1" s="1"/>
  <c r="Z4795" i="1"/>
  <c r="AB4795" i="1" s="1"/>
  <c r="AB4852" i="1"/>
  <c r="M4798" i="1"/>
  <c r="AB4798" i="1" s="1"/>
  <c r="V4799" i="1"/>
  <c r="AB4799" i="1" s="1"/>
  <c r="S4804" i="1"/>
  <c r="AB4804" i="1" s="1"/>
  <c r="AB4805" i="1"/>
  <c r="P4809" i="1"/>
  <c r="AB4809" i="1" s="1"/>
  <c r="Z4811" i="1"/>
  <c r="AB4811" i="1" s="1"/>
  <c r="M4814" i="1"/>
  <c r="AB4814" i="1" s="1"/>
  <c r="V4815" i="1"/>
  <c r="AB4815" i="1" s="1"/>
  <c r="AB4820" i="1"/>
  <c r="S4820" i="1"/>
  <c r="AB4821" i="1"/>
  <c r="P4825" i="1"/>
  <c r="AB4825" i="1" s="1"/>
  <c r="Z4827" i="1"/>
  <c r="AB4827" i="1" s="1"/>
  <c r="M4830" i="1"/>
  <c r="AB4830" i="1" s="1"/>
  <c r="V4831" i="1"/>
  <c r="S4836" i="1"/>
  <c r="AB4836" i="1" s="1"/>
  <c r="AB4837" i="1"/>
  <c r="P4841" i="1"/>
  <c r="Z4843" i="1"/>
  <c r="AB4843" i="1" s="1"/>
  <c r="M4846" i="1"/>
  <c r="AB4846" i="1" s="1"/>
  <c r="M4849" i="1"/>
  <c r="AB4849" i="1" s="1"/>
  <c r="AB4855" i="1"/>
  <c r="P4857" i="1"/>
  <c r="AB4857" i="1" s="1"/>
  <c r="AB4863" i="1"/>
  <c r="P4877" i="1"/>
  <c r="V4883" i="1"/>
  <c r="AB4884" i="1"/>
  <c r="AB4888" i="1"/>
  <c r="S4888" i="1"/>
  <c r="AB4889" i="1"/>
  <c r="AB4898" i="1"/>
  <c r="AB4901" i="1"/>
  <c r="AB4910" i="1"/>
  <c r="Z4911" i="1"/>
  <c r="AB4911" i="1" s="1"/>
  <c r="M4916" i="1"/>
  <c r="AB4916" i="1" s="1"/>
  <c r="V4946" i="1"/>
  <c r="S4951" i="1"/>
  <c r="AB4951" i="1" s="1"/>
  <c r="AB4952" i="1"/>
  <c r="AB4987" i="1"/>
  <c r="AB4989" i="1"/>
  <c r="AB4999" i="1"/>
  <c r="AB4862" i="1"/>
  <c r="AB4905" i="1"/>
  <c r="M4790" i="1"/>
  <c r="AB4790" i="1" s="1"/>
  <c r="V4791" i="1"/>
  <c r="AB4791" i="1" s="1"/>
  <c r="S4796" i="1"/>
  <c r="AB4796" i="1" s="1"/>
  <c r="AB4797" i="1"/>
  <c r="P4801" i="1"/>
  <c r="Z4803" i="1"/>
  <c r="M4806" i="1"/>
  <c r="V4807" i="1"/>
  <c r="AB4807" i="1" s="1"/>
  <c r="S4812" i="1"/>
  <c r="AB4812" i="1" s="1"/>
  <c r="AB4813" i="1"/>
  <c r="P4817" i="1"/>
  <c r="AB4817" i="1" s="1"/>
  <c r="Z4819" i="1"/>
  <c r="AB4819" i="1" s="1"/>
  <c r="M4822" i="1"/>
  <c r="V4823" i="1"/>
  <c r="AB4823" i="1" s="1"/>
  <c r="AB4828" i="1"/>
  <c r="S4828" i="1"/>
  <c r="AB4829" i="1"/>
  <c r="P4833" i="1"/>
  <c r="Z4835" i="1"/>
  <c r="AB4835" i="1" s="1"/>
  <c r="M4838" i="1"/>
  <c r="V4839" i="1"/>
  <c r="AB4839" i="1" s="1"/>
  <c r="S4844" i="1"/>
  <c r="AB4844" i="1" s="1"/>
  <c r="AB4845" i="1"/>
  <c r="S4848" i="1"/>
  <c r="AB4848" i="1" s="1"/>
  <c r="S4851" i="1"/>
  <c r="AB4851" i="1" s="1"/>
  <c r="P4856" i="1"/>
  <c r="Z4859" i="1"/>
  <c r="AB4859" i="1" s="1"/>
  <c r="AB4866" i="1"/>
  <c r="AB4869" i="1"/>
  <c r="AB4878" i="1"/>
  <c r="Z4879" i="1"/>
  <c r="AB4879" i="1" s="1"/>
  <c r="M4882" i="1"/>
  <c r="AB4882" i="1" s="1"/>
  <c r="AB4895" i="1"/>
  <c r="P4909" i="1"/>
  <c r="AB4917" i="1"/>
  <c r="AB4918" i="1"/>
  <c r="AB4925" i="1"/>
  <c r="AB4963" i="1"/>
  <c r="AB4856" i="1"/>
  <c r="AB4864" i="1"/>
  <c r="AB4880" i="1"/>
  <c r="AB4896" i="1"/>
  <c r="AB4897" i="1"/>
  <c r="AB4912" i="1"/>
  <c r="AB4915" i="1"/>
  <c r="AB4920" i="1"/>
  <c r="AB4929" i="1"/>
  <c r="AB4932" i="1"/>
  <c r="AB4941" i="1"/>
  <c r="AB4957" i="1"/>
  <c r="AB4959" i="1"/>
  <c r="S4847" i="1"/>
  <c r="AB4847" i="1" s="1"/>
  <c r="P4852" i="1"/>
  <c r="V4854" i="1"/>
  <c r="Z4858" i="1"/>
  <c r="AB4858" i="1" s="1"/>
  <c r="AB4860" i="1"/>
  <c r="S4860" i="1"/>
  <c r="AB4861" i="1"/>
  <c r="P4865" i="1"/>
  <c r="AB4865" i="1" s="1"/>
  <c r="Z4867" i="1"/>
  <c r="AB4867" i="1" s="1"/>
  <c r="M4870" i="1"/>
  <c r="V4871" i="1"/>
  <c r="AB4871" i="1" s="1"/>
  <c r="S4876" i="1"/>
  <c r="AB4876" i="1" s="1"/>
  <c r="AB4877" i="1"/>
  <c r="P4881" i="1"/>
  <c r="AB4881" i="1" s="1"/>
  <c r="Z4883" i="1"/>
  <c r="AB4883" i="1" s="1"/>
  <c r="M4886" i="1"/>
  <c r="AB4886" i="1" s="1"/>
  <c r="V4887" i="1"/>
  <c r="AB4887" i="1" s="1"/>
  <c r="S4892" i="1"/>
  <c r="AB4892" i="1" s="1"/>
  <c r="AB4893" i="1"/>
  <c r="P4897" i="1"/>
  <c r="Z4899" i="1"/>
  <c r="AB4899" i="1" s="1"/>
  <c r="M4902" i="1"/>
  <c r="AB4902" i="1" s="1"/>
  <c r="V4903" i="1"/>
  <c r="AB4903" i="1" s="1"/>
  <c r="AB4908" i="1"/>
  <c r="S4908" i="1"/>
  <c r="AB4909" i="1"/>
  <c r="Z4913" i="1"/>
  <c r="AB4913" i="1" s="1"/>
  <c r="P4924" i="1"/>
  <c r="V4930" i="1"/>
  <c r="AB4931" i="1"/>
  <c r="AB4935" i="1"/>
  <c r="S4935" i="1"/>
  <c r="AB4936" i="1"/>
  <c r="AB4945" i="1"/>
  <c r="AB4948" i="1"/>
  <c r="AB4955" i="1"/>
  <c r="AB4970" i="1"/>
  <c r="AB4984" i="1"/>
  <c r="AB4988" i="1"/>
  <c r="AB4927" i="1"/>
  <c r="AB4943" i="1"/>
  <c r="AB4944" i="1"/>
  <c r="M4964" i="1"/>
  <c r="AB4965" i="1"/>
  <c r="P4979" i="1"/>
  <c r="AB4979" i="1" s="1"/>
  <c r="AB4986" i="1"/>
  <c r="AB4991" i="1"/>
  <c r="S4914" i="1"/>
  <c r="AB4914" i="1" s="1"/>
  <c r="AB4923" i="1"/>
  <c r="S4923" i="1"/>
  <c r="AB4924" i="1"/>
  <c r="P4928" i="1"/>
  <c r="AB4928" i="1" s="1"/>
  <c r="Z4930" i="1"/>
  <c r="AB4930" i="1" s="1"/>
  <c r="M4933" i="1"/>
  <c r="AB4933" i="1" s="1"/>
  <c r="V4934" i="1"/>
  <c r="AB4934" i="1" s="1"/>
  <c r="S4939" i="1"/>
  <c r="AB4939" i="1" s="1"/>
  <c r="AB4940" i="1"/>
  <c r="P4944" i="1"/>
  <c r="Z4946" i="1"/>
  <c r="AB4946" i="1" s="1"/>
  <c r="M4949" i="1"/>
  <c r="AB4949" i="1" s="1"/>
  <c r="V4950" i="1"/>
  <c r="AB4954" i="1"/>
  <c r="V4961" i="1"/>
  <c r="AB4961" i="1" s="1"/>
  <c r="AB4964" i="1"/>
  <c r="Z4965" i="1"/>
  <c r="M4968" i="1"/>
  <c r="AB4968" i="1" s="1"/>
  <c r="AB4969" i="1"/>
  <c r="AB4981" i="1"/>
  <c r="AB4958" i="1"/>
  <c r="AB4966" i="1"/>
  <c r="AB4982" i="1"/>
  <c r="AB4994" i="1"/>
  <c r="AB4996" i="1"/>
  <c r="V4956" i="1"/>
  <c r="AB4956" i="1" s="1"/>
  <c r="Z4960" i="1"/>
  <c r="AB4960" i="1" s="1"/>
  <c r="AB4962" i="1"/>
  <c r="M4963" i="1"/>
  <c r="P4967" i="1"/>
  <c r="AB4967" i="1" s="1"/>
  <c r="Z4969" i="1"/>
  <c r="M4972" i="1"/>
  <c r="AB4972" i="1" s="1"/>
  <c r="V4973" i="1"/>
  <c r="AB4973" i="1" s="1"/>
  <c r="AB4978" i="1"/>
  <c r="S4978" i="1"/>
  <c r="P4983" i="1"/>
  <c r="AB4983" i="1" s="1"/>
  <c r="Z4985" i="1"/>
  <c r="AB4985" i="1" s="1"/>
  <c r="M4988" i="1"/>
  <c r="V4989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<sst xmlns="http://schemas.openxmlformats.org/spreadsheetml/2006/main" count="33" uniqueCount="20">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</sst>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6%20JUNHO/JUNHO%20-%20COVID%2019/PCF%202020%20-%20REV%2007%20editada%20em%2024.09.2020%20-%20covid-19%20JUN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PCF TCE"/>
      <sheetName val="CONFERÊNCIA SES x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I - Preencher"/>
      <sheetName val="TCE - ANEXO II - Publicação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>
        <row r="12">
          <cell r="C12" t="str">
            <v>HOSPITAL MESTRE VITALINO (COVID-19)</v>
          </cell>
          <cell r="E12" t="str">
            <v>ADEILMA SOUSA DE ANDRADE</v>
          </cell>
          <cell r="F12" t="str">
            <v>2 - Outros Profissionais da Saúde</v>
          </cell>
          <cell r="G12" t="str">
            <v>322205</v>
          </cell>
          <cell r="H12">
            <v>44348</v>
          </cell>
          <cell r="J12">
            <v>320.65120000000002</v>
          </cell>
          <cell r="L12">
            <v>113.626875</v>
          </cell>
          <cell r="M12">
            <v>0.84</v>
          </cell>
          <cell r="O12">
            <v>1.93</v>
          </cell>
          <cell r="S12">
            <v>0</v>
          </cell>
          <cell r="U12">
            <v>66.11</v>
          </cell>
          <cell r="X12" t="str">
            <v>AUX.CRECHE FERIAS</v>
          </cell>
        </row>
        <row r="13">
          <cell r="C13" t="str">
            <v>HOSPITAL MESTRE VITALINO (COVID-19)</v>
          </cell>
          <cell r="E13" t="str">
            <v>ADINAELMA MARIA BEZERRA DA SILVA</v>
          </cell>
          <cell r="F13" t="str">
            <v>2 - Outros Profissionais da Saúde</v>
          </cell>
          <cell r="G13" t="str">
            <v>322205</v>
          </cell>
          <cell r="H13">
            <v>44348</v>
          </cell>
          <cell r="J13">
            <v>247.8904</v>
          </cell>
          <cell r="L13">
            <v>0</v>
          </cell>
          <cell r="O13">
            <v>1.93</v>
          </cell>
          <cell r="S13">
            <v>0</v>
          </cell>
        </row>
        <row r="14">
          <cell r="C14" t="str">
            <v>HOSPITAL MESTRE VITALINO (COVID-19)</v>
          </cell>
          <cell r="E14" t="str">
            <v>ADRIANA PATRICIA DA SILVA</v>
          </cell>
          <cell r="F14" t="str">
            <v>2 - Outros Profissionais da Saúde</v>
          </cell>
          <cell r="G14" t="str">
            <v>223505</v>
          </cell>
          <cell r="H14">
            <v>44348</v>
          </cell>
          <cell r="J14">
            <v>471.81280000000004</v>
          </cell>
          <cell r="L14">
            <v>113.626875</v>
          </cell>
          <cell r="M14">
            <v>3.31</v>
          </cell>
          <cell r="O14">
            <v>1.59</v>
          </cell>
          <cell r="S14">
            <v>0</v>
          </cell>
        </row>
        <row r="15">
          <cell r="C15" t="str">
            <v>HOSPITAL MESTRE VITALINO (COVID-19)</v>
          </cell>
          <cell r="E15" t="str">
            <v>AELIDA CANUTO DE SOUSA ROLIM</v>
          </cell>
          <cell r="F15" t="str">
            <v>1 - Médico</v>
          </cell>
          <cell r="G15" t="str">
            <v>225150</v>
          </cell>
          <cell r="H15">
            <v>44348</v>
          </cell>
          <cell r="J15">
            <v>887.64319999999998</v>
          </cell>
          <cell r="L15">
            <v>113.626875</v>
          </cell>
          <cell r="M15">
            <v>2.75</v>
          </cell>
          <cell r="O15">
            <v>6.13</v>
          </cell>
          <cell r="P15">
            <v>1.23</v>
          </cell>
          <cell r="S15">
            <v>0</v>
          </cell>
        </row>
        <row r="16">
          <cell r="C16" t="str">
            <v>HOSPITAL MESTRE VITALINO (COVID-19)</v>
          </cell>
          <cell r="E16" t="str">
            <v>ALBERYS RYCK DA SILVA PEREIRA</v>
          </cell>
          <cell r="F16" t="str">
            <v>2 - Outros Profissionais da Saúde</v>
          </cell>
          <cell r="G16" t="str">
            <v>322205</v>
          </cell>
          <cell r="H16">
            <v>44348</v>
          </cell>
          <cell r="J16">
            <v>0</v>
          </cell>
          <cell r="L16">
            <v>0</v>
          </cell>
          <cell r="O16">
            <v>1.93</v>
          </cell>
          <cell r="S16">
            <v>0</v>
          </cell>
        </row>
        <row r="17">
          <cell r="C17" t="str">
            <v>HOSPITAL MESTRE VITALINO (COVID-19)</v>
          </cell>
          <cell r="E17" t="str">
            <v>ALCIONE MARIA DA SILVA</v>
          </cell>
          <cell r="F17" t="str">
            <v>2 - Outros Profissionais da Saúde</v>
          </cell>
          <cell r="G17" t="str">
            <v>322205</v>
          </cell>
          <cell r="H17">
            <v>44348</v>
          </cell>
          <cell r="J17">
            <v>274.85360000000003</v>
          </cell>
          <cell r="L17">
            <v>113.626875</v>
          </cell>
          <cell r="M17">
            <v>25.05</v>
          </cell>
          <cell r="O17">
            <v>1.93</v>
          </cell>
          <cell r="R17">
            <v>198</v>
          </cell>
          <cell r="S17">
            <v>75.150000000000006</v>
          </cell>
        </row>
        <row r="18">
          <cell r="C18" t="str">
            <v>HOSPITAL MESTRE VITALINO (COVID-19)</v>
          </cell>
          <cell r="E18" t="str">
            <v>ALDA PATRICIA DA SILVA PEREIRA</v>
          </cell>
          <cell r="F18" t="str">
            <v>2 - Outros Profissionais da Saúde</v>
          </cell>
          <cell r="G18" t="str">
            <v>322205</v>
          </cell>
          <cell r="H18">
            <v>44348</v>
          </cell>
          <cell r="J18">
            <v>238.51439999999999</v>
          </cell>
          <cell r="L18">
            <v>113.626875</v>
          </cell>
          <cell r="M18">
            <v>25.05</v>
          </cell>
          <cell r="O18">
            <v>1.93</v>
          </cell>
          <cell r="S18">
            <v>0</v>
          </cell>
        </row>
        <row r="19">
          <cell r="C19" t="str">
            <v>HOSPITAL MESTRE VITALINO (COVID-19)</v>
          </cell>
          <cell r="E19" t="str">
            <v>ALECIA NADABIA DA SILVA</v>
          </cell>
          <cell r="F19" t="str">
            <v>2 - Outros Profissionais da Saúde</v>
          </cell>
          <cell r="G19" t="str">
            <v>322205</v>
          </cell>
          <cell r="H19">
            <v>44348</v>
          </cell>
          <cell r="J19">
            <v>254.04000000000002</v>
          </cell>
          <cell r="L19">
            <v>113.626875</v>
          </cell>
          <cell r="M19">
            <v>25.05</v>
          </cell>
          <cell r="O19">
            <v>1.93</v>
          </cell>
          <cell r="S19">
            <v>0</v>
          </cell>
        </row>
        <row r="20">
          <cell r="C20" t="str">
            <v>HOSPITAL MESTRE VITALINO (COVID-19)</v>
          </cell>
          <cell r="E20" t="str">
            <v>ALEXIA CAROLINE ALVES DE OLIVEIRA</v>
          </cell>
          <cell r="F20" t="str">
            <v>2 - Outros Profissionais da Saúde</v>
          </cell>
          <cell r="G20" t="str">
            <v>223505</v>
          </cell>
          <cell r="H20">
            <v>44348</v>
          </cell>
          <cell r="J20">
            <v>478.16399999999999</v>
          </cell>
          <cell r="L20">
            <v>113.626875</v>
          </cell>
          <cell r="M20">
            <v>3.31</v>
          </cell>
          <cell r="O20">
            <v>1.59</v>
          </cell>
          <cell r="S20">
            <v>0</v>
          </cell>
        </row>
        <row r="21">
          <cell r="C21" t="str">
            <v>HOSPITAL MESTRE VITALINO (COVID-19)</v>
          </cell>
          <cell r="E21" t="str">
            <v>ALINE DA SILVA FRANCA</v>
          </cell>
          <cell r="F21" t="str">
            <v>2 - Outros Profissionais da Saúde</v>
          </cell>
          <cell r="G21" t="str">
            <v>322205</v>
          </cell>
          <cell r="H21">
            <v>44348</v>
          </cell>
          <cell r="J21">
            <v>234.84000000000003</v>
          </cell>
          <cell r="L21">
            <v>0</v>
          </cell>
          <cell r="O21">
            <v>1.93</v>
          </cell>
          <cell r="S21">
            <v>0</v>
          </cell>
        </row>
        <row r="22">
          <cell r="C22" t="str">
            <v>HOSPITAL MESTRE VITALINO (COVID-19)</v>
          </cell>
          <cell r="E22" t="str">
            <v>ALINE MARIA DA SILVA NETO</v>
          </cell>
          <cell r="F22" t="str">
            <v>2 - Outros Profissionais da Saúde</v>
          </cell>
          <cell r="G22" t="str">
            <v>322205</v>
          </cell>
          <cell r="H22">
            <v>44348</v>
          </cell>
          <cell r="J22">
            <v>226.62480000000002</v>
          </cell>
          <cell r="L22">
            <v>113.626875</v>
          </cell>
          <cell r="M22">
            <v>25.05</v>
          </cell>
          <cell r="O22">
            <v>1.93</v>
          </cell>
          <cell r="S22">
            <v>0</v>
          </cell>
        </row>
        <row r="23">
          <cell r="C23" t="str">
            <v>HOSPITAL MESTRE VITALINO (COVID-19)</v>
          </cell>
          <cell r="E23" t="str">
            <v>ALLAN JOSE ALVES PEREIRA</v>
          </cell>
          <cell r="F23" t="str">
            <v>2 - Outros Profissionais da Saúde</v>
          </cell>
          <cell r="G23" t="str">
            <v>322205</v>
          </cell>
          <cell r="H23">
            <v>44348</v>
          </cell>
          <cell r="J23">
            <v>226.6936</v>
          </cell>
          <cell r="L23">
            <v>0</v>
          </cell>
          <cell r="O23">
            <v>1.93</v>
          </cell>
          <cell r="S23">
            <v>0</v>
          </cell>
        </row>
        <row r="24">
          <cell r="C24" t="str">
            <v>HOSPITAL MESTRE VITALINO (COVID-19)</v>
          </cell>
          <cell r="E24" t="str">
            <v>ANA BEATRIZ BEZERRA</v>
          </cell>
          <cell r="F24" t="str">
            <v>2 - Outros Profissionais da Saúde</v>
          </cell>
          <cell r="G24" t="str">
            <v>322205</v>
          </cell>
          <cell r="H24">
            <v>44348</v>
          </cell>
          <cell r="J24">
            <v>253.67040000000003</v>
          </cell>
          <cell r="L24">
            <v>113.626875</v>
          </cell>
          <cell r="M24">
            <v>25.05</v>
          </cell>
          <cell r="O24">
            <v>1.93</v>
          </cell>
          <cell r="S24">
            <v>0</v>
          </cell>
        </row>
        <row r="25">
          <cell r="C25" t="str">
            <v>HOSPITAL MESTRE VITALINO (COVID-19)</v>
          </cell>
          <cell r="E25" t="str">
            <v>ANA CARLA DE LIMA SILVA</v>
          </cell>
          <cell r="F25" t="str">
            <v>2 - Outros Profissionais da Saúde</v>
          </cell>
          <cell r="G25" t="str">
            <v>322205</v>
          </cell>
          <cell r="H25">
            <v>44348</v>
          </cell>
          <cell r="J25">
            <v>256.82080000000002</v>
          </cell>
          <cell r="L25">
            <v>113.626875</v>
          </cell>
          <cell r="M25">
            <v>25.05</v>
          </cell>
          <cell r="O25">
            <v>1.93</v>
          </cell>
          <cell r="S25">
            <v>0</v>
          </cell>
          <cell r="U25">
            <v>66.11</v>
          </cell>
          <cell r="X25" t="str">
            <v>AUX. CRECHE I</v>
          </cell>
        </row>
        <row r="26">
          <cell r="C26" t="str">
            <v>HOSPITAL MESTRE VITALINO (COVID-19)</v>
          </cell>
          <cell r="E26" t="str">
            <v>ANA CLAUDIA DA SILVA MARQUES</v>
          </cell>
          <cell r="F26" t="str">
            <v>2 - Outros Profissionais da Saúde</v>
          </cell>
          <cell r="G26" t="str">
            <v>322205</v>
          </cell>
          <cell r="H26">
            <v>44348</v>
          </cell>
          <cell r="J26">
            <v>235.49599999999998</v>
          </cell>
          <cell r="L26">
            <v>113.626875</v>
          </cell>
          <cell r="M26">
            <v>25.05</v>
          </cell>
          <cell r="O26">
            <v>1.93</v>
          </cell>
          <cell r="S26">
            <v>0</v>
          </cell>
        </row>
        <row r="27">
          <cell r="C27" t="str">
            <v>HOSPITAL MESTRE VITALINO (COVID-19)</v>
          </cell>
          <cell r="E27" t="str">
            <v>ANA LUCIA DOS SANTOS</v>
          </cell>
          <cell r="F27" t="str">
            <v>2 - Outros Profissionais da Saúde</v>
          </cell>
          <cell r="G27" t="str">
            <v>322205</v>
          </cell>
          <cell r="H27">
            <v>44348</v>
          </cell>
          <cell r="J27">
            <v>242.18880000000001</v>
          </cell>
          <cell r="L27">
            <v>113.626875</v>
          </cell>
          <cell r="M27">
            <v>25.05</v>
          </cell>
          <cell r="O27">
            <v>1.93</v>
          </cell>
          <cell r="S27">
            <v>0</v>
          </cell>
        </row>
        <row r="28">
          <cell r="C28" t="str">
            <v>HOSPITAL MESTRE VITALINO (COVID-19)</v>
          </cell>
          <cell r="E28" t="str">
            <v>ANA PAULA DA SILVA</v>
          </cell>
          <cell r="F28" t="str">
            <v>2 - Outros Profissionais da Saúde</v>
          </cell>
          <cell r="G28" t="str">
            <v>322205</v>
          </cell>
          <cell r="H28">
            <v>44348</v>
          </cell>
          <cell r="J28">
            <v>176.30240000000003</v>
          </cell>
          <cell r="L28">
            <v>0</v>
          </cell>
          <cell r="O28">
            <v>1.93</v>
          </cell>
          <cell r="S28">
            <v>0</v>
          </cell>
        </row>
        <row r="29">
          <cell r="C29" t="str">
            <v>HOSPITAL MESTRE VITALINO (COVID-19)</v>
          </cell>
          <cell r="E29" t="str">
            <v>ANA PAULA DA SILVA</v>
          </cell>
          <cell r="F29" t="str">
            <v>2 - Outros Profissionais da Saúde</v>
          </cell>
          <cell r="G29" t="str">
            <v>322205</v>
          </cell>
          <cell r="H29">
            <v>44348</v>
          </cell>
          <cell r="J29">
            <v>234.00720000000001</v>
          </cell>
          <cell r="L29">
            <v>113.626875</v>
          </cell>
          <cell r="M29">
            <v>25.05</v>
          </cell>
          <cell r="O29">
            <v>1.93</v>
          </cell>
          <cell r="S29">
            <v>0</v>
          </cell>
        </row>
        <row r="30">
          <cell r="C30" t="str">
            <v>HOSPITAL MESTRE VITALINO (COVID-19)</v>
          </cell>
          <cell r="E30" t="str">
            <v>ANA PAULA DE BARROS FERREIRA</v>
          </cell>
          <cell r="F30" t="str">
            <v>2 - Outros Profissionais da Saúde</v>
          </cell>
          <cell r="G30" t="str">
            <v>322205</v>
          </cell>
          <cell r="H30">
            <v>44348</v>
          </cell>
          <cell r="J30">
            <v>230.76400000000001</v>
          </cell>
          <cell r="L30">
            <v>113.626875</v>
          </cell>
          <cell r="M30">
            <v>25.05</v>
          </cell>
          <cell r="O30">
            <v>1.93</v>
          </cell>
          <cell r="R30">
            <v>198</v>
          </cell>
          <cell r="S30">
            <v>75.150000000000006</v>
          </cell>
        </row>
        <row r="31">
          <cell r="C31" t="str">
            <v>HOSPITAL MESTRE VITALINO (COVID-19)</v>
          </cell>
          <cell r="E31" t="str">
            <v>ANA PAULA DE OLIVEIRA</v>
          </cell>
          <cell r="F31" t="str">
            <v>2 - Outros Profissionais da Saúde</v>
          </cell>
          <cell r="G31" t="str">
            <v>223505</v>
          </cell>
          <cell r="H31">
            <v>44348</v>
          </cell>
          <cell r="J31">
            <v>531.86720000000003</v>
          </cell>
          <cell r="L31">
            <v>113.626875</v>
          </cell>
          <cell r="M31">
            <v>3.53</v>
          </cell>
          <cell r="O31">
            <v>1.59</v>
          </cell>
          <cell r="S31">
            <v>0</v>
          </cell>
        </row>
        <row r="32">
          <cell r="C32" t="str">
            <v>HOSPITAL MESTRE VITALINO (COVID-19)</v>
          </cell>
          <cell r="E32" t="str">
            <v>ANDREA CORREIA DE SANTANA</v>
          </cell>
          <cell r="F32" t="str">
            <v>2 - Outros Profissionais da Saúde</v>
          </cell>
          <cell r="G32" t="str">
            <v>322205</v>
          </cell>
          <cell r="H32">
            <v>44348</v>
          </cell>
          <cell r="J32">
            <v>248.71440000000001</v>
          </cell>
          <cell r="L32">
            <v>0</v>
          </cell>
          <cell r="O32">
            <v>1.93</v>
          </cell>
          <cell r="S32">
            <v>0</v>
          </cell>
        </row>
        <row r="33">
          <cell r="C33" t="str">
            <v>HOSPITAL MESTRE VITALINO (COVID-19)</v>
          </cell>
          <cell r="E33" t="str">
            <v>ANDREYLZA MENDES DA SILVA</v>
          </cell>
          <cell r="F33" t="str">
            <v>2 - Outros Profissionais da Saúde</v>
          </cell>
          <cell r="G33" t="str">
            <v>322205</v>
          </cell>
          <cell r="H33">
            <v>44348</v>
          </cell>
          <cell r="J33">
            <v>310.5104</v>
          </cell>
          <cell r="L33">
            <v>113.626875</v>
          </cell>
          <cell r="M33">
            <v>0.84</v>
          </cell>
          <cell r="O33">
            <v>1.93</v>
          </cell>
          <cell r="S33">
            <v>0</v>
          </cell>
        </row>
        <row r="34">
          <cell r="C34" t="str">
            <v>HOSPITAL MESTRE VITALINO (COVID-19)</v>
          </cell>
          <cell r="E34" t="str">
            <v>ANILTON PEREIRA DE MORAES</v>
          </cell>
          <cell r="F34" t="str">
            <v>1 - Médico</v>
          </cell>
          <cell r="G34" t="str">
            <v>225150</v>
          </cell>
          <cell r="H34">
            <v>44348</v>
          </cell>
          <cell r="J34">
            <v>3984.7536</v>
          </cell>
          <cell r="L34">
            <v>113.626875</v>
          </cell>
          <cell r="M34">
            <v>2.75</v>
          </cell>
          <cell r="O34">
            <v>6.13</v>
          </cell>
          <cell r="P34">
            <v>1.23</v>
          </cell>
          <cell r="S34">
            <v>0</v>
          </cell>
        </row>
        <row r="35">
          <cell r="C35" t="str">
            <v>HOSPITAL MESTRE VITALINO (COVID-19)</v>
          </cell>
          <cell r="E35" t="str">
            <v>ANITA KAROLINE SILVA VANDERLEI DO NASCIMENTO</v>
          </cell>
          <cell r="F35" t="str">
            <v>2 - Outros Profissionais da Saúde</v>
          </cell>
          <cell r="G35" t="str">
            <v>322205</v>
          </cell>
          <cell r="H35">
            <v>44348</v>
          </cell>
          <cell r="J35">
            <v>181.50400000000002</v>
          </cell>
          <cell r="L35">
            <v>113.626875</v>
          </cell>
          <cell r="M35">
            <v>25.05</v>
          </cell>
          <cell r="O35">
            <v>1.93</v>
          </cell>
          <cell r="S35">
            <v>0</v>
          </cell>
        </row>
        <row r="36">
          <cell r="C36" t="str">
            <v>HOSPITAL MESTRE VITALINO (COVID-19)</v>
          </cell>
          <cell r="E36" t="str">
            <v>ANTONIO AUGUSTO LIMA CARVALHO</v>
          </cell>
          <cell r="F36" t="str">
            <v>1 - Médico</v>
          </cell>
          <cell r="G36" t="str">
            <v>225150</v>
          </cell>
          <cell r="H36">
            <v>44348</v>
          </cell>
          <cell r="J36">
            <v>2429.4976000000001</v>
          </cell>
          <cell r="L36">
            <v>113.626875</v>
          </cell>
          <cell r="M36">
            <v>2.75</v>
          </cell>
          <cell r="O36">
            <v>6.13</v>
          </cell>
          <cell r="P36">
            <v>1.23</v>
          </cell>
          <cell r="S36">
            <v>0</v>
          </cell>
        </row>
        <row r="37">
          <cell r="C37" t="str">
            <v>HOSPITAL MESTRE VITALINO (COVID-19)</v>
          </cell>
          <cell r="E37" t="str">
            <v>ANTONIO WYLLER DA SILVA</v>
          </cell>
          <cell r="F37" t="str">
            <v>1 - Médico</v>
          </cell>
          <cell r="G37" t="str">
            <v>225150</v>
          </cell>
          <cell r="H37">
            <v>44348</v>
          </cell>
          <cell r="J37">
            <v>1316.3103999999998</v>
          </cell>
          <cell r="L37">
            <v>113.626875</v>
          </cell>
          <cell r="M37">
            <v>2.75</v>
          </cell>
          <cell r="O37">
            <v>6.13</v>
          </cell>
          <cell r="P37">
            <v>1.23</v>
          </cell>
          <cell r="S37">
            <v>0</v>
          </cell>
        </row>
        <row r="38">
          <cell r="C38" t="str">
            <v>HOSPITAL MESTRE VITALINO (COVID-19)</v>
          </cell>
          <cell r="E38" t="str">
            <v>ARIADNE SOUZA SOARES SILVA</v>
          </cell>
          <cell r="F38" t="str">
            <v>2 - Outros Profissionais da Saúde</v>
          </cell>
          <cell r="G38" t="str">
            <v>223505</v>
          </cell>
          <cell r="H38">
            <v>44348</v>
          </cell>
          <cell r="J38">
            <v>436.44799999999998</v>
          </cell>
          <cell r="L38">
            <v>113.626875</v>
          </cell>
          <cell r="M38">
            <v>3.53</v>
          </cell>
          <cell r="O38">
            <v>1.59</v>
          </cell>
          <cell r="S38">
            <v>0</v>
          </cell>
        </row>
        <row r="39">
          <cell r="C39" t="str">
            <v>HOSPITAL MESTRE VITALINO (COVID-19)</v>
          </cell>
          <cell r="E39" t="str">
            <v>ARISTOTELES DINIZ</v>
          </cell>
          <cell r="F39" t="str">
            <v>1 - Médico</v>
          </cell>
          <cell r="G39" t="str">
            <v>225150</v>
          </cell>
          <cell r="H39">
            <v>44348</v>
          </cell>
          <cell r="J39">
            <v>1433.7144000000001</v>
          </cell>
          <cell r="L39">
            <v>113.626875</v>
          </cell>
          <cell r="M39">
            <v>2.75</v>
          </cell>
          <cell r="O39">
            <v>6.13</v>
          </cell>
          <cell r="P39">
            <v>1.23</v>
          </cell>
          <cell r="S39">
            <v>0</v>
          </cell>
        </row>
        <row r="40">
          <cell r="C40" t="str">
            <v>HOSPITAL MESTRE VITALINO (COVID-19)</v>
          </cell>
          <cell r="E40" t="str">
            <v>AUGUSTO CESAR BARBOSA DOS SANTOS</v>
          </cell>
          <cell r="F40" t="str">
            <v>2 - Outros Profissionais da Saúde</v>
          </cell>
          <cell r="G40" t="str">
            <v>322205</v>
          </cell>
          <cell r="H40">
            <v>44348</v>
          </cell>
          <cell r="J40">
            <v>234.72559999999999</v>
          </cell>
          <cell r="L40">
            <v>0</v>
          </cell>
          <cell r="O40">
            <v>1.93</v>
          </cell>
          <cell r="S40">
            <v>0</v>
          </cell>
        </row>
        <row r="41">
          <cell r="C41" t="str">
            <v>HOSPITAL MESTRE VITALINO (COVID-19)</v>
          </cell>
          <cell r="E41" t="str">
            <v>BRENO ALEXANDRE DE MELO E SILVA</v>
          </cell>
          <cell r="F41" t="str">
            <v>1 - Médico</v>
          </cell>
          <cell r="G41" t="str">
            <v>225150</v>
          </cell>
          <cell r="H41">
            <v>44348</v>
          </cell>
          <cell r="J41">
            <v>1095.5247999999999</v>
          </cell>
          <cell r="L41">
            <v>113.626875</v>
          </cell>
          <cell r="M41">
            <v>2.75</v>
          </cell>
          <cell r="O41">
            <v>6.13</v>
          </cell>
          <cell r="P41">
            <v>1.23</v>
          </cell>
          <cell r="S41">
            <v>0</v>
          </cell>
        </row>
        <row r="42">
          <cell r="C42" t="str">
            <v>HOSPITAL MESTRE VITALINO (COVID-19)</v>
          </cell>
          <cell r="E42" t="str">
            <v>BRENO MUNIZ TASHIRO</v>
          </cell>
          <cell r="F42" t="str">
            <v>1 - Médico</v>
          </cell>
          <cell r="G42" t="str">
            <v>225150</v>
          </cell>
          <cell r="H42">
            <v>44348</v>
          </cell>
          <cell r="J42">
            <v>4923.0376000000006</v>
          </cell>
          <cell r="L42">
            <v>113.626875</v>
          </cell>
          <cell r="M42">
            <v>2.75</v>
          </cell>
          <cell r="O42">
            <v>6.13</v>
          </cell>
          <cell r="P42">
            <v>1.23</v>
          </cell>
          <cell r="S42">
            <v>0</v>
          </cell>
        </row>
        <row r="43">
          <cell r="C43" t="str">
            <v>HOSPITAL MESTRE VITALINO (COVID-19)</v>
          </cell>
          <cell r="E43" t="str">
            <v>BRUNO TENORIO GONCALVES DA SILVA</v>
          </cell>
          <cell r="F43" t="str">
            <v>1 - Médico</v>
          </cell>
          <cell r="G43" t="str">
            <v>225150</v>
          </cell>
          <cell r="H43">
            <v>44348</v>
          </cell>
          <cell r="J43">
            <v>1928.3544000000002</v>
          </cell>
          <cell r="L43">
            <v>113.626875</v>
          </cell>
          <cell r="M43">
            <v>2.75</v>
          </cell>
          <cell r="O43">
            <v>6.13</v>
          </cell>
          <cell r="P43">
            <v>1.23</v>
          </cell>
          <cell r="S43">
            <v>0</v>
          </cell>
        </row>
        <row r="44">
          <cell r="C44" t="str">
            <v>HOSPITAL MESTRE VITALINO (COVID-19)</v>
          </cell>
          <cell r="E44" t="str">
            <v>CAMILA DEISIANE FERREIRA</v>
          </cell>
          <cell r="F44" t="str">
            <v>2 - Outros Profissionais da Saúde</v>
          </cell>
          <cell r="G44" t="str">
            <v>322205</v>
          </cell>
          <cell r="H44">
            <v>44348</v>
          </cell>
          <cell r="J44">
            <v>221.4256</v>
          </cell>
          <cell r="L44">
            <v>113.626875</v>
          </cell>
          <cell r="M44">
            <v>25.05</v>
          </cell>
          <cell r="O44">
            <v>1.93</v>
          </cell>
          <cell r="S44">
            <v>0</v>
          </cell>
        </row>
        <row r="45">
          <cell r="C45" t="str">
            <v>HOSPITAL MESTRE VITALINO (COVID-19)</v>
          </cell>
          <cell r="E45" t="str">
            <v>CAMILLA THATYANE MACHADO VASCONCELOS</v>
          </cell>
          <cell r="F45" t="str">
            <v>2 - Outros Profissionais da Saúde</v>
          </cell>
          <cell r="G45" t="str">
            <v>223505</v>
          </cell>
          <cell r="H45">
            <v>44348</v>
          </cell>
          <cell r="J45">
            <v>480.75840000000005</v>
          </cell>
          <cell r="L45">
            <v>113.626875</v>
          </cell>
          <cell r="M45">
            <v>3.53</v>
          </cell>
          <cell r="O45">
            <v>1.59</v>
          </cell>
          <cell r="S45">
            <v>0</v>
          </cell>
        </row>
        <row r="46">
          <cell r="C46" t="str">
            <v>HOSPITAL MESTRE VITALINO (COVID-19)</v>
          </cell>
          <cell r="E46" t="str">
            <v>CARLA FABRICIA DA SILVA</v>
          </cell>
          <cell r="F46" t="str">
            <v>2 - Outros Profissionais da Saúde</v>
          </cell>
          <cell r="G46" t="str">
            <v>322205</v>
          </cell>
          <cell r="H46">
            <v>44348</v>
          </cell>
          <cell r="J46">
            <v>261.7552</v>
          </cell>
          <cell r="L46">
            <v>113.626875</v>
          </cell>
          <cell r="M46">
            <v>25.05</v>
          </cell>
          <cell r="O46">
            <v>1.93</v>
          </cell>
          <cell r="S46">
            <v>0</v>
          </cell>
          <cell r="U46">
            <v>66.11</v>
          </cell>
          <cell r="X46" t="str">
            <v>AUX. CRECHE I</v>
          </cell>
        </row>
        <row r="47">
          <cell r="C47" t="str">
            <v>HOSPITAL MESTRE VITALINO (COVID-19)</v>
          </cell>
          <cell r="E47" t="str">
            <v>CARLOS DIEGO ALVES BERNARDO</v>
          </cell>
          <cell r="F47" t="str">
            <v>1 - Médico</v>
          </cell>
          <cell r="G47" t="str">
            <v>225150</v>
          </cell>
          <cell r="H47">
            <v>44348</v>
          </cell>
          <cell r="J47">
            <v>2186.5727999999999</v>
          </cell>
          <cell r="L47">
            <v>113.626875</v>
          </cell>
          <cell r="M47">
            <v>2.75</v>
          </cell>
          <cell r="O47">
            <v>6.13</v>
          </cell>
          <cell r="P47">
            <v>1.23</v>
          </cell>
          <cell r="S47">
            <v>0</v>
          </cell>
        </row>
        <row r="48">
          <cell r="C48" t="str">
            <v>HOSPITAL MESTRE VITALINO (COVID-19)</v>
          </cell>
          <cell r="E48" t="str">
            <v>CINTIA KELLY MONTEIRO DE OLIVEIRA</v>
          </cell>
          <cell r="F48" t="str">
            <v>1 - Médico</v>
          </cell>
          <cell r="G48" t="str">
            <v>225125</v>
          </cell>
          <cell r="H48">
            <v>44348</v>
          </cell>
          <cell r="J48">
            <v>1315.3871999999999</v>
          </cell>
          <cell r="L48">
            <v>113.626875</v>
          </cell>
          <cell r="M48">
            <v>2.75</v>
          </cell>
          <cell r="O48">
            <v>6.13</v>
          </cell>
          <cell r="P48">
            <v>1.23</v>
          </cell>
          <cell r="S48">
            <v>0</v>
          </cell>
        </row>
        <row r="49">
          <cell r="C49" t="str">
            <v>HOSPITAL MESTRE VITALINO (COVID-19)</v>
          </cell>
          <cell r="E49" t="str">
            <v>CLAUCIONE VICENTE DE LUNA</v>
          </cell>
          <cell r="F49" t="str">
            <v>2 - Outros Profissionais da Saúde</v>
          </cell>
          <cell r="G49" t="str">
            <v>223505</v>
          </cell>
          <cell r="H49">
            <v>44348</v>
          </cell>
          <cell r="J49">
            <v>253.85679999999999</v>
          </cell>
          <cell r="L49">
            <v>113.626875</v>
          </cell>
          <cell r="M49">
            <v>2.66</v>
          </cell>
          <cell r="O49">
            <v>1.59</v>
          </cell>
          <cell r="S49">
            <v>0</v>
          </cell>
        </row>
        <row r="50">
          <cell r="C50" t="str">
            <v>HOSPITAL MESTRE VITALINO (COVID-19)</v>
          </cell>
          <cell r="E50" t="str">
            <v>CLAUDERLANE DE LUCENA SILVA</v>
          </cell>
          <cell r="F50" t="str">
            <v>2 - Outros Profissionais da Saúde</v>
          </cell>
          <cell r="G50" t="str">
            <v>322205</v>
          </cell>
          <cell r="H50">
            <v>44348</v>
          </cell>
          <cell r="J50">
            <v>216.87280000000001</v>
          </cell>
          <cell r="L50">
            <v>113.626875</v>
          </cell>
          <cell r="M50">
            <v>25.05</v>
          </cell>
          <cell r="O50">
            <v>1.93</v>
          </cell>
          <cell r="S50">
            <v>0</v>
          </cell>
        </row>
        <row r="51">
          <cell r="C51" t="str">
            <v>HOSPITAL MESTRE VITALINO (COVID-19)</v>
          </cell>
          <cell r="E51" t="str">
            <v>CLAUDIA MARIA TORRES DE CARVALHO BARBOSA</v>
          </cell>
          <cell r="F51" t="str">
            <v>1 - Médico</v>
          </cell>
          <cell r="G51" t="str">
            <v>225120</v>
          </cell>
          <cell r="H51">
            <v>44348</v>
          </cell>
          <cell r="J51">
            <v>1470.4087999999999</v>
          </cell>
          <cell r="L51">
            <v>113.626875</v>
          </cell>
          <cell r="M51">
            <v>2.75</v>
          </cell>
          <cell r="O51">
            <v>6.13</v>
          </cell>
          <cell r="P51">
            <v>1.23</v>
          </cell>
          <cell r="S51">
            <v>0</v>
          </cell>
        </row>
        <row r="52">
          <cell r="C52" t="str">
            <v>HOSPITAL MESTRE VITALINO (COVID-19)</v>
          </cell>
          <cell r="E52" t="str">
            <v>CLEITON BEZERRA DA SILVA</v>
          </cell>
          <cell r="F52" t="str">
            <v>2 - Outros Profissionais da Saúde</v>
          </cell>
          <cell r="G52" t="str">
            <v>322205</v>
          </cell>
          <cell r="H52">
            <v>44348</v>
          </cell>
          <cell r="J52">
            <v>260.97760000000005</v>
          </cell>
          <cell r="L52">
            <v>113.626875</v>
          </cell>
          <cell r="M52">
            <v>25.05</v>
          </cell>
          <cell r="O52">
            <v>1.93</v>
          </cell>
          <cell r="S52">
            <v>0</v>
          </cell>
        </row>
        <row r="53">
          <cell r="C53" t="str">
            <v>HOSPITAL MESTRE VITALINO (COVID-19)</v>
          </cell>
          <cell r="E53" t="str">
            <v>CLENIA MARIA DE PAULA</v>
          </cell>
          <cell r="F53" t="str">
            <v>2 - Outros Profissionais da Saúde</v>
          </cell>
          <cell r="G53" t="str">
            <v>322205</v>
          </cell>
          <cell r="H53">
            <v>44348</v>
          </cell>
          <cell r="J53">
            <v>292.536</v>
          </cell>
          <cell r="L53">
            <v>113.626875</v>
          </cell>
          <cell r="M53">
            <v>25.05</v>
          </cell>
          <cell r="O53">
            <v>1.93</v>
          </cell>
          <cell r="S53">
            <v>0</v>
          </cell>
        </row>
        <row r="54">
          <cell r="C54" t="str">
            <v>HOSPITAL MESTRE VITALINO (COVID-19)</v>
          </cell>
          <cell r="E54" t="str">
            <v>CRISTIANNE ROSILEIDE DA SILVA</v>
          </cell>
          <cell r="F54" t="str">
            <v>2 - Outros Profissionais da Saúde</v>
          </cell>
          <cell r="G54" t="str">
            <v>322205</v>
          </cell>
          <cell r="H54">
            <v>44348</v>
          </cell>
          <cell r="J54">
            <v>234.5856</v>
          </cell>
          <cell r="L54">
            <v>113.626875</v>
          </cell>
          <cell r="M54">
            <v>25.05</v>
          </cell>
          <cell r="O54">
            <v>1.93</v>
          </cell>
          <cell r="S54">
            <v>0</v>
          </cell>
        </row>
        <row r="55">
          <cell r="C55" t="str">
            <v>HOSPITAL MESTRE VITALINO (COVID-19)</v>
          </cell>
          <cell r="E55" t="str">
            <v>CRYSTIANO LEITE RIBEIRO DIAS</v>
          </cell>
          <cell r="F55" t="str">
            <v>1 - Médico</v>
          </cell>
          <cell r="G55" t="str">
            <v>225150</v>
          </cell>
          <cell r="H55">
            <v>44348</v>
          </cell>
          <cell r="J55">
            <v>2980.9784</v>
          </cell>
          <cell r="L55">
            <v>113.626875</v>
          </cell>
          <cell r="M55">
            <v>2.75</v>
          </cell>
          <cell r="O55">
            <v>6.13</v>
          </cell>
          <cell r="P55">
            <v>1.23</v>
          </cell>
          <cell r="S55">
            <v>0</v>
          </cell>
        </row>
        <row r="56">
          <cell r="C56" t="str">
            <v>HOSPITAL MESTRE VITALINO (COVID-19)</v>
          </cell>
          <cell r="E56" t="str">
            <v>CYNTHIA BEATRIZ SILVA DE ANDRADE</v>
          </cell>
          <cell r="F56" t="str">
            <v>2 - Outros Profissionais da Saúde</v>
          </cell>
          <cell r="G56" t="str">
            <v>223505</v>
          </cell>
          <cell r="H56">
            <v>44348</v>
          </cell>
          <cell r="J56">
            <v>450.036</v>
          </cell>
          <cell r="L56">
            <v>113.626875</v>
          </cell>
          <cell r="M56">
            <v>3.31</v>
          </cell>
          <cell r="O56">
            <v>1.59</v>
          </cell>
          <cell r="S56">
            <v>0</v>
          </cell>
        </row>
        <row r="57">
          <cell r="C57" t="str">
            <v>HOSPITAL MESTRE VITALINO (COVID-19)</v>
          </cell>
          <cell r="E57" t="str">
            <v>DANIELA DE OLIVEIRA DA SILVA</v>
          </cell>
          <cell r="F57" t="str">
            <v>2 - Outros Profissionais da Saúde</v>
          </cell>
          <cell r="G57" t="str">
            <v>322205</v>
          </cell>
          <cell r="H57">
            <v>44348</v>
          </cell>
          <cell r="J57">
            <v>240.2704</v>
          </cell>
          <cell r="L57">
            <v>113.626875</v>
          </cell>
          <cell r="M57">
            <v>25.05</v>
          </cell>
          <cell r="O57">
            <v>1.93</v>
          </cell>
          <cell r="S57">
            <v>0</v>
          </cell>
        </row>
        <row r="58">
          <cell r="C58" t="str">
            <v>HOSPITAL MESTRE VITALINO (COVID-19)</v>
          </cell>
          <cell r="E58" t="str">
            <v>DANIELE MARIA DE SOUZA AMORIM</v>
          </cell>
          <cell r="F58" t="str">
            <v>2 - Outros Profissionais da Saúde</v>
          </cell>
          <cell r="G58" t="str">
            <v>223505</v>
          </cell>
          <cell r="H58">
            <v>44348</v>
          </cell>
          <cell r="J58">
            <v>460.6936</v>
          </cell>
          <cell r="L58">
            <v>0</v>
          </cell>
          <cell r="O58">
            <v>1.59</v>
          </cell>
          <cell r="S58">
            <v>0</v>
          </cell>
        </row>
        <row r="59">
          <cell r="C59" t="str">
            <v>HOSPITAL MESTRE VITALINO (COVID-19)</v>
          </cell>
          <cell r="E59" t="str">
            <v>DAVID DOS SANTOS OLIVEIRA</v>
          </cell>
          <cell r="F59" t="str">
            <v>2 - Outros Profissionais da Saúde</v>
          </cell>
          <cell r="G59" t="str">
            <v>223505</v>
          </cell>
          <cell r="H59">
            <v>44348</v>
          </cell>
          <cell r="J59">
            <v>458.03920000000005</v>
          </cell>
          <cell r="L59">
            <v>113.626875</v>
          </cell>
          <cell r="M59">
            <v>3.31</v>
          </cell>
          <cell r="O59">
            <v>1.59</v>
          </cell>
          <cell r="S59">
            <v>0</v>
          </cell>
        </row>
        <row r="60">
          <cell r="C60" t="str">
            <v>HOSPITAL MESTRE VITALINO (COVID-19)</v>
          </cell>
          <cell r="E60" t="str">
            <v>DIANA NADINE DOS SANTOS RODRIGUES</v>
          </cell>
          <cell r="F60" t="str">
            <v>2 - Outros Profissionais da Saúde</v>
          </cell>
          <cell r="G60" t="str">
            <v>322205</v>
          </cell>
          <cell r="H60">
            <v>44348</v>
          </cell>
          <cell r="J60">
            <v>243.22400000000002</v>
          </cell>
          <cell r="L60">
            <v>113.626875</v>
          </cell>
          <cell r="M60">
            <v>25.05</v>
          </cell>
          <cell r="O60">
            <v>1.93</v>
          </cell>
          <cell r="S60">
            <v>0</v>
          </cell>
        </row>
        <row r="61">
          <cell r="C61" t="str">
            <v>HOSPITAL MESTRE VITALINO (COVID-19)</v>
          </cell>
          <cell r="E61" t="str">
            <v>DIVONETE FERREIRA DOS SANTOS</v>
          </cell>
          <cell r="F61" t="str">
            <v>2 - Outros Profissionais da Saúde</v>
          </cell>
          <cell r="G61" t="str">
            <v>322205</v>
          </cell>
          <cell r="H61">
            <v>44348</v>
          </cell>
          <cell r="J61">
            <v>252.23360000000002</v>
          </cell>
          <cell r="L61">
            <v>0</v>
          </cell>
          <cell r="O61">
            <v>1.93</v>
          </cell>
          <cell r="S61">
            <v>0</v>
          </cell>
        </row>
        <row r="62">
          <cell r="C62" t="str">
            <v>HOSPITAL MESTRE VITALINO (COVID-19)</v>
          </cell>
          <cell r="E62" t="str">
            <v>EDILSON FERREIRA DE SOUZA JUNIOR</v>
          </cell>
          <cell r="F62" t="str">
            <v>2 - Outros Profissionais da Saúde</v>
          </cell>
          <cell r="G62" t="str">
            <v>322205</v>
          </cell>
          <cell r="H62">
            <v>44348</v>
          </cell>
          <cell r="J62">
            <v>244.42960000000002</v>
          </cell>
          <cell r="L62">
            <v>113.626875</v>
          </cell>
          <cell r="M62">
            <v>25.05</v>
          </cell>
          <cell r="O62">
            <v>1.93</v>
          </cell>
          <cell r="R62">
            <v>264</v>
          </cell>
          <cell r="S62">
            <v>75.150000000000006</v>
          </cell>
        </row>
        <row r="63">
          <cell r="C63" t="str">
            <v>HOSPITAL MESTRE VITALINO (COVID-19)</v>
          </cell>
          <cell r="E63" t="str">
            <v>EDMILSON HENAUTH</v>
          </cell>
          <cell r="F63" t="str">
            <v>1 - Médico</v>
          </cell>
          <cell r="G63" t="str">
            <v>225120</v>
          </cell>
          <cell r="H63">
            <v>44348</v>
          </cell>
          <cell r="J63">
            <v>3073.62</v>
          </cell>
          <cell r="L63">
            <v>113.626875</v>
          </cell>
          <cell r="M63">
            <v>2.75</v>
          </cell>
          <cell r="O63">
            <v>6.13</v>
          </cell>
          <cell r="P63">
            <v>1.23</v>
          </cell>
          <cell r="S63">
            <v>0</v>
          </cell>
        </row>
        <row r="64">
          <cell r="C64" t="str">
            <v>HOSPITAL MESTRE VITALINO (COVID-19)</v>
          </cell>
          <cell r="E64" t="str">
            <v>ELOYSA NATALIA SANTOS SILVA</v>
          </cell>
          <cell r="F64" t="str">
            <v>2 - Outros Profissionais da Saúde</v>
          </cell>
          <cell r="G64" t="str">
            <v>223505</v>
          </cell>
          <cell r="H64">
            <v>44348</v>
          </cell>
          <cell r="J64">
            <v>428.2056</v>
          </cell>
          <cell r="L64">
            <v>113.626875</v>
          </cell>
          <cell r="M64">
            <v>3.53</v>
          </cell>
          <cell r="O64">
            <v>1.59</v>
          </cell>
          <cell r="S64">
            <v>0</v>
          </cell>
        </row>
        <row r="65">
          <cell r="C65" t="str">
            <v>HOSPITAL MESTRE VITALINO (COVID-19)</v>
          </cell>
          <cell r="E65" t="str">
            <v>EMERSON SANTOS DE OLIVEIRA</v>
          </cell>
          <cell r="F65" t="str">
            <v>2 - Outros Profissionais da Saúde</v>
          </cell>
          <cell r="G65" t="str">
            <v>322205</v>
          </cell>
          <cell r="H65">
            <v>44348</v>
          </cell>
          <cell r="J65">
            <v>177.4864</v>
          </cell>
          <cell r="L65">
            <v>113.626875</v>
          </cell>
          <cell r="M65">
            <v>25.05</v>
          </cell>
          <cell r="O65">
            <v>1.93</v>
          </cell>
          <cell r="S65">
            <v>0</v>
          </cell>
        </row>
        <row r="66">
          <cell r="C66" t="str">
            <v>HOSPITAL MESTRE VITALINO (COVID-19)</v>
          </cell>
          <cell r="E66" t="str">
            <v>EMILY STEPHANIE DA CONCEIÇÃO SILVA</v>
          </cell>
          <cell r="F66" t="str">
            <v>2 - Outros Profissionais da Saúde</v>
          </cell>
          <cell r="G66" t="str">
            <v>322205</v>
          </cell>
          <cell r="H66">
            <v>44348</v>
          </cell>
          <cell r="J66">
            <v>39.7624</v>
          </cell>
          <cell r="L66">
            <v>113.626875</v>
          </cell>
          <cell r="M66">
            <v>6.68</v>
          </cell>
          <cell r="O66">
            <v>1.93</v>
          </cell>
          <cell r="S66">
            <v>0</v>
          </cell>
        </row>
        <row r="67">
          <cell r="C67" t="str">
            <v>HOSPITAL MESTRE VITALINO (COVID-19)</v>
          </cell>
          <cell r="E67" t="str">
            <v>ENAIRAND ROBERTA SOUZA FERREIRA</v>
          </cell>
          <cell r="F67" t="str">
            <v>2 - Outros Profissionais da Saúde</v>
          </cell>
          <cell r="G67" t="str">
            <v>322205</v>
          </cell>
          <cell r="H67">
            <v>44348</v>
          </cell>
          <cell r="J67">
            <v>234.21440000000001</v>
          </cell>
          <cell r="L67">
            <v>113.626875</v>
          </cell>
          <cell r="M67">
            <v>25.05</v>
          </cell>
          <cell r="O67">
            <v>1.93</v>
          </cell>
          <cell r="R67">
            <v>198</v>
          </cell>
          <cell r="S67">
            <v>75.150000000000006</v>
          </cell>
        </row>
        <row r="68">
          <cell r="C68" t="str">
            <v>HOSPITAL MESTRE VITALINO (COVID-19)</v>
          </cell>
          <cell r="E68" t="str">
            <v>ERICKSON MAGNO PEREIRA</v>
          </cell>
          <cell r="F68" t="str">
            <v>1 - Médico</v>
          </cell>
          <cell r="G68" t="str">
            <v>225150</v>
          </cell>
          <cell r="H68">
            <v>44348</v>
          </cell>
          <cell r="J68">
            <v>1460.8152</v>
          </cell>
          <cell r="L68">
            <v>113.626875</v>
          </cell>
          <cell r="M68">
            <v>2.75</v>
          </cell>
          <cell r="O68">
            <v>6.13</v>
          </cell>
          <cell r="P68">
            <v>1.23</v>
          </cell>
          <cell r="S68">
            <v>0</v>
          </cell>
        </row>
        <row r="69">
          <cell r="C69" t="str">
            <v>HOSPITAL MESTRE VITALINO (COVID-19)</v>
          </cell>
          <cell r="E69" t="str">
            <v>EVELYN MAYARA SANTOS DE MOURA</v>
          </cell>
          <cell r="F69" t="str">
            <v>2 - Outros Profissionais da Saúde</v>
          </cell>
          <cell r="G69" t="str">
            <v>322205</v>
          </cell>
          <cell r="H69">
            <v>44348</v>
          </cell>
          <cell r="J69">
            <v>238.42320000000001</v>
          </cell>
          <cell r="L69">
            <v>0</v>
          </cell>
          <cell r="O69">
            <v>1.93</v>
          </cell>
          <cell r="S69">
            <v>0</v>
          </cell>
          <cell r="U69">
            <v>66.11</v>
          </cell>
          <cell r="X69" t="str">
            <v>AUX. CRECHE I</v>
          </cell>
        </row>
        <row r="70">
          <cell r="C70" t="str">
            <v>HOSPITAL MESTRE VITALINO (COVID-19)</v>
          </cell>
          <cell r="E70" t="str">
            <v>EVERALDO DA SILVA OLIVEIRA</v>
          </cell>
          <cell r="F70" t="str">
            <v>2 - Outros Profissionais da Saúde</v>
          </cell>
          <cell r="G70" t="str">
            <v>322205</v>
          </cell>
          <cell r="H70">
            <v>44348</v>
          </cell>
          <cell r="J70">
            <v>254.12639999999999</v>
          </cell>
          <cell r="L70">
            <v>113.626875</v>
          </cell>
          <cell r="M70">
            <v>25.05</v>
          </cell>
          <cell r="O70">
            <v>1.93</v>
          </cell>
          <cell r="S70">
            <v>0</v>
          </cell>
        </row>
        <row r="71">
          <cell r="C71" t="str">
            <v>HOSPITAL MESTRE VITALINO (COVID-19)</v>
          </cell>
          <cell r="E71" t="str">
            <v>FELIPE DOS SANTOS MOREIRA</v>
          </cell>
          <cell r="F71" t="str">
            <v>2 - Outros Profissionais da Saúde</v>
          </cell>
          <cell r="G71" t="str">
            <v>322205</v>
          </cell>
          <cell r="H71">
            <v>44348</v>
          </cell>
          <cell r="J71">
            <v>272.3648</v>
          </cell>
          <cell r="L71">
            <v>0</v>
          </cell>
          <cell r="O71">
            <v>1.93</v>
          </cell>
          <cell r="S71">
            <v>0</v>
          </cell>
        </row>
        <row r="72">
          <cell r="C72" t="str">
            <v>HOSPITAL MESTRE VITALINO (COVID-19)</v>
          </cell>
          <cell r="E72" t="str">
            <v>FERNANDA PEREIRA DA SILVA</v>
          </cell>
          <cell r="F72" t="str">
            <v>2 - Outros Profissionais da Saúde</v>
          </cell>
          <cell r="G72" t="str">
            <v>322205</v>
          </cell>
          <cell r="H72">
            <v>44348</v>
          </cell>
          <cell r="J72">
            <v>238.87360000000001</v>
          </cell>
          <cell r="L72">
            <v>0</v>
          </cell>
          <cell r="O72">
            <v>1.93</v>
          </cell>
          <cell r="R72">
            <v>264</v>
          </cell>
          <cell r="S72">
            <v>75.150000000000006</v>
          </cell>
        </row>
        <row r="73">
          <cell r="C73" t="str">
            <v>HOSPITAL MESTRE VITALINO (COVID-19)</v>
          </cell>
          <cell r="E73" t="str">
            <v>FREDERICO AUGUSTO BARRETO C SANTOS</v>
          </cell>
          <cell r="F73" t="str">
            <v>1 - Médico</v>
          </cell>
          <cell r="G73" t="str">
            <v>225150</v>
          </cell>
          <cell r="H73">
            <v>44348</v>
          </cell>
          <cell r="J73">
            <v>1429.4808</v>
          </cell>
          <cell r="L73">
            <v>113.626875</v>
          </cell>
          <cell r="M73">
            <v>2.75</v>
          </cell>
          <cell r="O73">
            <v>6.13</v>
          </cell>
          <cell r="P73">
            <v>1.23</v>
          </cell>
          <cell r="S73">
            <v>0</v>
          </cell>
        </row>
        <row r="74">
          <cell r="C74" t="str">
            <v>HOSPITAL MESTRE VITALINO (COVID-19)</v>
          </cell>
          <cell r="E74" t="str">
            <v>GABRIELA MARIA DA SILVA AZEVEDO</v>
          </cell>
          <cell r="F74" t="str">
            <v>2 - Outros Profissionais da Saúde</v>
          </cell>
          <cell r="G74" t="str">
            <v>322205</v>
          </cell>
          <cell r="H74">
            <v>44348</v>
          </cell>
          <cell r="J74">
            <v>239.5728</v>
          </cell>
          <cell r="L74">
            <v>113.626875</v>
          </cell>
          <cell r="M74">
            <v>25.05</v>
          </cell>
          <cell r="O74">
            <v>1.93</v>
          </cell>
          <cell r="S74">
            <v>0</v>
          </cell>
        </row>
        <row r="75">
          <cell r="C75" t="str">
            <v>HOSPITAL MESTRE VITALINO (COVID-19)</v>
          </cell>
          <cell r="E75" t="str">
            <v>GILVANIA JOSEFA DA SILVA IRINEU</v>
          </cell>
          <cell r="F75" t="str">
            <v>2 - Outros Profissionais da Saúde</v>
          </cell>
          <cell r="G75" t="str">
            <v>322205</v>
          </cell>
          <cell r="H75">
            <v>44348</v>
          </cell>
          <cell r="J75">
            <v>79.810399999999987</v>
          </cell>
          <cell r="L75">
            <v>0</v>
          </cell>
          <cell r="O75">
            <v>1.93</v>
          </cell>
          <cell r="S75">
            <v>0</v>
          </cell>
        </row>
        <row r="76">
          <cell r="C76" t="str">
            <v>HOSPITAL MESTRE VITALINO (COVID-19)</v>
          </cell>
          <cell r="E76" t="str">
            <v>GIRALDO VELAZQUEZ TORRES</v>
          </cell>
          <cell r="F76" t="str">
            <v>1 - Médico</v>
          </cell>
          <cell r="G76" t="str">
            <v>225150</v>
          </cell>
          <cell r="H76">
            <v>44348</v>
          </cell>
          <cell r="J76">
            <v>1945.7832000000001</v>
          </cell>
          <cell r="L76">
            <v>113.626875</v>
          </cell>
          <cell r="M76">
            <v>2.75</v>
          </cell>
          <cell r="O76">
            <v>6.13</v>
          </cell>
          <cell r="P76">
            <v>1.23</v>
          </cell>
          <cell r="S76">
            <v>0</v>
          </cell>
        </row>
        <row r="77">
          <cell r="C77" t="str">
            <v>HOSPITAL MESTRE VITALINO (COVID-19)</v>
          </cell>
          <cell r="E77" t="str">
            <v>GISELLE VIEIRA VIDAL</v>
          </cell>
          <cell r="F77" t="str">
            <v>2 - Outros Profissionais da Saúde</v>
          </cell>
          <cell r="G77" t="str">
            <v>223505</v>
          </cell>
          <cell r="H77">
            <v>44348</v>
          </cell>
          <cell r="J77">
            <v>489.0992</v>
          </cell>
          <cell r="L77">
            <v>113.626875</v>
          </cell>
          <cell r="M77">
            <v>3.53</v>
          </cell>
          <cell r="O77">
            <v>1.59</v>
          </cell>
          <cell r="S77">
            <v>0</v>
          </cell>
        </row>
        <row r="78">
          <cell r="C78" t="str">
            <v>HOSPITAL MESTRE VITALINO (COVID-19)</v>
          </cell>
          <cell r="E78" t="str">
            <v>GLEICE POLICHTCHUK GUIMARAES</v>
          </cell>
          <cell r="F78" t="str">
            <v>2 - Outros Profissionais da Saúde</v>
          </cell>
          <cell r="G78" t="str">
            <v>322205</v>
          </cell>
          <cell r="H78">
            <v>44348</v>
          </cell>
          <cell r="J78">
            <v>169.34399999999999</v>
          </cell>
          <cell r="L78">
            <v>113.626875</v>
          </cell>
          <cell r="M78">
            <v>25.05</v>
          </cell>
          <cell r="O78">
            <v>1.93</v>
          </cell>
          <cell r="S78">
            <v>0</v>
          </cell>
        </row>
        <row r="79">
          <cell r="C79" t="str">
            <v>HOSPITAL MESTRE VITALINO (COVID-19)</v>
          </cell>
          <cell r="E79" t="str">
            <v>HELIO BATISTA DE SOUZA JUNIOR</v>
          </cell>
          <cell r="F79" t="str">
            <v>1 - Médico</v>
          </cell>
          <cell r="G79" t="str">
            <v>225150</v>
          </cell>
          <cell r="H79">
            <v>44348</v>
          </cell>
          <cell r="J79">
            <v>1400.6960000000001</v>
          </cell>
          <cell r="L79">
            <v>113.626875</v>
          </cell>
          <cell r="M79">
            <v>2.75</v>
          </cell>
          <cell r="O79">
            <v>6.13</v>
          </cell>
          <cell r="P79">
            <v>1.23</v>
          </cell>
          <cell r="S79">
            <v>0</v>
          </cell>
        </row>
        <row r="80">
          <cell r="C80" t="str">
            <v>HOSPITAL MESTRE VITALINO (COVID-19)</v>
          </cell>
          <cell r="E80" t="str">
            <v>ICARO MATHEUS FELIX SANTOS</v>
          </cell>
          <cell r="F80" t="str">
            <v>1 - Médico</v>
          </cell>
          <cell r="G80" t="str">
            <v>225150</v>
          </cell>
          <cell r="H80">
            <v>44348</v>
          </cell>
          <cell r="J80">
            <v>2748.4248000000002</v>
          </cell>
          <cell r="L80">
            <v>113.626875</v>
          </cell>
          <cell r="M80">
            <v>2.66</v>
          </cell>
          <cell r="O80">
            <v>6.13</v>
          </cell>
          <cell r="P80">
            <v>1.23</v>
          </cell>
          <cell r="S80">
            <v>0</v>
          </cell>
        </row>
        <row r="81">
          <cell r="C81" t="str">
            <v>HOSPITAL MESTRE VITALINO (COVID-19)</v>
          </cell>
          <cell r="E81" t="str">
            <v>IGOR JIAN DO NASCIMENTO LEITE</v>
          </cell>
          <cell r="F81" t="str">
            <v>1 - Médico</v>
          </cell>
          <cell r="G81" t="str">
            <v>225150</v>
          </cell>
          <cell r="H81">
            <v>44348</v>
          </cell>
          <cell r="J81">
            <v>1360.6759999999999</v>
          </cell>
          <cell r="L81">
            <v>113.626875</v>
          </cell>
          <cell r="M81">
            <v>2.75</v>
          </cell>
          <cell r="O81">
            <v>6.13</v>
          </cell>
          <cell r="P81">
            <v>1.23</v>
          </cell>
          <cell r="S81">
            <v>0</v>
          </cell>
        </row>
        <row r="82">
          <cell r="C82" t="str">
            <v>HOSPITAL MESTRE VITALINO (COVID-19)</v>
          </cell>
          <cell r="E82" t="str">
            <v>IRANILDE MENDES DO NASCIMENTO</v>
          </cell>
          <cell r="F82" t="str">
            <v>2 - Outros Profissionais da Saúde</v>
          </cell>
          <cell r="G82" t="str">
            <v>322205</v>
          </cell>
          <cell r="H82">
            <v>44348</v>
          </cell>
          <cell r="J82">
            <v>234.67359999999999</v>
          </cell>
          <cell r="L82">
            <v>113.626875</v>
          </cell>
          <cell r="M82">
            <v>25.05</v>
          </cell>
          <cell r="O82">
            <v>1.93</v>
          </cell>
          <cell r="R82">
            <v>198</v>
          </cell>
          <cell r="S82">
            <v>75.150000000000006</v>
          </cell>
        </row>
        <row r="83">
          <cell r="C83" t="str">
            <v>HOSPITAL MESTRE VITALINO (COVID-19)</v>
          </cell>
          <cell r="E83" t="str">
            <v>ISABEL CRISTINA DO NASCIMENTO DANTAS</v>
          </cell>
          <cell r="F83" t="str">
            <v>1 - Médico</v>
          </cell>
          <cell r="G83" t="str">
            <v>225150</v>
          </cell>
          <cell r="H83">
            <v>44348</v>
          </cell>
          <cell r="J83">
            <v>412.34</v>
          </cell>
          <cell r="L83">
            <v>113.626875</v>
          </cell>
          <cell r="M83">
            <v>0.37</v>
          </cell>
          <cell r="O83">
            <v>6.13</v>
          </cell>
          <cell r="P83">
            <v>1.23</v>
          </cell>
          <cell r="S83">
            <v>0</v>
          </cell>
        </row>
        <row r="84">
          <cell r="C84" t="str">
            <v>HOSPITAL MESTRE VITALINO (COVID-19)</v>
          </cell>
          <cell r="E84" t="str">
            <v>ISABELLE ARCANJO DE OLIVEIRA CAMPOS</v>
          </cell>
          <cell r="F84" t="str">
            <v>2 - Outros Profissionais da Saúde</v>
          </cell>
          <cell r="G84" t="str">
            <v>223505</v>
          </cell>
          <cell r="H84">
            <v>44348</v>
          </cell>
          <cell r="J84">
            <v>553.73840000000007</v>
          </cell>
          <cell r="L84">
            <v>0</v>
          </cell>
          <cell r="O84">
            <v>1.59</v>
          </cell>
          <cell r="S84">
            <v>0</v>
          </cell>
        </row>
        <row r="85">
          <cell r="C85" t="str">
            <v>HOSPITAL MESTRE VITALINO (COVID-19)</v>
          </cell>
          <cell r="E85" t="str">
            <v>ISLANE BEZERRA DE SOUZA</v>
          </cell>
          <cell r="F85" t="str">
            <v>2 - Outros Profissionais da Saúde</v>
          </cell>
          <cell r="G85" t="str">
            <v>322205</v>
          </cell>
          <cell r="H85">
            <v>44348</v>
          </cell>
          <cell r="J85">
            <v>272.08480000000003</v>
          </cell>
          <cell r="L85">
            <v>0</v>
          </cell>
          <cell r="O85">
            <v>1.93</v>
          </cell>
          <cell r="S85">
            <v>0</v>
          </cell>
        </row>
        <row r="86">
          <cell r="C86" t="str">
            <v>HOSPITAL MESTRE VITALINO (COVID-19)</v>
          </cell>
          <cell r="E86" t="str">
            <v>ISRAEL OTAVIANO DO PRADO</v>
          </cell>
          <cell r="F86" t="str">
            <v>2 - Outros Profissionais da Saúde</v>
          </cell>
          <cell r="G86" t="str">
            <v>322205</v>
          </cell>
          <cell r="H86">
            <v>44348</v>
          </cell>
          <cell r="J86">
            <v>276.56560000000002</v>
          </cell>
          <cell r="L86">
            <v>113.626875</v>
          </cell>
          <cell r="M86">
            <v>25.05</v>
          </cell>
          <cell r="O86">
            <v>1.93</v>
          </cell>
          <cell r="S86">
            <v>0</v>
          </cell>
        </row>
        <row r="87">
          <cell r="C87" t="str">
            <v>HOSPITAL MESTRE VITALINO (COVID-19)</v>
          </cell>
          <cell r="E87" t="str">
            <v>IVERSON WILLIAM HENRIQUE DA SILVA</v>
          </cell>
          <cell r="F87" t="str">
            <v>2 - Outros Profissionais da Saúde</v>
          </cell>
          <cell r="G87" t="str">
            <v>322205</v>
          </cell>
          <cell r="H87">
            <v>44348</v>
          </cell>
          <cell r="J87">
            <v>233.4616</v>
          </cell>
          <cell r="L87">
            <v>113.626875</v>
          </cell>
          <cell r="M87">
            <v>25.05</v>
          </cell>
          <cell r="O87">
            <v>1.93</v>
          </cell>
          <cell r="S87">
            <v>0</v>
          </cell>
        </row>
        <row r="88">
          <cell r="C88" t="str">
            <v>HOSPITAL MESTRE VITALINO (COVID-19)</v>
          </cell>
          <cell r="E88" t="str">
            <v>JACIANE BEZERRA DOS SANTOS</v>
          </cell>
          <cell r="F88" t="str">
            <v>2 - Outros Profissionais da Saúde</v>
          </cell>
          <cell r="G88" t="str">
            <v>223505</v>
          </cell>
          <cell r="H88">
            <v>44348</v>
          </cell>
          <cell r="J88">
            <v>422.6336</v>
          </cell>
          <cell r="L88">
            <v>113.626875</v>
          </cell>
          <cell r="M88">
            <v>2.66</v>
          </cell>
          <cell r="O88">
            <v>1.59</v>
          </cell>
          <cell r="S88">
            <v>0</v>
          </cell>
        </row>
        <row r="89">
          <cell r="C89" t="str">
            <v>HOSPITAL MESTRE VITALINO (COVID-19)</v>
          </cell>
          <cell r="E89" t="str">
            <v>JACIANE SANGUINETO DA SILVA</v>
          </cell>
          <cell r="F89" t="str">
            <v>2 - Outros Profissionais da Saúde</v>
          </cell>
          <cell r="G89" t="str">
            <v>322205</v>
          </cell>
          <cell r="H89">
            <v>44348</v>
          </cell>
          <cell r="J89">
            <v>235.12639999999999</v>
          </cell>
          <cell r="L89">
            <v>113.626875</v>
          </cell>
          <cell r="M89">
            <v>25.05</v>
          </cell>
          <cell r="O89">
            <v>1.93</v>
          </cell>
          <cell r="S89">
            <v>0</v>
          </cell>
        </row>
        <row r="90">
          <cell r="C90" t="str">
            <v>HOSPITAL MESTRE VITALINO (COVID-19)</v>
          </cell>
          <cell r="E90" t="str">
            <v>JACIARA MORGANA DA SILVA</v>
          </cell>
          <cell r="F90" t="str">
            <v>2 - Outros Profissionais da Saúde</v>
          </cell>
          <cell r="G90" t="str">
            <v>322205</v>
          </cell>
          <cell r="H90">
            <v>44348</v>
          </cell>
          <cell r="J90">
            <v>277.21600000000001</v>
          </cell>
          <cell r="L90">
            <v>0</v>
          </cell>
          <cell r="O90">
            <v>1.93</v>
          </cell>
          <cell r="R90">
            <v>99</v>
          </cell>
          <cell r="S90">
            <v>75.150000000000006</v>
          </cell>
        </row>
        <row r="91">
          <cell r="C91" t="str">
            <v>HOSPITAL MESTRE VITALINO (COVID-19)</v>
          </cell>
          <cell r="E91" t="str">
            <v>JACYANE CARMEM CAZUMBA</v>
          </cell>
          <cell r="F91" t="str">
            <v>2 - Outros Profissionais da Saúde</v>
          </cell>
          <cell r="G91" t="str">
            <v>322205</v>
          </cell>
          <cell r="H91">
            <v>44348</v>
          </cell>
          <cell r="J91">
            <v>255.90479999999999</v>
          </cell>
          <cell r="L91">
            <v>113.626875</v>
          </cell>
          <cell r="M91">
            <v>25.05</v>
          </cell>
          <cell r="O91">
            <v>1.93</v>
          </cell>
          <cell r="R91">
            <v>99</v>
          </cell>
          <cell r="S91">
            <v>75.150000000000006</v>
          </cell>
        </row>
        <row r="92">
          <cell r="C92" t="str">
            <v>HOSPITAL MESTRE VITALINO (COVID-19)</v>
          </cell>
          <cell r="E92" t="str">
            <v>JADEILSON EDENIZ DA SILVA</v>
          </cell>
          <cell r="F92" t="str">
            <v>2 - Outros Profissionais da Saúde</v>
          </cell>
          <cell r="G92" t="str">
            <v>322205</v>
          </cell>
          <cell r="H92">
            <v>44348</v>
          </cell>
          <cell r="J92">
            <v>263.81759999999997</v>
          </cell>
          <cell r="L92">
            <v>113.626875</v>
          </cell>
          <cell r="M92">
            <v>25.05</v>
          </cell>
          <cell r="O92">
            <v>1.93</v>
          </cell>
          <cell r="S92">
            <v>0</v>
          </cell>
        </row>
        <row r="93">
          <cell r="C93" t="str">
            <v>HOSPITAL MESTRE VITALINO (COVID-19)</v>
          </cell>
          <cell r="E93" t="str">
            <v>JADIAEL DE MEIRELES BELCHIOR LUCENA</v>
          </cell>
          <cell r="F93" t="str">
            <v>2 - Outros Profissionais da Saúde</v>
          </cell>
          <cell r="G93" t="str">
            <v>322205</v>
          </cell>
          <cell r="H93">
            <v>44348</v>
          </cell>
          <cell r="J93">
            <v>239.97040000000001</v>
          </cell>
          <cell r="L93">
            <v>113.626875</v>
          </cell>
          <cell r="M93">
            <v>25.05</v>
          </cell>
          <cell r="O93">
            <v>1.93</v>
          </cell>
          <cell r="S93">
            <v>0</v>
          </cell>
        </row>
        <row r="94">
          <cell r="C94" t="str">
            <v>HOSPITAL MESTRE VITALINO (COVID-19)</v>
          </cell>
          <cell r="E94" t="str">
            <v>JANAILZA ALVES SILVA</v>
          </cell>
          <cell r="F94" t="str">
            <v>2 - Outros Profissionais da Saúde</v>
          </cell>
          <cell r="G94" t="str">
            <v>223505</v>
          </cell>
          <cell r="H94">
            <v>44348</v>
          </cell>
          <cell r="J94">
            <v>571.66079999999999</v>
          </cell>
          <cell r="L94">
            <v>113.626875</v>
          </cell>
          <cell r="M94">
            <v>0.12</v>
          </cell>
          <cell r="O94">
            <v>1.59</v>
          </cell>
          <cell r="S94">
            <v>0</v>
          </cell>
        </row>
        <row r="95">
          <cell r="C95" t="str">
            <v>HOSPITAL MESTRE VITALINO (COVID-19)</v>
          </cell>
          <cell r="E95" t="str">
            <v>JANE CLEIDE TAVARES SILVA</v>
          </cell>
          <cell r="F95" t="str">
            <v>2 - Outros Profissionais da Saúde</v>
          </cell>
          <cell r="G95" t="str">
            <v>322205</v>
          </cell>
          <cell r="H95">
            <v>44348</v>
          </cell>
          <cell r="J95">
            <v>255.95680000000002</v>
          </cell>
          <cell r="L95">
            <v>0</v>
          </cell>
          <cell r="O95">
            <v>1.93</v>
          </cell>
          <cell r="S95">
            <v>0</v>
          </cell>
        </row>
        <row r="96">
          <cell r="C96" t="str">
            <v>HOSPITAL MESTRE VITALINO (COVID-19)</v>
          </cell>
          <cell r="E96" t="str">
            <v>JAQUELINE DA CONCEICAO FELIPE</v>
          </cell>
          <cell r="F96" t="str">
            <v>2 - Outros Profissionais da Saúde</v>
          </cell>
          <cell r="G96" t="str">
            <v>322205</v>
          </cell>
          <cell r="H96">
            <v>44348</v>
          </cell>
          <cell r="J96">
            <v>167.94800000000001</v>
          </cell>
          <cell r="L96">
            <v>113.626875</v>
          </cell>
          <cell r="M96">
            <v>25.05</v>
          </cell>
          <cell r="O96">
            <v>1.93</v>
          </cell>
          <cell r="S96">
            <v>0</v>
          </cell>
        </row>
        <row r="97">
          <cell r="C97" t="str">
            <v>HOSPITAL MESTRE VITALINO (COVID-19)</v>
          </cell>
          <cell r="E97" t="str">
            <v>JEFFERSON BEZERRA GOMES</v>
          </cell>
          <cell r="F97" t="str">
            <v>1 - Médico</v>
          </cell>
          <cell r="G97" t="str">
            <v>225150</v>
          </cell>
          <cell r="H97">
            <v>44348</v>
          </cell>
          <cell r="J97">
            <v>1113.0632000000001</v>
          </cell>
          <cell r="L97">
            <v>113.626875</v>
          </cell>
          <cell r="M97">
            <v>2.75</v>
          </cell>
          <cell r="O97">
            <v>6.13</v>
          </cell>
          <cell r="P97">
            <v>1.23</v>
          </cell>
          <cell r="S97">
            <v>0</v>
          </cell>
        </row>
        <row r="98">
          <cell r="C98" t="str">
            <v>HOSPITAL MESTRE VITALINO (COVID-19)</v>
          </cell>
          <cell r="E98" t="str">
            <v>JESSICA GOMES DO NASCIMENTO</v>
          </cell>
          <cell r="F98" t="str">
            <v>2 - Outros Profissionais da Saúde</v>
          </cell>
          <cell r="G98" t="str">
            <v>322205</v>
          </cell>
          <cell r="H98">
            <v>44348</v>
          </cell>
          <cell r="J98">
            <v>208.49599999999998</v>
          </cell>
          <cell r="L98">
            <v>113.626875</v>
          </cell>
          <cell r="M98">
            <v>25.05</v>
          </cell>
          <cell r="O98">
            <v>1.93</v>
          </cell>
          <cell r="S98">
            <v>0</v>
          </cell>
        </row>
        <row r="99">
          <cell r="C99" t="str">
            <v>HOSPITAL MESTRE VITALINO (COVID-19)</v>
          </cell>
          <cell r="E99" t="str">
            <v>JESSICA PRISCILA TAVARES DA SILVA</v>
          </cell>
          <cell r="F99" t="str">
            <v>2 - Outros Profissionais da Saúde</v>
          </cell>
          <cell r="G99" t="str">
            <v>322205</v>
          </cell>
          <cell r="H99">
            <v>44348</v>
          </cell>
          <cell r="J99">
            <v>256.46640000000002</v>
          </cell>
          <cell r="L99">
            <v>0</v>
          </cell>
          <cell r="O99">
            <v>1.93</v>
          </cell>
          <cell r="S99">
            <v>0</v>
          </cell>
          <cell r="U99">
            <v>66.11</v>
          </cell>
          <cell r="X99" t="str">
            <v>AUX. CRECHE I</v>
          </cell>
        </row>
        <row r="100">
          <cell r="C100" t="str">
            <v>HOSPITAL MESTRE VITALINO (COVID-19)</v>
          </cell>
          <cell r="E100" t="str">
            <v>JOAO EMANUEL DO NASCIMENTO</v>
          </cell>
          <cell r="F100" t="str">
            <v>1 - Médico</v>
          </cell>
          <cell r="G100" t="str">
            <v>225150</v>
          </cell>
          <cell r="H100">
            <v>44348</v>
          </cell>
          <cell r="J100">
            <v>1431.0368000000001</v>
          </cell>
          <cell r="L100">
            <v>113.626875</v>
          </cell>
          <cell r="M100">
            <v>2.75</v>
          </cell>
          <cell r="O100">
            <v>6.13</v>
          </cell>
          <cell r="P100">
            <v>1.23</v>
          </cell>
          <cell r="S100">
            <v>0</v>
          </cell>
        </row>
        <row r="101">
          <cell r="C101" t="str">
            <v>HOSPITAL MESTRE VITALINO (COVID-19)</v>
          </cell>
          <cell r="E101" t="str">
            <v>JOAO TAVARES CLEMENTE NETO</v>
          </cell>
          <cell r="F101" t="str">
            <v>1 - Médico</v>
          </cell>
          <cell r="G101" t="str">
            <v>225150</v>
          </cell>
          <cell r="H101">
            <v>44348</v>
          </cell>
          <cell r="J101">
            <v>1399.4015999999999</v>
          </cell>
          <cell r="L101">
            <v>113.626875</v>
          </cell>
          <cell r="M101">
            <v>2.75</v>
          </cell>
          <cell r="O101">
            <v>6.13</v>
          </cell>
          <cell r="P101">
            <v>1.23</v>
          </cell>
          <cell r="S101">
            <v>0</v>
          </cell>
        </row>
        <row r="102">
          <cell r="C102" t="str">
            <v>HOSPITAL MESTRE VITALINO (COVID-19)</v>
          </cell>
          <cell r="E102" t="str">
            <v>JOELMA MARIA DOS SANTOS</v>
          </cell>
          <cell r="F102" t="str">
            <v>2 - Outros Profissionais da Saúde</v>
          </cell>
          <cell r="G102" t="str">
            <v>322205</v>
          </cell>
          <cell r="H102">
            <v>44348</v>
          </cell>
          <cell r="J102">
            <v>108.53920000000001</v>
          </cell>
          <cell r="L102">
            <v>113.626875</v>
          </cell>
          <cell r="M102">
            <v>16.7</v>
          </cell>
          <cell r="O102">
            <v>1.93</v>
          </cell>
          <cell r="S102">
            <v>0</v>
          </cell>
        </row>
        <row r="103">
          <cell r="C103" t="str">
            <v>HOSPITAL MESTRE VITALINO (COVID-19)</v>
          </cell>
          <cell r="E103" t="str">
            <v>JOELMA OLIVEIRA DA SILVA MORAIS</v>
          </cell>
          <cell r="F103" t="str">
            <v>2 - Outros Profissionais da Saúde</v>
          </cell>
          <cell r="G103" t="str">
            <v>322205</v>
          </cell>
          <cell r="H103">
            <v>44348</v>
          </cell>
          <cell r="J103">
            <v>236.3904</v>
          </cell>
          <cell r="L103">
            <v>113.626875</v>
          </cell>
          <cell r="M103">
            <v>25.05</v>
          </cell>
          <cell r="O103">
            <v>1.93</v>
          </cell>
          <cell r="S103">
            <v>0</v>
          </cell>
        </row>
        <row r="104">
          <cell r="C104" t="str">
            <v>HOSPITAL MESTRE VITALINO (COVID-19)</v>
          </cell>
          <cell r="E104" t="str">
            <v>JORGE ALVES MARINHO FILHO</v>
          </cell>
          <cell r="F104" t="str">
            <v>1 - Médico</v>
          </cell>
          <cell r="G104" t="str">
            <v>225150</v>
          </cell>
          <cell r="H104">
            <v>44348</v>
          </cell>
          <cell r="J104">
            <v>1452.424</v>
          </cell>
          <cell r="L104">
            <v>113.626875</v>
          </cell>
          <cell r="M104">
            <v>2.75</v>
          </cell>
          <cell r="O104">
            <v>6.13</v>
          </cell>
          <cell r="P104">
            <v>1.23</v>
          </cell>
          <cell r="S104">
            <v>0</v>
          </cell>
        </row>
        <row r="105">
          <cell r="C105" t="str">
            <v>HOSPITAL MESTRE VITALINO (COVID-19)</v>
          </cell>
          <cell r="E105" t="str">
            <v>JOSE DIEGO DOS SANTOS PEREIRA</v>
          </cell>
          <cell r="F105" t="str">
            <v>1 - Médico</v>
          </cell>
          <cell r="G105" t="str">
            <v>225150</v>
          </cell>
          <cell r="H105">
            <v>44348</v>
          </cell>
          <cell r="J105">
            <v>4422.0751999999993</v>
          </cell>
          <cell r="L105">
            <v>113.626875</v>
          </cell>
          <cell r="M105">
            <v>2.75</v>
          </cell>
          <cell r="O105">
            <v>6.13</v>
          </cell>
          <cell r="P105">
            <v>1.23</v>
          </cell>
          <cell r="S105">
            <v>0</v>
          </cell>
        </row>
        <row r="106">
          <cell r="C106" t="str">
            <v>HOSPITAL MESTRE VITALINO (COVID-19)</v>
          </cell>
          <cell r="E106" t="str">
            <v>JOSE FERNANDO DE SOBRAL</v>
          </cell>
          <cell r="F106" t="str">
            <v>2 - Outros Profissionais da Saúde</v>
          </cell>
          <cell r="G106" t="str">
            <v>322205</v>
          </cell>
          <cell r="H106">
            <v>44348</v>
          </cell>
          <cell r="J106">
            <v>193.49360000000001</v>
          </cell>
          <cell r="L106">
            <v>113.626875</v>
          </cell>
          <cell r="M106">
            <v>25.05</v>
          </cell>
          <cell r="O106">
            <v>1.93</v>
          </cell>
          <cell r="S106">
            <v>0</v>
          </cell>
        </row>
        <row r="107">
          <cell r="C107" t="str">
            <v>HOSPITAL MESTRE VITALINO (COVID-19)</v>
          </cell>
          <cell r="E107" t="str">
            <v>JOSE ROBERTO DA SILVA</v>
          </cell>
          <cell r="F107" t="str">
            <v>2 - Outros Profissionais da Saúde</v>
          </cell>
          <cell r="G107" t="str">
            <v>322205</v>
          </cell>
          <cell r="H107">
            <v>44348</v>
          </cell>
          <cell r="J107">
            <v>237.596</v>
          </cell>
          <cell r="L107">
            <v>113.626875</v>
          </cell>
          <cell r="M107">
            <v>25.05</v>
          </cell>
          <cell r="O107">
            <v>1.93</v>
          </cell>
          <cell r="S107">
            <v>0</v>
          </cell>
        </row>
        <row r="108">
          <cell r="C108" t="str">
            <v>HOSPITAL MESTRE VITALINO (COVID-19)</v>
          </cell>
          <cell r="E108" t="str">
            <v>JOSEFA JAQUELINE DOS SANTOS</v>
          </cell>
          <cell r="F108" t="str">
            <v>2 - Outros Profissionais da Saúde</v>
          </cell>
          <cell r="G108" t="str">
            <v>322205</v>
          </cell>
          <cell r="H108">
            <v>44348</v>
          </cell>
          <cell r="J108">
            <v>192.1688</v>
          </cell>
          <cell r="L108">
            <v>113.626875</v>
          </cell>
          <cell r="M108">
            <v>25.05</v>
          </cell>
          <cell r="O108">
            <v>1.93</v>
          </cell>
          <cell r="S108">
            <v>0</v>
          </cell>
        </row>
        <row r="109">
          <cell r="C109" t="str">
            <v>HOSPITAL MESTRE VITALINO (COVID-19)</v>
          </cell>
          <cell r="E109" t="str">
            <v>JOSEFA RAINNE DE ALMEIDA SANTOS</v>
          </cell>
          <cell r="F109" t="str">
            <v>2 - Outros Profissionais da Saúde</v>
          </cell>
          <cell r="G109" t="str">
            <v>322205</v>
          </cell>
          <cell r="H109">
            <v>44348</v>
          </cell>
          <cell r="J109">
            <v>211.5504</v>
          </cell>
          <cell r="L109">
            <v>113.626875</v>
          </cell>
          <cell r="M109">
            <v>25.05</v>
          </cell>
          <cell r="O109">
            <v>1.93</v>
          </cell>
          <cell r="S109">
            <v>0</v>
          </cell>
        </row>
        <row r="110">
          <cell r="C110" t="str">
            <v>HOSPITAL MESTRE VITALINO (COVID-19)</v>
          </cell>
          <cell r="E110" t="str">
            <v>JOSELI MARIA DOS SANTOS</v>
          </cell>
          <cell r="F110" t="str">
            <v>2 - Outros Profissionais da Saúde</v>
          </cell>
          <cell r="G110" t="str">
            <v>322205</v>
          </cell>
          <cell r="H110">
            <v>44348</v>
          </cell>
          <cell r="J110">
            <v>242.63439999999997</v>
          </cell>
          <cell r="L110">
            <v>113.626875</v>
          </cell>
          <cell r="M110">
            <v>25.05</v>
          </cell>
          <cell r="O110">
            <v>1.93</v>
          </cell>
          <cell r="S110">
            <v>0</v>
          </cell>
          <cell r="U110">
            <v>66.11</v>
          </cell>
          <cell r="X110" t="str">
            <v>AUX. CRECHE I</v>
          </cell>
        </row>
        <row r="111">
          <cell r="C111" t="str">
            <v>HOSPITAL MESTRE VITALINO (COVID-19)</v>
          </cell>
          <cell r="E111" t="str">
            <v>JOSENICE TIBURCIO DA SILVA</v>
          </cell>
          <cell r="F111" t="str">
            <v>2 - Outros Profissionais da Saúde</v>
          </cell>
          <cell r="G111" t="str">
            <v>322205</v>
          </cell>
          <cell r="H111">
            <v>44348</v>
          </cell>
          <cell r="J111">
            <v>249.54000000000002</v>
          </cell>
          <cell r="L111">
            <v>113.626875</v>
          </cell>
          <cell r="M111">
            <v>25.05</v>
          </cell>
          <cell r="O111">
            <v>1.93</v>
          </cell>
          <cell r="S111">
            <v>0</v>
          </cell>
        </row>
        <row r="112">
          <cell r="C112" t="str">
            <v>HOSPITAL MESTRE VITALINO (COVID-19)</v>
          </cell>
          <cell r="E112" t="str">
            <v>JOSEVANIO MACIEL DA PAZ</v>
          </cell>
          <cell r="F112" t="str">
            <v>2 - Outros Profissionais da Saúde</v>
          </cell>
          <cell r="G112" t="str">
            <v>322205</v>
          </cell>
          <cell r="H112">
            <v>44348</v>
          </cell>
          <cell r="J112">
            <v>268.96320000000003</v>
          </cell>
          <cell r="L112">
            <v>113.626875</v>
          </cell>
          <cell r="M112">
            <v>25.05</v>
          </cell>
          <cell r="O112">
            <v>1.93</v>
          </cell>
          <cell r="S112">
            <v>0</v>
          </cell>
        </row>
        <row r="113">
          <cell r="C113" t="str">
            <v>HOSPITAL MESTRE VITALINO (COVID-19)</v>
          </cell>
          <cell r="E113" t="str">
            <v>JOSIANE ALZIRA DA SILVA SANTOS</v>
          </cell>
          <cell r="F113" t="str">
            <v>2 - Outros Profissionais da Saúde</v>
          </cell>
          <cell r="G113" t="str">
            <v>322205</v>
          </cell>
          <cell r="H113">
            <v>44348</v>
          </cell>
          <cell r="J113">
            <v>253.7552</v>
          </cell>
          <cell r="L113">
            <v>113.626875</v>
          </cell>
          <cell r="M113">
            <v>25.05</v>
          </cell>
          <cell r="O113">
            <v>1.93</v>
          </cell>
          <cell r="S113">
            <v>0</v>
          </cell>
        </row>
        <row r="114">
          <cell r="C114" t="str">
            <v>HOSPITAL MESTRE VITALINO (COVID-19)</v>
          </cell>
          <cell r="E114" t="str">
            <v>JOSILENE MARIA DA SILVA</v>
          </cell>
          <cell r="F114" t="str">
            <v>2 - Outros Profissionais da Saúde</v>
          </cell>
          <cell r="G114" t="str">
            <v>322205</v>
          </cell>
          <cell r="H114">
            <v>44348</v>
          </cell>
          <cell r="J114">
            <v>235.7568</v>
          </cell>
          <cell r="L114">
            <v>113.626875</v>
          </cell>
          <cell r="M114">
            <v>25.05</v>
          </cell>
          <cell r="O114">
            <v>1.93</v>
          </cell>
          <cell r="S114">
            <v>0</v>
          </cell>
          <cell r="X114" t="str">
            <v>AUX. CRECHE I</v>
          </cell>
        </row>
        <row r="115">
          <cell r="C115" t="str">
            <v>HOSPITAL MESTRE VITALINO (COVID-19)</v>
          </cell>
          <cell r="E115" t="str">
            <v>JUCILENE RENATA SANTOS CORDEIRO</v>
          </cell>
          <cell r="F115" t="str">
            <v>2 - Outros Profissionais da Saúde</v>
          </cell>
          <cell r="G115" t="str">
            <v>322205</v>
          </cell>
          <cell r="H115">
            <v>44348</v>
          </cell>
          <cell r="J115">
            <v>257.71199999999999</v>
          </cell>
          <cell r="L115">
            <v>113.626875</v>
          </cell>
          <cell r="M115">
            <v>25.05</v>
          </cell>
          <cell r="O115">
            <v>1.93</v>
          </cell>
          <cell r="S115">
            <v>0</v>
          </cell>
          <cell r="U115">
            <v>66.11</v>
          </cell>
          <cell r="X115" t="str">
            <v>AUX. CRECHE I</v>
          </cell>
        </row>
        <row r="116">
          <cell r="C116" t="str">
            <v>HOSPITAL MESTRE VITALINO (COVID-19)</v>
          </cell>
          <cell r="E116" t="str">
            <v>JULIANA AMANDA VEIGA MONTEIRO</v>
          </cell>
          <cell r="F116" t="str">
            <v>2 - Outros Profissionais da Saúde</v>
          </cell>
          <cell r="G116" t="str">
            <v>223505</v>
          </cell>
          <cell r="H116">
            <v>44348</v>
          </cell>
          <cell r="J116">
            <v>497.26959999999997</v>
          </cell>
          <cell r="L116">
            <v>113.626875</v>
          </cell>
          <cell r="M116">
            <v>3.53</v>
          </cell>
          <cell r="O116">
            <v>1.59</v>
          </cell>
          <cell r="S116">
            <v>0</v>
          </cell>
        </row>
        <row r="117">
          <cell r="C117" t="str">
            <v>HOSPITAL MESTRE VITALINO (COVID-19)</v>
          </cell>
          <cell r="E117" t="str">
            <v>JULIANA VALADARES DE SIQUEIRA</v>
          </cell>
          <cell r="F117" t="str">
            <v>1 - Médico</v>
          </cell>
          <cell r="G117" t="str">
            <v>225125</v>
          </cell>
          <cell r="H117">
            <v>44348</v>
          </cell>
          <cell r="J117">
            <v>1056.6048000000001</v>
          </cell>
          <cell r="L117">
            <v>113.626875</v>
          </cell>
          <cell r="M117">
            <v>2.75</v>
          </cell>
          <cell r="O117">
            <v>6.13</v>
          </cell>
          <cell r="P117">
            <v>1.23</v>
          </cell>
          <cell r="S117">
            <v>0</v>
          </cell>
        </row>
        <row r="118">
          <cell r="C118" t="str">
            <v>HOSPITAL MESTRE VITALINO (COVID-19)</v>
          </cell>
          <cell r="E118" t="str">
            <v>JULIETE TORRES DE LIMA</v>
          </cell>
          <cell r="F118" t="str">
            <v>2 - Outros Profissionais da Saúde</v>
          </cell>
          <cell r="G118" t="str">
            <v>322205</v>
          </cell>
          <cell r="H118">
            <v>44348</v>
          </cell>
          <cell r="J118">
            <v>240.85520000000002</v>
          </cell>
          <cell r="L118">
            <v>113.626875</v>
          </cell>
          <cell r="M118">
            <v>25.05</v>
          </cell>
          <cell r="O118">
            <v>1.93</v>
          </cell>
          <cell r="S118">
            <v>0</v>
          </cell>
          <cell r="U118">
            <v>66.11</v>
          </cell>
          <cell r="X118" t="str">
            <v>AUX. CRECHE I</v>
          </cell>
        </row>
        <row r="119">
          <cell r="C119" t="str">
            <v>HOSPITAL MESTRE VITALINO (COVID-19)</v>
          </cell>
          <cell r="E119" t="str">
            <v>KAROLAINE MARIA DA SILVA BENTO</v>
          </cell>
          <cell r="F119" t="str">
            <v>2 - Outros Profissionais da Saúde</v>
          </cell>
          <cell r="G119" t="str">
            <v>322205</v>
          </cell>
          <cell r="H119">
            <v>44348</v>
          </cell>
          <cell r="J119">
            <v>237.40559999999999</v>
          </cell>
          <cell r="L119">
            <v>113.626875</v>
          </cell>
          <cell r="M119">
            <v>25.05</v>
          </cell>
          <cell r="O119">
            <v>1.93</v>
          </cell>
          <cell r="S119">
            <v>0</v>
          </cell>
        </row>
        <row r="120">
          <cell r="C120" t="str">
            <v>HOSPITAL MESTRE VITALINO (COVID-19)</v>
          </cell>
          <cell r="E120" t="str">
            <v>KAROLAYNE KETMA PEREIRA DO NASCIMENTO</v>
          </cell>
          <cell r="F120" t="str">
            <v>2 - Outros Profissionais da Saúde</v>
          </cell>
          <cell r="G120" t="str">
            <v>322205</v>
          </cell>
          <cell r="H120">
            <v>44348</v>
          </cell>
          <cell r="J120">
            <v>224.28480000000002</v>
          </cell>
          <cell r="L120">
            <v>113.626875</v>
          </cell>
          <cell r="M120">
            <v>25.05</v>
          </cell>
          <cell r="O120">
            <v>1.93</v>
          </cell>
          <cell r="S120">
            <v>0</v>
          </cell>
          <cell r="U120">
            <v>66.11</v>
          </cell>
          <cell r="X120" t="str">
            <v>AUX. CRECHE I</v>
          </cell>
        </row>
        <row r="121">
          <cell r="C121" t="str">
            <v>HOSPITAL MESTRE VITALINO (COVID-19)</v>
          </cell>
          <cell r="E121" t="str">
            <v>KATHYA ROBERTA BARBOSA FREIRE</v>
          </cell>
          <cell r="F121" t="str">
            <v>2 - Outros Profissionais da Saúde</v>
          </cell>
          <cell r="G121" t="str">
            <v>223505</v>
          </cell>
          <cell r="H121">
            <v>44348</v>
          </cell>
          <cell r="J121">
            <v>469.60159999999996</v>
          </cell>
          <cell r="L121">
            <v>113.626875</v>
          </cell>
          <cell r="M121">
            <v>3.53</v>
          </cell>
          <cell r="O121">
            <v>1.59</v>
          </cell>
          <cell r="S121">
            <v>0</v>
          </cell>
        </row>
        <row r="122">
          <cell r="C122" t="str">
            <v>HOSPITAL MESTRE VITALINO (COVID-19)</v>
          </cell>
          <cell r="E122" t="str">
            <v>LEANDRO BEZERRA GOMES</v>
          </cell>
          <cell r="F122" t="str">
            <v>2 - Outros Profissionais da Saúde</v>
          </cell>
          <cell r="G122" t="str">
            <v>322205</v>
          </cell>
          <cell r="H122">
            <v>44348</v>
          </cell>
          <cell r="J122">
            <v>277.42079999999999</v>
          </cell>
          <cell r="L122">
            <v>113.626875</v>
          </cell>
          <cell r="M122">
            <v>25.05</v>
          </cell>
          <cell r="O122">
            <v>1.93</v>
          </cell>
          <cell r="R122">
            <v>198</v>
          </cell>
          <cell r="S122">
            <v>75.150000000000006</v>
          </cell>
        </row>
        <row r="123">
          <cell r="C123" t="str">
            <v>HOSPITAL MESTRE VITALINO (COVID-19)</v>
          </cell>
          <cell r="E123" t="str">
            <v>LILIANE PRISCILA DE MELO SANTOS</v>
          </cell>
          <cell r="F123" t="str">
            <v>2 - Outros Profissionais da Saúde</v>
          </cell>
          <cell r="G123" t="str">
            <v>322205</v>
          </cell>
          <cell r="H123">
            <v>44348</v>
          </cell>
          <cell r="J123">
            <v>262.59199999999998</v>
          </cell>
          <cell r="L123">
            <v>113.626875</v>
          </cell>
          <cell r="M123">
            <v>25.05</v>
          </cell>
          <cell r="O123">
            <v>1.93</v>
          </cell>
          <cell r="S123">
            <v>0</v>
          </cell>
        </row>
        <row r="124">
          <cell r="C124" t="str">
            <v>HOSPITAL MESTRE VITALINO (COVID-19)</v>
          </cell>
          <cell r="E124" t="str">
            <v>LINDALVA SIMAO DA SILVA BARROS</v>
          </cell>
          <cell r="F124" t="str">
            <v>2 - Outros Profissionais da Saúde</v>
          </cell>
          <cell r="G124" t="str">
            <v>322205</v>
          </cell>
          <cell r="H124">
            <v>44348</v>
          </cell>
          <cell r="J124">
            <v>243.67200000000003</v>
          </cell>
          <cell r="L124">
            <v>113.626875</v>
          </cell>
          <cell r="M124">
            <v>25.05</v>
          </cell>
          <cell r="O124">
            <v>1.93</v>
          </cell>
          <cell r="S124">
            <v>0</v>
          </cell>
        </row>
        <row r="125">
          <cell r="C125" t="str">
            <v>HOSPITAL MESTRE VITALINO (COVID-19)</v>
          </cell>
          <cell r="E125" t="str">
            <v>LORENNA MAYRA DE SANTANA SILVA</v>
          </cell>
          <cell r="F125" t="str">
            <v>2 - Outros Profissionais da Saúde</v>
          </cell>
          <cell r="G125" t="str">
            <v>223505</v>
          </cell>
          <cell r="H125">
            <v>44348</v>
          </cell>
          <cell r="J125">
            <v>506.87440000000004</v>
          </cell>
          <cell r="L125">
            <v>113.626875</v>
          </cell>
          <cell r="M125">
            <v>0.11</v>
          </cell>
          <cell r="O125">
            <v>1.59</v>
          </cell>
          <cell r="S125">
            <v>0</v>
          </cell>
        </row>
        <row r="126">
          <cell r="C126" t="str">
            <v>HOSPITAL MESTRE VITALINO (COVID-19)</v>
          </cell>
          <cell r="E126" t="str">
            <v>LUANA GABRIELA DA SILVA</v>
          </cell>
          <cell r="F126" t="str">
            <v>2 - Outros Profissionais da Saúde</v>
          </cell>
          <cell r="G126" t="str">
            <v>322205</v>
          </cell>
          <cell r="H126">
            <v>44348</v>
          </cell>
          <cell r="J126">
            <v>235.7424</v>
          </cell>
          <cell r="L126">
            <v>113.626875</v>
          </cell>
          <cell r="M126">
            <v>25.05</v>
          </cell>
          <cell r="O126">
            <v>1.93</v>
          </cell>
          <cell r="S126">
            <v>0</v>
          </cell>
          <cell r="U126">
            <v>66.11</v>
          </cell>
          <cell r="X126" t="str">
            <v>AUX. CRECHE I</v>
          </cell>
        </row>
        <row r="127">
          <cell r="C127" t="str">
            <v>HOSPITAL MESTRE VITALINO (COVID-19)</v>
          </cell>
          <cell r="E127" t="str">
            <v>LUCICLEIDE FERREIRA LINS</v>
          </cell>
          <cell r="F127" t="str">
            <v>2 - Outros Profissionais da Saúde</v>
          </cell>
          <cell r="G127" t="str">
            <v>322205</v>
          </cell>
          <cell r="H127">
            <v>44348</v>
          </cell>
          <cell r="J127">
            <v>242.21359999999999</v>
          </cell>
          <cell r="L127">
            <v>113.626875</v>
          </cell>
          <cell r="M127">
            <v>25.05</v>
          </cell>
          <cell r="O127">
            <v>1.93</v>
          </cell>
          <cell r="R127">
            <v>198</v>
          </cell>
          <cell r="S127">
            <v>75.150000000000006</v>
          </cell>
        </row>
        <row r="128">
          <cell r="C128" t="str">
            <v>HOSPITAL MESTRE VITALINO (COVID-19)</v>
          </cell>
          <cell r="E128" t="str">
            <v>LUCIDALVA CORREIA BARBOSA</v>
          </cell>
          <cell r="F128" t="str">
            <v>2 - Outros Profissionais da Saúde</v>
          </cell>
          <cell r="G128" t="str">
            <v>322205</v>
          </cell>
          <cell r="H128">
            <v>44348</v>
          </cell>
          <cell r="J128">
            <v>0</v>
          </cell>
          <cell r="K128">
            <v>144.99</v>
          </cell>
          <cell r="L128">
            <v>113.626875</v>
          </cell>
          <cell r="M128">
            <v>14.2</v>
          </cell>
          <cell r="O128">
            <v>1.93</v>
          </cell>
          <cell r="S128">
            <v>0</v>
          </cell>
        </row>
        <row r="129">
          <cell r="C129" t="str">
            <v>HOSPITAL MESTRE VITALINO (COVID-19)</v>
          </cell>
          <cell r="E129" t="str">
            <v>LUCINETE SOUZA ALVES</v>
          </cell>
          <cell r="F129" t="str">
            <v>2 - Outros Profissionais da Saúde</v>
          </cell>
          <cell r="G129" t="str">
            <v>223505</v>
          </cell>
          <cell r="H129">
            <v>44348</v>
          </cell>
          <cell r="J129">
            <v>464.76960000000003</v>
          </cell>
          <cell r="L129">
            <v>113.626875</v>
          </cell>
          <cell r="M129">
            <v>3.31</v>
          </cell>
          <cell r="O129">
            <v>1.59</v>
          </cell>
          <cell r="S129">
            <v>0</v>
          </cell>
        </row>
        <row r="130">
          <cell r="C130" t="str">
            <v>HOSPITAL MESTRE VITALINO (COVID-19)</v>
          </cell>
          <cell r="E130" t="str">
            <v>LUISA COUCEIRO DE ALBUQUERQUE MACEDO</v>
          </cell>
          <cell r="F130" t="str">
            <v>1 - Médico</v>
          </cell>
          <cell r="G130" t="str">
            <v>225125</v>
          </cell>
          <cell r="H130">
            <v>44348</v>
          </cell>
          <cell r="J130">
            <v>1693.0712000000001</v>
          </cell>
          <cell r="L130">
            <v>113.626875</v>
          </cell>
          <cell r="M130">
            <v>2.29</v>
          </cell>
          <cell r="O130">
            <v>6.13</v>
          </cell>
          <cell r="P130">
            <v>1.23</v>
          </cell>
          <cell r="S130">
            <v>0</v>
          </cell>
        </row>
        <row r="131">
          <cell r="C131" t="str">
            <v>HOSPITAL MESTRE VITALINO (COVID-19)</v>
          </cell>
          <cell r="E131" t="str">
            <v>LUIZ FERNANDO DE ANDRADE SILVA</v>
          </cell>
          <cell r="F131" t="str">
            <v>2 - Outros Profissionais da Saúde</v>
          </cell>
          <cell r="G131" t="str">
            <v>223505</v>
          </cell>
          <cell r="H131">
            <v>44348</v>
          </cell>
          <cell r="J131">
            <v>451.46960000000001</v>
          </cell>
          <cell r="L131">
            <v>0</v>
          </cell>
          <cell r="O131">
            <v>1.59</v>
          </cell>
          <cell r="S131">
            <v>0</v>
          </cell>
        </row>
        <row r="132">
          <cell r="C132" t="str">
            <v>HOSPITAL MESTRE VITALINO (COVID-19)</v>
          </cell>
          <cell r="E132" t="str">
            <v>MAELEM DA SILVA MOTA</v>
          </cell>
          <cell r="F132" t="str">
            <v>2 - Outros Profissionais da Saúde</v>
          </cell>
          <cell r="G132" t="str">
            <v>322205</v>
          </cell>
          <cell r="H132">
            <v>44348</v>
          </cell>
          <cell r="J132">
            <v>235.2328</v>
          </cell>
          <cell r="L132">
            <v>113.626875</v>
          </cell>
          <cell r="M132">
            <v>25.05</v>
          </cell>
          <cell r="O132">
            <v>1.93</v>
          </cell>
          <cell r="S132">
            <v>0</v>
          </cell>
        </row>
        <row r="133">
          <cell r="C133" t="str">
            <v>HOSPITAL MESTRE VITALINO (COVID-19)</v>
          </cell>
          <cell r="E133" t="str">
            <v>MANUEL JOSE DA SILVA</v>
          </cell>
          <cell r="F133" t="str">
            <v>2 - Outros Profissionais da Saúde</v>
          </cell>
          <cell r="G133" t="str">
            <v>322205</v>
          </cell>
          <cell r="H133">
            <v>44348</v>
          </cell>
          <cell r="J133">
            <v>221.85919999999999</v>
          </cell>
          <cell r="L133">
            <v>113.626875</v>
          </cell>
          <cell r="M133">
            <v>25.05</v>
          </cell>
          <cell r="O133">
            <v>1.93</v>
          </cell>
          <cell r="S133">
            <v>0</v>
          </cell>
        </row>
        <row r="134">
          <cell r="C134" t="str">
            <v>HOSPITAL MESTRE VITALINO (COVID-19)</v>
          </cell>
          <cell r="E134" t="str">
            <v>MANUELLA LUNA DE MACEDO</v>
          </cell>
          <cell r="F134" t="str">
            <v>2 - Outros Profissionais da Saúde</v>
          </cell>
          <cell r="G134" t="str">
            <v>223505</v>
          </cell>
          <cell r="H134">
            <v>44348</v>
          </cell>
          <cell r="J134">
            <v>376.76080000000002</v>
          </cell>
          <cell r="L134">
            <v>113.626875</v>
          </cell>
          <cell r="M134">
            <v>1.77</v>
          </cell>
          <cell r="O134">
            <v>1.59</v>
          </cell>
          <cell r="S134">
            <v>0</v>
          </cell>
        </row>
        <row r="135">
          <cell r="C135" t="str">
            <v>HOSPITAL MESTRE VITALINO (COVID-19)</v>
          </cell>
          <cell r="E135" t="str">
            <v>MARCELO MENDES DA SILVA ARAUJO</v>
          </cell>
          <cell r="F135" t="str">
            <v>2 - Outros Profissionais da Saúde</v>
          </cell>
          <cell r="G135" t="str">
            <v>223505</v>
          </cell>
          <cell r="H135">
            <v>44348</v>
          </cell>
          <cell r="J135">
            <v>434.96879999999999</v>
          </cell>
          <cell r="L135">
            <v>113.626875</v>
          </cell>
          <cell r="M135">
            <v>3.31</v>
          </cell>
          <cell r="O135">
            <v>1.59</v>
          </cell>
          <cell r="S135">
            <v>0</v>
          </cell>
        </row>
        <row r="136">
          <cell r="C136" t="str">
            <v>HOSPITAL MESTRE VITALINO (COVID-19)</v>
          </cell>
          <cell r="E136" t="str">
            <v>MARCUS VINICIUS DE SOUZA PORTELA LEAL</v>
          </cell>
          <cell r="F136" t="str">
            <v>1 - Médico</v>
          </cell>
          <cell r="G136" t="str">
            <v>225120</v>
          </cell>
          <cell r="H136">
            <v>44348</v>
          </cell>
          <cell r="J136">
            <v>1424.5448000000001</v>
          </cell>
          <cell r="L136">
            <v>113.626875</v>
          </cell>
          <cell r="M136">
            <v>2.75</v>
          </cell>
          <cell r="O136">
            <v>6.13</v>
          </cell>
          <cell r="P136">
            <v>1.23</v>
          </cell>
          <cell r="S136">
            <v>0</v>
          </cell>
        </row>
        <row r="137">
          <cell r="C137" t="str">
            <v>HOSPITAL MESTRE VITALINO (COVID-19)</v>
          </cell>
          <cell r="E137" t="str">
            <v>MARIA ALINE DOS SANTOS LIMA ASSUNCAO</v>
          </cell>
          <cell r="F137" t="str">
            <v>2 - Outros Profissionais da Saúde</v>
          </cell>
          <cell r="G137" t="str">
            <v>322205</v>
          </cell>
          <cell r="H137">
            <v>44348</v>
          </cell>
          <cell r="J137">
            <v>195.1448</v>
          </cell>
          <cell r="L137">
            <v>0</v>
          </cell>
          <cell r="O137">
            <v>1.93</v>
          </cell>
          <cell r="S137">
            <v>0</v>
          </cell>
        </row>
        <row r="138">
          <cell r="C138" t="str">
            <v>HOSPITAL MESTRE VITALINO (COVID-19)</v>
          </cell>
          <cell r="E138" t="str">
            <v>MARIA BENILDA SOARES DA SILVA</v>
          </cell>
          <cell r="F138" t="str">
            <v>2 - Outros Profissionais da Saúde</v>
          </cell>
          <cell r="G138" t="str">
            <v>322205</v>
          </cell>
          <cell r="H138">
            <v>44348</v>
          </cell>
          <cell r="J138">
            <v>256.57679999999999</v>
          </cell>
          <cell r="L138">
            <v>113.626875</v>
          </cell>
          <cell r="M138">
            <v>25.05</v>
          </cell>
          <cell r="O138">
            <v>1.93</v>
          </cell>
          <cell r="S138">
            <v>0</v>
          </cell>
          <cell r="U138">
            <v>66.11</v>
          </cell>
          <cell r="X138" t="str">
            <v>AUX. CRECHE I</v>
          </cell>
        </row>
        <row r="139">
          <cell r="C139" t="str">
            <v>HOSPITAL MESTRE VITALINO (COVID-19)</v>
          </cell>
          <cell r="E139" t="str">
            <v>MARIA CLARA MACEDO DE ARAUJO</v>
          </cell>
          <cell r="F139" t="str">
            <v>1 - Médico</v>
          </cell>
          <cell r="G139" t="str">
            <v>225150</v>
          </cell>
          <cell r="H139">
            <v>44348</v>
          </cell>
          <cell r="J139">
            <v>2603.6240000000003</v>
          </cell>
          <cell r="L139">
            <v>113.626875</v>
          </cell>
          <cell r="M139">
            <v>2.75</v>
          </cell>
          <cell r="O139">
            <v>6.13</v>
          </cell>
          <cell r="P139">
            <v>1.23</v>
          </cell>
          <cell r="S139">
            <v>0</v>
          </cell>
        </row>
        <row r="140">
          <cell r="C140" t="str">
            <v>HOSPITAL MESTRE VITALINO (COVID-19)</v>
          </cell>
          <cell r="E140" t="str">
            <v>MARIA DE FATIMA FERREIRA DA SILVA</v>
          </cell>
          <cell r="F140" t="str">
            <v>2 - Outros Profissionais da Saúde</v>
          </cell>
          <cell r="G140" t="str">
            <v>322205</v>
          </cell>
          <cell r="H140">
            <v>44348</v>
          </cell>
          <cell r="J140">
            <v>254.37440000000001</v>
          </cell>
          <cell r="L140">
            <v>113.626875</v>
          </cell>
          <cell r="M140">
            <v>25.05</v>
          </cell>
          <cell r="O140">
            <v>1.93</v>
          </cell>
          <cell r="S140">
            <v>0</v>
          </cell>
        </row>
        <row r="141">
          <cell r="C141" t="str">
            <v>HOSPITAL MESTRE VITALINO (COVID-19)</v>
          </cell>
          <cell r="E141" t="str">
            <v>MARIA DIONEIA FERREIRA DE MEDEIROS</v>
          </cell>
          <cell r="F141" t="str">
            <v>2 - Outros Profissionais da Saúde</v>
          </cell>
          <cell r="G141" t="str">
            <v>223505</v>
          </cell>
          <cell r="H141">
            <v>44348</v>
          </cell>
          <cell r="J141">
            <v>475.82319999999999</v>
          </cell>
          <cell r="L141">
            <v>113.626875</v>
          </cell>
          <cell r="M141">
            <v>3.53</v>
          </cell>
          <cell r="O141">
            <v>1.59</v>
          </cell>
          <cell r="S141">
            <v>0</v>
          </cell>
        </row>
        <row r="142">
          <cell r="C142" t="str">
            <v>HOSPITAL MESTRE VITALINO (COVID-19)</v>
          </cell>
          <cell r="E142" t="str">
            <v>MARIA MADALENA ATAIDE DE SANTANA SILVA</v>
          </cell>
          <cell r="F142" t="str">
            <v>2 - Outros Profissionais da Saúde</v>
          </cell>
          <cell r="G142" t="str">
            <v>322205</v>
          </cell>
          <cell r="H142">
            <v>44348</v>
          </cell>
          <cell r="J142">
            <v>251.05519999999999</v>
          </cell>
          <cell r="L142">
            <v>113.626875</v>
          </cell>
          <cell r="M142">
            <v>25.05</v>
          </cell>
          <cell r="O142">
            <v>1.93</v>
          </cell>
          <cell r="S142">
            <v>0</v>
          </cell>
        </row>
        <row r="143">
          <cell r="C143" t="str">
            <v>HOSPITAL MESTRE VITALINO (COVID-19)</v>
          </cell>
          <cell r="E143" t="str">
            <v>MARIA MICHELE ALVES</v>
          </cell>
          <cell r="F143" t="str">
            <v>2 - Outros Profissionais da Saúde</v>
          </cell>
          <cell r="G143" t="str">
            <v>322205</v>
          </cell>
          <cell r="H143">
            <v>44348</v>
          </cell>
          <cell r="J143">
            <v>242.6712</v>
          </cell>
          <cell r="L143">
            <v>113.626875</v>
          </cell>
          <cell r="M143">
            <v>25.05</v>
          </cell>
          <cell r="O143">
            <v>1.93</v>
          </cell>
          <cell r="S143">
            <v>0</v>
          </cell>
        </row>
        <row r="144">
          <cell r="C144" t="str">
            <v>HOSPITAL MESTRE VITALINO (COVID-19)</v>
          </cell>
          <cell r="E144" t="str">
            <v>MARIA MILLENA VIEIRA DE OLIVEIRA</v>
          </cell>
          <cell r="F144" t="str">
            <v>2 - Outros Profissionais da Saúde</v>
          </cell>
          <cell r="G144" t="str">
            <v>322205</v>
          </cell>
          <cell r="H144">
            <v>44348</v>
          </cell>
          <cell r="J144">
            <v>173.548</v>
          </cell>
          <cell r="L144">
            <v>113.626875</v>
          </cell>
          <cell r="M144">
            <v>25.05</v>
          </cell>
          <cell r="O144">
            <v>1.93</v>
          </cell>
          <cell r="S144">
            <v>0</v>
          </cell>
        </row>
        <row r="145">
          <cell r="C145" t="str">
            <v>HOSPITAL MESTRE VITALINO (COVID-19)</v>
          </cell>
          <cell r="E145" t="str">
            <v>MARIA MIRIAM MOTA DA SILVA</v>
          </cell>
          <cell r="F145" t="str">
            <v>2 - Outros Profissionais da Saúde</v>
          </cell>
          <cell r="G145" t="str">
            <v>223505</v>
          </cell>
          <cell r="H145">
            <v>44348</v>
          </cell>
          <cell r="J145">
            <v>465.7672</v>
          </cell>
          <cell r="L145">
            <v>113.626875</v>
          </cell>
          <cell r="M145">
            <v>3.31</v>
          </cell>
          <cell r="O145">
            <v>1.59</v>
          </cell>
          <cell r="S145">
            <v>0</v>
          </cell>
        </row>
        <row r="146">
          <cell r="C146" t="str">
            <v>HOSPITAL MESTRE VITALINO (COVID-19)</v>
          </cell>
          <cell r="E146" t="str">
            <v>MARIA RAIANE SANTOS DA SILVA</v>
          </cell>
          <cell r="F146" t="str">
            <v>2 - Outros Profissionais da Saúde</v>
          </cell>
          <cell r="G146" t="str">
            <v>322205</v>
          </cell>
          <cell r="H146">
            <v>44348</v>
          </cell>
          <cell r="J146">
            <v>28.53</v>
          </cell>
          <cell r="L146">
            <v>113.626875</v>
          </cell>
          <cell r="M146">
            <v>6.68</v>
          </cell>
          <cell r="O146">
            <v>1.93</v>
          </cell>
          <cell r="S146">
            <v>0</v>
          </cell>
        </row>
        <row r="147">
          <cell r="C147" t="str">
            <v>HOSPITAL MESTRE VITALINO (COVID-19)</v>
          </cell>
          <cell r="E147" t="str">
            <v>MARIA RIZELDA VITAL DA SILVA</v>
          </cell>
          <cell r="F147" t="str">
            <v>2 - Outros Profissionais da Saúde</v>
          </cell>
          <cell r="G147" t="str">
            <v>322205</v>
          </cell>
          <cell r="H147">
            <v>44348</v>
          </cell>
          <cell r="J147">
            <v>0</v>
          </cell>
          <cell r="K147">
            <v>103.46</v>
          </cell>
          <cell r="L147">
            <v>113.626875</v>
          </cell>
          <cell r="M147">
            <v>8.35</v>
          </cell>
          <cell r="O147">
            <v>1.93</v>
          </cell>
          <cell r="S147">
            <v>0</v>
          </cell>
        </row>
        <row r="148">
          <cell r="C148" t="str">
            <v>HOSPITAL MESTRE VITALINO (COVID-19)</v>
          </cell>
          <cell r="E148" t="str">
            <v>MARIA SIMONE GRIGORIO DA SILVA</v>
          </cell>
          <cell r="F148" t="str">
            <v>2 - Outros Profissionais da Saúde</v>
          </cell>
          <cell r="G148" t="str">
            <v>322205</v>
          </cell>
          <cell r="H148">
            <v>44348</v>
          </cell>
          <cell r="J148">
            <v>234.05119999999999</v>
          </cell>
          <cell r="L148">
            <v>113.626875</v>
          </cell>
          <cell r="M148">
            <v>25.05</v>
          </cell>
          <cell r="O148">
            <v>1.93</v>
          </cell>
          <cell r="S148">
            <v>0</v>
          </cell>
        </row>
        <row r="149">
          <cell r="C149" t="str">
            <v>HOSPITAL MESTRE VITALINO (COVID-19)</v>
          </cell>
          <cell r="E149" t="str">
            <v>MARIA SUELAINE DE HOLANDA</v>
          </cell>
          <cell r="F149" t="str">
            <v>2 - Outros Profissionais da Saúde</v>
          </cell>
          <cell r="G149" t="str">
            <v>322205</v>
          </cell>
          <cell r="H149">
            <v>44348</v>
          </cell>
          <cell r="J149">
            <v>238.5112</v>
          </cell>
          <cell r="L149">
            <v>113.626875</v>
          </cell>
          <cell r="M149">
            <v>25.05</v>
          </cell>
          <cell r="O149">
            <v>1.93</v>
          </cell>
          <cell r="S149">
            <v>0</v>
          </cell>
        </row>
        <row r="150">
          <cell r="C150" t="str">
            <v>HOSPITAL MESTRE VITALINO (COVID-19)</v>
          </cell>
          <cell r="E150" t="str">
            <v>MARIA WCILENE GOMES BELISARIO</v>
          </cell>
          <cell r="F150" t="str">
            <v>2 - Outros Profissionais da Saúde</v>
          </cell>
          <cell r="G150" t="str">
            <v>322205</v>
          </cell>
          <cell r="H150">
            <v>44348</v>
          </cell>
          <cell r="J150">
            <v>239.04480000000001</v>
          </cell>
          <cell r="L150">
            <v>113.626875</v>
          </cell>
          <cell r="M150">
            <v>25.05</v>
          </cell>
          <cell r="O150">
            <v>1.93</v>
          </cell>
          <cell r="S150">
            <v>0</v>
          </cell>
        </row>
        <row r="151">
          <cell r="C151" t="str">
            <v>HOSPITAL MESTRE VITALINO (COVID-19)</v>
          </cell>
          <cell r="E151" t="str">
            <v>MARIA ZELIA DA SILVA</v>
          </cell>
          <cell r="F151" t="str">
            <v>2 - Outros Profissionais da Saúde</v>
          </cell>
          <cell r="G151" t="str">
            <v>322205</v>
          </cell>
          <cell r="H151">
            <v>44348</v>
          </cell>
          <cell r="J151">
            <v>180.05519999999999</v>
          </cell>
          <cell r="L151">
            <v>113.626875</v>
          </cell>
          <cell r="M151">
            <v>25.05</v>
          </cell>
          <cell r="O151">
            <v>1.93</v>
          </cell>
          <cell r="S151">
            <v>0</v>
          </cell>
        </row>
        <row r="152">
          <cell r="C152" t="str">
            <v>HOSPITAL MESTRE VITALINO (COVID-19)</v>
          </cell>
          <cell r="E152" t="str">
            <v>MARICELMA HENRIQUE DE SOUZA</v>
          </cell>
          <cell r="F152" t="str">
            <v>2 - Outros Profissionais da Saúde</v>
          </cell>
          <cell r="G152" t="str">
            <v>322205</v>
          </cell>
          <cell r="H152">
            <v>44348</v>
          </cell>
          <cell r="J152">
            <v>255.04240000000001</v>
          </cell>
          <cell r="L152">
            <v>113.626875</v>
          </cell>
          <cell r="M152">
            <v>25.05</v>
          </cell>
          <cell r="O152">
            <v>1.93</v>
          </cell>
          <cell r="S152">
            <v>0</v>
          </cell>
        </row>
        <row r="153">
          <cell r="C153" t="str">
            <v>HOSPITAL MESTRE VITALINO (COVID-19)</v>
          </cell>
          <cell r="E153" t="str">
            <v>MARILIA DE FATIMA DA COSTA</v>
          </cell>
          <cell r="F153" t="str">
            <v>2 - Outros Profissionais da Saúde</v>
          </cell>
          <cell r="G153" t="str">
            <v>322205</v>
          </cell>
          <cell r="H153">
            <v>44348</v>
          </cell>
          <cell r="J153">
            <v>178.43440000000001</v>
          </cell>
          <cell r="L153">
            <v>113.626875</v>
          </cell>
          <cell r="M153">
            <v>25.05</v>
          </cell>
          <cell r="O153">
            <v>1.93</v>
          </cell>
          <cell r="S153">
            <v>0</v>
          </cell>
        </row>
        <row r="154">
          <cell r="C154" t="str">
            <v>HOSPITAL MESTRE VITALINO (COVID-19)</v>
          </cell>
          <cell r="E154" t="str">
            <v>MARILIA GABRIELLE P S DE M CAVALCANTI</v>
          </cell>
          <cell r="F154" t="str">
            <v>2 - Outros Profissionais da Saúde</v>
          </cell>
          <cell r="G154" t="str">
            <v>223505</v>
          </cell>
          <cell r="H154">
            <v>44348</v>
          </cell>
          <cell r="J154">
            <v>416.98320000000001</v>
          </cell>
          <cell r="L154">
            <v>0</v>
          </cell>
          <cell r="O154">
            <v>1.59</v>
          </cell>
          <cell r="S154">
            <v>0</v>
          </cell>
          <cell r="U154">
            <v>103.28</v>
          </cell>
          <cell r="X154" t="str">
            <v>AUX. CRECHE I</v>
          </cell>
        </row>
        <row r="155">
          <cell r="C155" t="str">
            <v>HOSPITAL MESTRE VITALINO (COVID-19)</v>
          </cell>
          <cell r="E155" t="str">
            <v>MARIO ADILSON DE ESPINDOLA FILHO</v>
          </cell>
          <cell r="F155" t="str">
            <v>1 - Médico</v>
          </cell>
          <cell r="G155" t="str">
            <v>225150</v>
          </cell>
          <cell r="H155">
            <v>44348</v>
          </cell>
          <cell r="J155">
            <v>1359.556</v>
          </cell>
          <cell r="L155">
            <v>113.626875</v>
          </cell>
          <cell r="M155">
            <v>2.75</v>
          </cell>
          <cell r="O155">
            <v>6.13</v>
          </cell>
          <cell r="P155">
            <v>1.23</v>
          </cell>
          <cell r="S155">
            <v>0</v>
          </cell>
        </row>
        <row r="156">
          <cell r="C156" t="str">
            <v>HOSPITAL MESTRE VITALINO (COVID-19)</v>
          </cell>
          <cell r="E156" t="str">
            <v>MATHEUS HENRIQUE SANTOS CLEMENTE</v>
          </cell>
          <cell r="F156" t="str">
            <v>2 - Outros Profissionais da Saúde</v>
          </cell>
          <cell r="G156" t="str">
            <v>223505</v>
          </cell>
          <cell r="H156">
            <v>44348</v>
          </cell>
          <cell r="J156">
            <v>470.2296</v>
          </cell>
          <cell r="L156">
            <v>0</v>
          </cell>
          <cell r="O156">
            <v>1.59</v>
          </cell>
          <cell r="S156">
            <v>0</v>
          </cell>
        </row>
        <row r="157">
          <cell r="C157" t="str">
            <v>HOSPITAL MESTRE VITALINO (COVID-19)</v>
          </cell>
          <cell r="E157" t="str">
            <v>MAYLA TATIANE LOPES SILVA</v>
          </cell>
          <cell r="F157" t="str">
            <v>2 - Outros Profissionais da Saúde</v>
          </cell>
          <cell r="G157" t="str">
            <v>322205</v>
          </cell>
          <cell r="H157">
            <v>44348</v>
          </cell>
          <cell r="J157">
            <v>47.286400000000008</v>
          </cell>
          <cell r="L157">
            <v>113.626875</v>
          </cell>
          <cell r="M157">
            <v>7.52</v>
          </cell>
          <cell r="O157">
            <v>1.93</v>
          </cell>
          <cell r="S157">
            <v>0</v>
          </cell>
        </row>
        <row r="158">
          <cell r="C158" t="str">
            <v>HOSPITAL MESTRE VITALINO (COVID-19)</v>
          </cell>
          <cell r="E158" t="str">
            <v>MIKAEL CAVALCANTI CAMELO</v>
          </cell>
          <cell r="F158" t="str">
            <v>1 - Médico</v>
          </cell>
          <cell r="G158" t="str">
            <v>225150</v>
          </cell>
          <cell r="H158">
            <v>44348</v>
          </cell>
          <cell r="J158">
            <v>2405.6768000000002</v>
          </cell>
          <cell r="L158">
            <v>113.626875</v>
          </cell>
          <cell r="M158">
            <v>2.75</v>
          </cell>
          <cell r="O158">
            <v>6.13</v>
          </cell>
          <cell r="P158">
            <v>1.23</v>
          </cell>
          <cell r="S158">
            <v>0</v>
          </cell>
        </row>
        <row r="159">
          <cell r="C159" t="str">
            <v>HOSPITAL MESTRE VITALINO (COVID-19)</v>
          </cell>
          <cell r="E159" t="str">
            <v>MIKAELE GOMES DA SILVA</v>
          </cell>
          <cell r="F159" t="str">
            <v>2 - Outros Profissionais da Saúde</v>
          </cell>
          <cell r="G159" t="str">
            <v>322205</v>
          </cell>
          <cell r="H159">
            <v>44348</v>
          </cell>
          <cell r="J159">
            <v>249.25200000000001</v>
          </cell>
          <cell r="L159">
            <v>113.626875</v>
          </cell>
          <cell r="M159">
            <v>25.05</v>
          </cell>
          <cell r="O159">
            <v>1.93</v>
          </cell>
          <cell r="S159">
            <v>0</v>
          </cell>
        </row>
        <row r="160">
          <cell r="C160" t="str">
            <v>HOSPITAL MESTRE VITALINO (COVID-19)</v>
          </cell>
          <cell r="E160" t="str">
            <v>MONICA ROBERTA DA SILVA</v>
          </cell>
          <cell r="F160" t="str">
            <v>2 - Outros Profissionais da Saúde</v>
          </cell>
          <cell r="G160" t="str">
            <v>322205</v>
          </cell>
          <cell r="H160">
            <v>44348</v>
          </cell>
          <cell r="J160">
            <v>173.548</v>
          </cell>
          <cell r="L160">
            <v>113.626875</v>
          </cell>
          <cell r="M160">
            <v>25.05</v>
          </cell>
          <cell r="O160">
            <v>1.93</v>
          </cell>
          <cell r="S160">
            <v>0</v>
          </cell>
          <cell r="U160">
            <v>66.11</v>
          </cell>
          <cell r="X160" t="str">
            <v>AUX. CRECHE I</v>
          </cell>
        </row>
        <row r="161">
          <cell r="C161" t="str">
            <v>HOSPITAL MESTRE VITALINO (COVID-19)</v>
          </cell>
          <cell r="E161" t="str">
            <v>NADJA MARIA ASSIS DO NASCIMENTO CUNHA</v>
          </cell>
          <cell r="F161" t="str">
            <v>2 - Outros Profissionais da Saúde</v>
          </cell>
          <cell r="G161" t="str">
            <v>322205</v>
          </cell>
          <cell r="H161">
            <v>44348</v>
          </cell>
          <cell r="J161">
            <v>225.24720000000002</v>
          </cell>
          <cell r="L161">
            <v>0</v>
          </cell>
          <cell r="O161">
            <v>1.93</v>
          </cell>
          <cell r="R161">
            <v>198</v>
          </cell>
          <cell r="S161">
            <v>75.150000000000006</v>
          </cell>
        </row>
        <row r="162">
          <cell r="C162" t="str">
            <v>HOSPITAL MESTRE VITALINO (COVID-19)</v>
          </cell>
          <cell r="E162" t="str">
            <v>NATALIA CARLA DA SILVA PEREIRA SANTOS</v>
          </cell>
          <cell r="F162" t="str">
            <v>2 - Outros Profissionais da Saúde</v>
          </cell>
          <cell r="G162" t="str">
            <v>223505</v>
          </cell>
          <cell r="H162">
            <v>44348</v>
          </cell>
          <cell r="J162">
            <v>366</v>
          </cell>
          <cell r="L162">
            <v>113.626875</v>
          </cell>
          <cell r="M162">
            <v>2.66</v>
          </cell>
          <cell r="O162">
            <v>1.59</v>
          </cell>
          <cell r="S162">
            <v>0</v>
          </cell>
          <cell r="U162">
            <v>103.28</v>
          </cell>
          <cell r="X162" t="str">
            <v>AUX. CRECHE I</v>
          </cell>
        </row>
        <row r="163">
          <cell r="C163" t="str">
            <v>HOSPITAL MESTRE VITALINO (COVID-19)</v>
          </cell>
          <cell r="E163" t="str">
            <v>NATALIA SILVESTRE AMARAL</v>
          </cell>
          <cell r="F163" t="str">
            <v>2 - Outros Profissionais da Saúde</v>
          </cell>
          <cell r="G163" t="str">
            <v>223505</v>
          </cell>
          <cell r="H163">
            <v>44348</v>
          </cell>
          <cell r="J163">
            <v>284.68639999999999</v>
          </cell>
          <cell r="L163">
            <v>113.626875</v>
          </cell>
          <cell r="M163">
            <v>2.66</v>
          </cell>
          <cell r="O163">
            <v>1.59</v>
          </cell>
          <cell r="S163">
            <v>0</v>
          </cell>
        </row>
        <row r="164">
          <cell r="C164" t="str">
            <v>HOSPITAL MESTRE VITALINO (COVID-19)</v>
          </cell>
          <cell r="E164" t="str">
            <v>NUBIA RAFAELLE DE LIMA</v>
          </cell>
          <cell r="F164" t="str">
            <v>2 - Outros Profissionais da Saúde</v>
          </cell>
          <cell r="G164" t="str">
            <v>322205</v>
          </cell>
          <cell r="H164">
            <v>44348</v>
          </cell>
          <cell r="J164">
            <v>63.138400000000004</v>
          </cell>
          <cell r="L164">
            <v>113.626875</v>
          </cell>
          <cell r="M164">
            <v>10.02</v>
          </cell>
          <cell r="O164">
            <v>1.93</v>
          </cell>
          <cell r="S164">
            <v>0</v>
          </cell>
        </row>
        <row r="165">
          <cell r="C165" t="str">
            <v>HOSPITAL MESTRE VITALINO (COVID-19)</v>
          </cell>
          <cell r="E165" t="str">
            <v>OSMUNDO JOSE BEZERRA XAVIER</v>
          </cell>
          <cell r="F165" t="str">
            <v>1 - Médico</v>
          </cell>
          <cell r="G165" t="str">
            <v>225125</v>
          </cell>
          <cell r="H165">
            <v>44348</v>
          </cell>
          <cell r="J165">
            <v>1045.3864000000001</v>
          </cell>
          <cell r="L165">
            <v>113.626875</v>
          </cell>
          <cell r="M165">
            <v>2.75</v>
          </cell>
          <cell r="O165">
            <v>6.13</v>
          </cell>
          <cell r="P165">
            <v>1.23</v>
          </cell>
          <cell r="S165">
            <v>0</v>
          </cell>
        </row>
        <row r="166">
          <cell r="C166" t="str">
            <v>HOSPITAL MESTRE VITALINO (COVID-19)</v>
          </cell>
          <cell r="E166" t="str">
            <v>PATRICIA CARLA MORAIS SILVA BAPTISTA</v>
          </cell>
          <cell r="F166" t="str">
            <v>2 - Outros Profissionais da Saúde</v>
          </cell>
          <cell r="G166" t="str">
            <v>322205</v>
          </cell>
          <cell r="H166">
            <v>44348</v>
          </cell>
          <cell r="J166">
            <v>259.60000000000002</v>
          </cell>
          <cell r="L166">
            <v>113.626875</v>
          </cell>
          <cell r="M166">
            <v>25.05</v>
          </cell>
          <cell r="O166">
            <v>1.93</v>
          </cell>
          <cell r="S166">
            <v>0</v>
          </cell>
        </row>
        <row r="167">
          <cell r="C167" t="str">
            <v>HOSPITAL MESTRE VITALINO (COVID-19)</v>
          </cell>
          <cell r="E167" t="str">
            <v>PAULA DANIELLY DE LIMA SILVA</v>
          </cell>
          <cell r="F167" t="str">
            <v>2 - Outros Profissionais da Saúde</v>
          </cell>
          <cell r="G167" t="str">
            <v>322205</v>
          </cell>
          <cell r="H167">
            <v>44348</v>
          </cell>
          <cell r="J167">
            <v>290.48320000000001</v>
          </cell>
          <cell r="L167">
            <v>0</v>
          </cell>
          <cell r="O167">
            <v>1.93</v>
          </cell>
          <cell r="S167">
            <v>0</v>
          </cell>
          <cell r="U167">
            <v>66.11</v>
          </cell>
          <cell r="X167" t="str">
            <v>AUX. CRECHE I</v>
          </cell>
        </row>
        <row r="168">
          <cell r="C168" t="str">
            <v>HOSPITAL MESTRE VITALINO (COVID-19)</v>
          </cell>
          <cell r="E168" t="str">
            <v>PERSUS RODRIGO BETTENMULLER DE ARAUJO MANSO</v>
          </cell>
          <cell r="F168" t="str">
            <v>1 - Médico</v>
          </cell>
          <cell r="G168" t="str">
            <v>225150</v>
          </cell>
          <cell r="H168">
            <v>44348</v>
          </cell>
          <cell r="J168">
            <v>1080.8552</v>
          </cell>
          <cell r="L168">
            <v>113.626875</v>
          </cell>
          <cell r="M168">
            <v>2.75</v>
          </cell>
          <cell r="O168">
            <v>6.13</v>
          </cell>
          <cell r="P168">
            <v>1.23</v>
          </cell>
          <cell r="S168">
            <v>0</v>
          </cell>
        </row>
        <row r="169">
          <cell r="C169" t="str">
            <v>HOSPITAL MESTRE VITALINO (COVID-19)</v>
          </cell>
          <cell r="E169" t="str">
            <v>PRISCILA QUITERIA DA CONCEICAO</v>
          </cell>
          <cell r="F169" t="str">
            <v>2 - Outros Profissionais da Saúde</v>
          </cell>
          <cell r="G169" t="str">
            <v>322205</v>
          </cell>
          <cell r="H169">
            <v>44348</v>
          </cell>
          <cell r="J169">
            <v>269.976</v>
          </cell>
          <cell r="L169">
            <v>113.626875</v>
          </cell>
          <cell r="M169">
            <v>25.05</v>
          </cell>
          <cell r="O169">
            <v>1.93</v>
          </cell>
          <cell r="S169">
            <v>0</v>
          </cell>
        </row>
        <row r="170">
          <cell r="C170" t="str">
            <v>HOSPITAL MESTRE VITALINO (COVID-19)</v>
          </cell>
          <cell r="E170" t="str">
            <v>RAFAELA ANDILA DA SILVA</v>
          </cell>
          <cell r="F170" t="str">
            <v>2 - Outros Profissionais da Saúde</v>
          </cell>
          <cell r="G170" t="str">
            <v>322205</v>
          </cell>
          <cell r="H170">
            <v>44348</v>
          </cell>
          <cell r="J170">
            <v>190.06879999999998</v>
          </cell>
          <cell r="L170">
            <v>0</v>
          </cell>
          <cell r="O170">
            <v>1.93</v>
          </cell>
          <cell r="S170">
            <v>0</v>
          </cell>
        </row>
        <row r="171">
          <cell r="C171" t="str">
            <v>HOSPITAL MESTRE VITALINO (COVID-19)</v>
          </cell>
          <cell r="E171" t="str">
            <v>RAYANE MARIA DA SILVA</v>
          </cell>
          <cell r="F171" t="str">
            <v>2 - Outros Profissionais da Saúde</v>
          </cell>
          <cell r="G171" t="str">
            <v>322205</v>
          </cell>
          <cell r="H171">
            <v>44348</v>
          </cell>
          <cell r="J171">
            <v>178.4024</v>
          </cell>
          <cell r="L171">
            <v>113.626875</v>
          </cell>
          <cell r="M171">
            <v>25.05</v>
          </cell>
          <cell r="O171">
            <v>1.93</v>
          </cell>
          <cell r="S171">
            <v>0</v>
          </cell>
        </row>
        <row r="172">
          <cell r="C172" t="str">
            <v>HOSPITAL MESTRE VITALINO (COVID-19)</v>
          </cell>
          <cell r="E172" t="str">
            <v>RAYSSA MONYQUE SILVA DE LIMA</v>
          </cell>
          <cell r="F172" t="str">
            <v>2 - Outros Profissionais da Saúde</v>
          </cell>
          <cell r="G172" t="str">
            <v>322205</v>
          </cell>
          <cell r="H172">
            <v>44348</v>
          </cell>
          <cell r="J172">
            <v>39.7624</v>
          </cell>
          <cell r="L172">
            <v>113.626875</v>
          </cell>
          <cell r="M172">
            <v>6.68</v>
          </cell>
          <cell r="O172">
            <v>1.93</v>
          </cell>
          <cell r="S172">
            <v>0</v>
          </cell>
        </row>
        <row r="173">
          <cell r="C173" t="str">
            <v>HOSPITAL MESTRE VITALINO (COVID-19)</v>
          </cell>
          <cell r="E173" t="str">
            <v>RENATA MARIA DE LIMA</v>
          </cell>
          <cell r="F173" t="str">
            <v>2 - Outros Profissionais da Saúde</v>
          </cell>
          <cell r="G173" t="str">
            <v>322205</v>
          </cell>
          <cell r="H173">
            <v>44348</v>
          </cell>
          <cell r="J173">
            <v>247.19760000000002</v>
          </cell>
          <cell r="L173">
            <v>113.626875</v>
          </cell>
          <cell r="M173">
            <v>25.05</v>
          </cell>
          <cell r="O173">
            <v>1.93</v>
          </cell>
          <cell r="S173">
            <v>0</v>
          </cell>
        </row>
        <row r="174">
          <cell r="C174" t="str">
            <v>HOSPITAL MESTRE VITALINO (COVID-19)</v>
          </cell>
          <cell r="E174" t="str">
            <v>RENATO HELENO DA SILVA</v>
          </cell>
          <cell r="F174" t="str">
            <v>2 - Outros Profissionais da Saúde</v>
          </cell>
          <cell r="G174" t="str">
            <v>322205</v>
          </cell>
          <cell r="H174">
            <v>44348</v>
          </cell>
          <cell r="J174">
            <v>226.31200000000001</v>
          </cell>
          <cell r="L174">
            <v>113.626875</v>
          </cell>
          <cell r="M174">
            <v>25.05</v>
          </cell>
          <cell r="O174">
            <v>1.93</v>
          </cell>
          <cell r="S174">
            <v>0</v>
          </cell>
        </row>
        <row r="175">
          <cell r="C175" t="str">
            <v>HOSPITAL MESTRE VITALINO (COVID-19)</v>
          </cell>
          <cell r="E175" t="str">
            <v>RODRIGO SANTIAGO MOREIRA</v>
          </cell>
          <cell r="F175" t="str">
            <v>1 - Médico</v>
          </cell>
          <cell r="G175" t="str">
            <v>225150</v>
          </cell>
          <cell r="H175">
            <v>44348</v>
          </cell>
          <cell r="J175">
            <v>1688.924</v>
          </cell>
          <cell r="L175">
            <v>113.626875</v>
          </cell>
          <cell r="M175">
            <v>2.75</v>
          </cell>
          <cell r="O175">
            <v>6.13</v>
          </cell>
          <cell r="P175">
            <v>1.23</v>
          </cell>
          <cell r="S175">
            <v>0</v>
          </cell>
        </row>
        <row r="176">
          <cell r="C176" t="str">
            <v>HOSPITAL MESTRE VITALINO (COVID-19)</v>
          </cell>
          <cell r="E176" t="str">
            <v>ROSELI DA CONCEIÇÃO SILVA</v>
          </cell>
          <cell r="F176" t="str">
            <v>2 - Outros Profissionais da Saúde</v>
          </cell>
          <cell r="G176" t="str">
            <v>322205</v>
          </cell>
          <cell r="H176">
            <v>44348</v>
          </cell>
          <cell r="J176">
            <v>274.0496</v>
          </cell>
          <cell r="L176">
            <v>113.626875</v>
          </cell>
          <cell r="M176">
            <v>25.05</v>
          </cell>
          <cell r="O176">
            <v>1.93</v>
          </cell>
          <cell r="R176">
            <v>198</v>
          </cell>
          <cell r="S176">
            <v>75.150000000000006</v>
          </cell>
        </row>
        <row r="177">
          <cell r="C177" t="str">
            <v>HOSPITAL MESTRE VITALINO (COVID-19)</v>
          </cell>
          <cell r="E177" t="str">
            <v>RUTH ANDRADE SILVA</v>
          </cell>
          <cell r="F177" t="str">
            <v>2 - Outros Profissionais da Saúde</v>
          </cell>
          <cell r="G177" t="str">
            <v>322205</v>
          </cell>
          <cell r="H177">
            <v>44348</v>
          </cell>
          <cell r="J177">
            <v>254.73839999999998</v>
          </cell>
          <cell r="L177">
            <v>113.626875</v>
          </cell>
          <cell r="M177">
            <v>25.05</v>
          </cell>
          <cell r="O177">
            <v>1.93</v>
          </cell>
          <cell r="S177">
            <v>0</v>
          </cell>
        </row>
        <row r="178">
          <cell r="C178" t="str">
            <v>HOSPITAL MESTRE VITALINO (COVID-19)</v>
          </cell>
          <cell r="E178" t="str">
            <v>SABRINA DE OLIVEIRA LINS</v>
          </cell>
          <cell r="F178" t="str">
            <v>2 - Outros Profissionais da Saúde</v>
          </cell>
          <cell r="G178" t="str">
            <v>223505</v>
          </cell>
          <cell r="H178">
            <v>44348</v>
          </cell>
          <cell r="J178">
            <v>432.72479999999996</v>
          </cell>
          <cell r="L178">
            <v>113.626875</v>
          </cell>
          <cell r="M178">
            <v>3.53</v>
          </cell>
          <cell r="O178">
            <v>1.59</v>
          </cell>
          <cell r="S178">
            <v>0</v>
          </cell>
        </row>
        <row r="179">
          <cell r="C179" t="str">
            <v>HOSPITAL MESTRE VITALINO (COVID-19)</v>
          </cell>
          <cell r="E179" t="str">
            <v>SENIVALDO JOSE DA SILVA JUNIOR</v>
          </cell>
          <cell r="F179" t="str">
            <v>2 - Outros Profissionais da Saúde</v>
          </cell>
          <cell r="G179" t="str">
            <v>322205</v>
          </cell>
          <cell r="H179">
            <v>44348</v>
          </cell>
          <cell r="J179">
            <v>220.83840000000001</v>
          </cell>
          <cell r="L179">
            <v>113.626875</v>
          </cell>
          <cell r="M179">
            <v>25.05</v>
          </cell>
          <cell r="O179">
            <v>1.93</v>
          </cell>
          <cell r="S179">
            <v>0</v>
          </cell>
        </row>
        <row r="180">
          <cell r="C180" t="str">
            <v>HOSPITAL MESTRE VITALINO (COVID-19)</v>
          </cell>
          <cell r="E180" t="str">
            <v>SILVANA ALVES DA SILVA</v>
          </cell>
          <cell r="F180" t="str">
            <v>2 - Outros Profissionais da Saúde</v>
          </cell>
          <cell r="G180" t="str">
            <v>322205</v>
          </cell>
          <cell r="H180">
            <v>44348</v>
          </cell>
          <cell r="J180">
            <v>233.096</v>
          </cell>
          <cell r="L180">
            <v>0</v>
          </cell>
          <cell r="O180">
            <v>1.93</v>
          </cell>
          <cell r="S180">
            <v>0</v>
          </cell>
        </row>
        <row r="181">
          <cell r="C181" t="str">
            <v>HOSPITAL MESTRE VITALINO (COVID-19)</v>
          </cell>
          <cell r="E181" t="str">
            <v>SILVANEIDE MARIA DA SILVA</v>
          </cell>
          <cell r="F181" t="str">
            <v>2 - Outros Profissionais da Saúde</v>
          </cell>
          <cell r="G181" t="str">
            <v>322205</v>
          </cell>
          <cell r="H181">
            <v>44348</v>
          </cell>
          <cell r="J181">
            <v>266.32960000000003</v>
          </cell>
          <cell r="L181">
            <v>0</v>
          </cell>
          <cell r="O181">
            <v>1.93</v>
          </cell>
          <cell r="S181">
            <v>0</v>
          </cell>
          <cell r="U181">
            <v>66.11</v>
          </cell>
          <cell r="X181" t="str">
            <v>AUX.CRECHE FERIAS</v>
          </cell>
        </row>
        <row r="182">
          <cell r="C182" t="str">
            <v>HOSPITAL MESTRE VITALINO (COVID-19)</v>
          </cell>
          <cell r="E182" t="str">
            <v>SIRLEIDE LUCIANA DA SILVA</v>
          </cell>
          <cell r="F182" t="str">
            <v>2 - Outros Profissionais da Saúde</v>
          </cell>
          <cell r="G182" t="str">
            <v>322205</v>
          </cell>
          <cell r="H182">
            <v>44348</v>
          </cell>
          <cell r="J182">
            <v>72.422399999999996</v>
          </cell>
          <cell r="L182">
            <v>113.626875</v>
          </cell>
          <cell r="M182">
            <v>11.69</v>
          </cell>
          <cell r="O182">
            <v>1.93</v>
          </cell>
          <cell r="S182">
            <v>0</v>
          </cell>
        </row>
        <row r="183">
          <cell r="C183" t="str">
            <v>HOSPITAL MESTRE VITALINO (COVID-19)</v>
          </cell>
          <cell r="E183" t="str">
            <v>TAMIRES MARIA DA SILVA ARAUJO DE MOURA</v>
          </cell>
          <cell r="F183" t="str">
            <v>2 - Outros Profissionais da Saúde</v>
          </cell>
          <cell r="G183" t="str">
            <v>322205</v>
          </cell>
          <cell r="H183">
            <v>44348</v>
          </cell>
          <cell r="J183">
            <v>253.86559999999997</v>
          </cell>
          <cell r="L183">
            <v>113.626875</v>
          </cell>
          <cell r="M183">
            <v>25.05</v>
          </cell>
          <cell r="O183">
            <v>1.93</v>
          </cell>
          <cell r="S183">
            <v>0</v>
          </cell>
        </row>
        <row r="184">
          <cell r="C184" t="str">
            <v>HOSPITAL MESTRE VITALINO (COVID-19)</v>
          </cell>
          <cell r="E184" t="str">
            <v>TAMMARA DE SOUZA FORTUNATO SALES</v>
          </cell>
          <cell r="F184" t="str">
            <v>2 - Outros Profissionais da Saúde</v>
          </cell>
          <cell r="G184" t="str">
            <v>322205</v>
          </cell>
          <cell r="H184">
            <v>44348</v>
          </cell>
          <cell r="J184">
            <v>236.77519999999998</v>
          </cell>
          <cell r="L184">
            <v>113.626875</v>
          </cell>
          <cell r="M184">
            <v>25.05</v>
          </cell>
          <cell r="O184">
            <v>1.93</v>
          </cell>
          <cell r="S184">
            <v>0</v>
          </cell>
        </row>
        <row r="185">
          <cell r="C185" t="str">
            <v>HOSPITAL MESTRE VITALINO (COVID-19)</v>
          </cell>
          <cell r="E185" t="str">
            <v>TATIANE SIMONICA DA SILVA</v>
          </cell>
          <cell r="F185" t="str">
            <v>2 - Outros Profissionais da Saúde</v>
          </cell>
          <cell r="G185" t="str">
            <v>223505</v>
          </cell>
          <cell r="H185">
            <v>44348</v>
          </cell>
          <cell r="J185">
            <v>451.22640000000001</v>
          </cell>
          <cell r="L185">
            <v>113.626875</v>
          </cell>
          <cell r="M185">
            <v>3.53</v>
          </cell>
          <cell r="O185">
            <v>1.59</v>
          </cell>
          <cell r="S185">
            <v>0</v>
          </cell>
        </row>
        <row r="186">
          <cell r="C186" t="str">
            <v>HOSPITAL MESTRE VITALINO (COVID-19)</v>
          </cell>
          <cell r="E186" t="str">
            <v>TATYANA TABOSA DE AZEVEDO BRAZ</v>
          </cell>
          <cell r="F186" t="str">
            <v>1 - Médico</v>
          </cell>
          <cell r="G186" t="str">
            <v>225150</v>
          </cell>
          <cell r="H186">
            <v>44348</v>
          </cell>
          <cell r="J186">
            <v>3333.0871999999999</v>
          </cell>
          <cell r="L186">
            <v>113.626875</v>
          </cell>
          <cell r="M186">
            <v>2.75</v>
          </cell>
          <cell r="O186">
            <v>6.13</v>
          </cell>
          <cell r="P186">
            <v>1.23</v>
          </cell>
          <cell r="S186">
            <v>0</v>
          </cell>
        </row>
        <row r="187">
          <cell r="C187" t="str">
            <v>HOSPITAL MESTRE VITALINO (COVID-19)</v>
          </cell>
          <cell r="E187" t="str">
            <v>THAIS STERFFANNY SILVA CORDEIRO</v>
          </cell>
          <cell r="F187" t="str">
            <v>2 - Outros Profissionais da Saúde</v>
          </cell>
          <cell r="G187" t="str">
            <v>223505</v>
          </cell>
          <cell r="H187">
            <v>44348</v>
          </cell>
          <cell r="J187">
            <v>381.95680000000004</v>
          </cell>
          <cell r="L187">
            <v>113.626875</v>
          </cell>
          <cell r="M187">
            <v>2.66</v>
          </cell>
          <cell r="O187">
            <v>1.59</v>
          </cell>
          <cell r="S187">
            <v>0</v>
          </cell>
        </row>
        <row r="188">
          <cell r="C188" t="str">
            <v>HOSPITAL MESTRE VITALINO (COVID-19)</v>
          </cell>
          <cell r="E188" t="str">
            <v>THUANNY VANESSA TORRES DA SILVA</v>
          </cell>
          <cell r="F188" t="str">
            <v>2 - Outros Profissionais da Saúde</v>
          </cell>
          <cell r="G188" t="str">
            <v>322205</v>
          </cell>
          <cell r="H188">
            <v>44348</v>
          </cell>
          <cell r="J188">
            <v>251.29840000000002</v>
          </cell>
          <cell r="L188">
            <v>113.626875</v>
          </cell>
          <cell r="M188">
            <v>25.05</v>
          </cell>
          <cell r="O188">
            <v>1.93</v>
          </cell>
          <cell r="S188">
            <v>0</v>
          </cell>
        </row>
        <row r="189">
          <cell r="C189" t="str">
            <v>HOSPITAL MESTRE VITALINO (COVID-19)</v>
          </cell>
          <cell r="E189" t="str">
            <v>VALDEILDO SERAFIM DOS SANTOS</v>
          </cell>
          <cell r="F189" t="str">
            <v>2 - Outros Profissionais da Saúde</v>
          </cell>
          <cell r="G189" t="str">
            <v>322205</v>
          </cell>
          <cell r="H189">
            <v>44348</v>
          </cell>
          <cell r="J189">
            <v>74.479200000000006</v>
          </cell>
          <cell r="L189">
            <v>113.626875</v>
          </cell>
          <cell r="M189">
            <v>11.69</v>
          </cell>
          <cell r="O189">
            <v>1.93</v>
          </cell>
          <cell r="S189">
            <v>0</v>
          </cell>
        </row>
        <row r="190">
          <cell r="C190" t="str">
            <v>HOSPITAL MESTRE VITALINO (COVID-19)</v>
          </cell>
          <cell r="E190" t="str">
            <v>VANESSA CIPRIANO DO NASCIMENTO</v>
          </cell>
          <cell r="F190" t="str">
            <v>2 - Outros Profissionais da Saúde</v>
          </cell>
          <cell r="G190" t="str">
            <v>322205</v>
          </cell>
          <cell r="H190">
            <v>44348</v>
          </cell>
          <cell r="J190">
            <v>240.50240000000002</v>
          </cell>
          <cell r="L190">
            <v>113.626875</v>
          </cell>
          <cell r="M190">
            <v>25.05</v>
          </cell>
          <cell r="O190">
            <v>1.93</v>
          </cell>
          <cell r="S190">
            <v>0</v>
          </cell>
        </row>
        <row r="191">
          <cell r="C191" t="str">
            <v>HOSPITAL MESTRE VITALINO (COVID-19)</v>
          </cell>
          <cell r="E191" t="str">
            <v>VANIA LIMA DE BRITO</v>
          </cell>
          <cell r="F191" t="str">
            <v>2 - Outros Profissionais da Saúde</v>
          </cell>
          <cell r="G191" t="str">
            <v>223505</v>
          </cell>
          <cell r="H191">
            <v>44348</v>
          </cell>
          <cell r="J191">
            <v>440.79920000000004</v>
          </cell>
          <cell r="L191">
            <v>113.626875</v>
          </cell>
          <cell r="M191">
            <v>3.53</v>
          </cell>
          <cell r="O191">
            <v>1.59</v>
          </cell>
          <cell r="S191">
            <v>0</v>
          </cell>
          <cell r="U191">
            <v>103.28</v>
          </cell>
          <cell r="X191" t="str">
            <v>AUX.CRECHE II</v>
          </cell>
        </row>
        <row r="192">
          <cell r="C192" t="str">
            <v>HOSPITAL MESTRE VITALINO (COVID-19)</v>
          </cell>
          <cell r="E192" t="str">
            <v>VERONALDO TAVARES DA SILVA</v>
          </cell>
          <cell r="F192" t="str">
            <v>2 - Outros Profissionais da Saúde</v>
          </cell>
          <cell r="G192" t="str">
            <v>322205</v>
          </cell>
          <cell r="H192">
            <v>44348</v>
          </cell>
          <cell r="J192">
            <v>253.28960000000001</v>
          </cell>
          <cell r="L192">
            <v>0</v>
          </cell>
          <cell r="O192">
            <v>1.93</v>
          </cell>
          <cell r="R192">
            <v>99</v>
          </cell>
          <cell r="S192">
            <v>75.150000000000006</v>
          </cell>
        </row>
        <row r="193">
          <cell r="C193" t="str">
            <v>HOSPITAL MESTRE VITALINO (COVID-19)</v>
          </cell>
          <cell r="E193" t="str">
            <v>VERONICA DE LIMA SILVA OLIVEIRA</v>
          </cell>
          <cell r="F193" t="str">
            <v>2 - Outros Profissionais da Saúde</v>
          </cell>
          <cell r="G193" t="str">
            <v>322205</v>
          </cell>
          <cell r="H193">
            <v>44348</v>
          </cell>
          <cell r="J193">
            <v>268.23040000000003</v>
          </cell>
          <cell r="L193">
            <v>113.626875</v>
          </cell>
          <cell r="M193">
            <v>25.05</v>
          </cell>
          <cell r="O193">
            <v>1.93</v>
          </cell>
          <cell r="U193">
            <v>66.11</v>
          </cell>
          <cell r="X193" t="str">
            <v>AUX. CRECHE I</v>
          </cell>
        </row>
        <row r="194">
          <cell r="C194" t="str">
            <v>HOSPITAL MESTRE VITALINO (COVID-19)</v>
          </cell>
          <cell r="E194" t="str">
            <v>VIVIANE VIANA DUDA ARRUDA</v>
          </cell>
          <cell r="F194" t="str">
            <v>2 - Outros Profissionais da Saúde</v>
          </cell>
          <cell r="G194" t="str">
            <v>223505</v>
          </cell>
          <cell r="H194">
            <v>44348</v>
          </cell>
          <cell r="J194">
            <v>443.2944</v>
          </cell>
          <cell r="L194">
            <v>113.626875</v>
          </cell>
          <cell r="M194">
            <v>3.53</v>
          </cell>
          <cell r="O194">
            <v>1.59</v>
          </cell>
        </row>
        <row r="195">
          <cell r="C195" t="str">
            <v>HOSPITAL MESTRE VITALINO (COVID-19)</v>
          </cell>
          <cell r="E195" t="str">
            <v>WEDJA KARLA DA SILVA ALVES</v>
          </cell>
          <cell r="F195" t="str">
            <v>2 - Outros Profissionais da Saúde</v>
          </cell>
          <cell r="G195" t="str">
            <v>223505</v>
          </cell>
          <cell r="H195">
            <v>44348</v>
          </cell>
          <cell r="J195">
            <v>436.41840000000002</v>
          </cell>
          <cell r="L195">
            <v>113.626875</v>
          </cell>
          <cell r="M195">
            <v>3.53</v>
          </cell>
          <cell r="O195">
            <v>1.59</v>
          </cell>
        </row>
        <row r="196">
          <cell r="C196" t="str">
            <v>HOSPITAL MESTRE VITALINO (COVID-19)</v>
          </cell>
          <cell r="E196" t="str">
            <v>WEIDNA RAIANE DA SILVA</v>
          </cell>
          <cell r="F196" t="str">
            <v>2 - Outros Profissionais da Saúde</v>
          </cell>
          <cell r="G196" t="str">
            <v>322205</v>
          </cell>
          <cell r="H196">
            <v>44348</v>
          </cell>
          <cell r="J196">
            <v>254.92800000000003</v>
          </cell>
          <cell r="L196">
            <v>113.626875</v>
          </cell>
          <cell r="M196">
            <v>25.05</v>
          </cell>
          <cell r="O196">
            <v>1.93</v>
          </cell>
        </row>
        <row r="197">
          <cell r="C197" t="str">
            <v>HOSPITAL MESTRE VITALINO (COVID-19)</v>
          </cell>
          <cell r="E197" t="str">
            <v>WEMILLY MIRELLA SERAFIM SILVA</v>
          </cell>
          <cell r="F197" t="str">
            <v>2 - Outros Profissionais da Saúde</v>
          </cell>
          <cell r="G197" t="str">
            <v>322205</v>
          </cell>
          <cell r="H197">
            <v>44348</v>
          </cell>
          <cell r="J197">
            <v>187.39679999999998</v>
          </cell>
          <cell r="L197">
            <v>113.626875</v>
          </cell>
          <cell r="M197">
            <v>25.05</v>
          </cell>
          <cell r="O197">
            <v>1.93</v>
          </cell>
        </row>
        <row r="198">
          <cell r="C198" t="str">
            <v>HOSPITAL MESTRE VITALINO (COVID-19)</v>
          </cell>
          <cell r="E198" t="str">
            <v>YALLE LARYSSA FLORENCIO SILVA</v>
          </cell>
          <cell r="F198" t="str">
            <v>2 - Outros Profissionais da Saúde</v>
          </cell>
          <cell r="G198" t="str">
            <v>223505</v>
          </cell>
          <cell r="H198">
            <v>44348</v>
          </cell>
          <cell r="J198">
            <v>455.92160000000001</v>
          </cell>
          <cell r="L198">
            <v>113.626875</v>
          </cell>
          <cell r="M198">
            <v>3.31</v>
          </cell>
          <cell r="O198">
            <v>1.59</v>
          </cell>
        </row>
        <row r="199">
          <cell r="C199" t="str">
            <v>HOSPITAL MESTRE VITALINO (COVID-19)</v>
          </cell>
          <cell r="E199" t="str">
            <v>YARA LAIANE SOARES DE CARVALHO</v>
          </cell>
          <cell r="F199" t="str">
            <v>2 - Outros Profissionais da Saúde</v>
          </cell>
          <cell r="G199" t="str">
            <v>223505</v>
          </cell>
          <cell r="H199">
            <v>44348</v>
          </cell>
          <cell r="J199">
            <v>274.59679999999997</v>
          </cell>
          <cell r="L199">
            <v>113.626875</v>
          </cell>
          <cell r="M199">
            <v>2.66</v>
          </cell>
          <cell r="O199">
            <v>1.59</v>
          </cell>
        </row>
        <row r="201">
          <cell r="C201" t="str">
            <v>HOSPITAL MESTRE VITALINO (COVID-19)</v>
          </cell>
          <cell r="E201" t="str">
            <v>SAMUEL OLIVEIRA GONCALVES DA COSTA</v>
          </cell>
          <cell r="F201" t="str">
            <v>1 - Médico</v>
          </cell>
          <cell r="G201" t="str">
            <v>225150</v>
          </cell>
          <cell r="H201">
            <v>44348</v>
          </cell>
          <cell r="O201">
            <v>6.13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24DEA-74A6-487B-9DE6-31525901E367}">
  <sheetPr>
    <tabColor theme="3" tint="0.39997558519241921"/>
  </sheetPr>
  <dimension ref="A1:AB5002"/>
  <sheetViews>
    <sheetView showGridLines="0" tabSelected="1" topLeftCell="A4" workbookViewId="0">
      <selection activeCell="E526" sqref="E52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ADEILMA SOUSA DE ANDRADE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44348</v>
      </c>
      <c r="H3" s="14">
        <f>'[1]TCE - ANEXO III - Preencher'!I12</f>
        <v>0</v>
      </c>
      <c r="I3" s="14">
        <f>'[1]TCE - ANEXO III - Preencher'!J12</f>
        <v>320.65120000000002</v>
      </c>
      <c r="J3" s="14">
        <f>'[1]TCE - ANEXO III - Preencher'!K12</f>
        <v>0</v>
      </c>
      <c r="K3" s="15">
        <f>'[1]TCE - ANEXO III - Preencher'!L12</f>
        <v>113.626875</v>
      </c>
      <c r="L3" s="15">
        <f>'[1]TCE - ANEXO III - Preencher'!M12</f>
        <v>0.84</v>
      </c>
      <c r="M3" s="15">
        <f>K3-L3</f>
        <v>112.78687499999999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66.11</v>
      </c>
      <c r="U3" s="15">
        <f>'[1]TCE - ANEXO III - Preencher'!V12</f>
        <v>0</v>
      </c>
      <c r="V3" s="16">
        <f>T3-U3</f>
        <v>66.11</v>
      </c>
      <c r="W3" s="17" t="str">
        <f>IF('[1]TCE - ANEXO III - Preencher'!X12="","",'[1]TCE - ANEXO III - Preencher'!X12)</f>
        <v>AUX.CRECHE FERIAS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501.47807500000005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ADINAELMA MARIA BEZERRA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322205</v>
      </c>
      <c r="G4" s="13">
        <f>IF('[1]TCE - ANEXO III - Preencher'!H13="","",'[1]TCE - ANEXO III - Preencher'!H13)</f>
        <v>44348</v>
      </c>
      <c r="H4" s="14">
        <f>'[1]TCE - ANEXO III - Preencher'!I13</f>
        <v>0</v>
      </c>
      <c r="I4" s="14">
        <f>'[1]TCE - ANEXO III - Preencher'!J13</f>
        <v>247.8904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249.82040000000001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ADRIANA PATRICIA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223505</v>
      </c>
      <c r="G5" s="13">
        <f>IF('[1]TCE - ANEXO III - Preencher'!H14="","",'[1]TCE - ANEXO III - Preencher'!H14)</f>
        <v>44348</v>
      </c>
      <c r="H5" s="14">
        <f>'[1]TCE - ANEXO III - Preencher'!I14</f>
        <v>0</v>
      </c>
      <c r="I5" s="14">
        <f>'[1]TCE - ANEXO III - Preencher'!J14</f>
        <v>471.81280000000004</v>
      </c>
      <c r="J5" s="14">
        <f>'[1]TCE - ANEXO III - Preencher'!K14</f>
        <v>0</v>
      </c>
      <c r="K5" s="15">
        <f>'[1]TCE - ANEXO III - Preencher'!L14</f>
        <v>113.626875</v>
      </c>
      <c r="L5" s="15">
        <f>'[1]TCE - ANEXO III - Preencher'!M14</f>
        <v>3.31</v>
      </c>
      <c r="M5" s="15">
        <f t="shared" si="1"/>
        <v>110.316875</v>
      </c>
      <c r="N5" s="15">
        <f>'[1]TCE - ANEXO III - Preencher'!O14</f>
        <v>1.59</v>
      </c>
      <c r="O5" s="15">
        <f>'[1]TCE - ANEXO III - Preencher'!P14</f>
        <v>0</v>
      </c>
      <c r="P5" s="16">
        <f t="shared" si="2"/>
        <v>1.59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583.71967500000005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AELIDA CANUTO DE SOUSA ROLIM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44348</v>
      </c>
      <c r="H6" s="14">
        <f>'[1]TCE - ANEXO III - Preencher'!I15</f>
        <v>0</v>
      </c>
      <c r="I6" s="14">
        <f>'[1]TCE - ANEXO III - Preencher'!J15</f>
        <v>887.64319999999998</v>
      </c>
      <c r="J6" s="14">
        <f>'[1]TCE - ANEXO III - Preencher'!K15</f>
        <v>0</v>
      </c>
      <c r="K6" s="15">
        <f>'[1]TCE - ANEXO III - Preencher'!L15</f>
        <v>113.626875</v>
      </c>
      <c r="L6" s="15">
        <f>'[1]TCE - ANEXO III - Preencher'!M15</f>
        <v>2.75</v>
      </c>
      <c r="M6" s="15">
        <f t="shared" si="1"/>
        <v>110.876875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1003.420075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ALBERYS RYCK DA SILVA PEREIRA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44348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1.93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ALCIONE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44348</v>
      </c>
      <c r="H8" s="14">
        <f>'[1]TCE - ANEXO III - Preencher'!I17</f>
        <v>0</v>
      </c>
      <c r="I8" s="14">
        <f>'[1]TCE - ANEXO III - Preencher'!J17</f>
        <v>274.85360000000003</v>
      </c>
      <c r="J8" s="14">
        <f>'[1]TCE - ANEXO III - Preencher'!K17</f>
        <v>0</v>
      </c>
      <c r="K8" s="15">
        <f>'[1]TCE - ANEXO III - Preencher'!L17</f>
        <v>113.626875</v>
      </c>
      <c r="L8" s="15">
        <f>'[1]TCE - ANEXO III - Preencher'!M17</f>
        <v>25.05</v>
      </c>
      <c r="M8" s="15">
        <f t="shared" si="1"/>
        <v>88.576875000000001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198</v>
      </c>
      <c r="R8" s="15">
        <f>'[1]TCE - ANEXO III - Preencher'!S17</f>
        <v>75.150000000000006</v>
      </c>
      <c r="S8" s="16">
        <f t="shared" si="3"/>
        <v>122.85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488.21047499999997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ALDA PATRICIA DA SILVA PEREIRA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44348</v>
      </c>
      <c r="H9" s="14">
        <f>'[1]TCE - ANEXO III - Preencher'!I18</f>
        <v>0</v>
      </c>
      <c r="I9" s="14">
        <f>'[1]TCE - ANEXO III - Preencher'!J18</f>
        <v>238.51439999999999</v>
      </c>
      <c r="J9" s="14">
        <f>'[1]TCE - ANEXO III - Preencher'!K18</f>
        <v>0</v>
      </c>
      <c r="K9" s="15">
        <f>'[1]TCE - ANEXO III - Preencher'!L18</f>
        <v>113.626875</v>
      </c>
      <c r="L9" s="15">
        <f>'[1]TCE - ANEXO III - Preencher'!M18</f>
        <v>25.05</v>
      </c>
      <c r="M9" s="15">
        <f t="shared" si="1"/>
        <v>88.576875000000001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329.021275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ALECIA NADABIA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44348</v>
      </c>
      <c r="H10" s="14">
        <f>'[1]TCE - ANEXO III - Preencher'!I19</f>
        <v>0</v>
      </c>
      <c r="I10" s="14">
        <f>'[1]TCE - ANEXO III - Preencher'!J19</f>
        <v>254.04000000000002</v>
      </c>
      <c r="J10" s="14">
        <f>'[1]TCE - ANEXO III - Preencher'!K19</f>
        <v>0</v>
      </c>
      <c r="K10" s="15">
        <f>'[1]TCE - ANEXO III - Preencher'!L19</f>
        <v>113.626875</v>
      </c>
      <c r="L10" s="15">
        <f>'[1]TCE - ANEXO III - Preencher'!M19</f>
        <v>25.05</v>
      </c>
      <c r="M10" s="15">
        <f t="shared" si="1"/>
        <v>88.576875000000001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344.54687500000006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ALEXIA CAROLINE ALVES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223505</v>
      </c>
      <c r="G11" s="13">
        <f>IF('[1]TCE - ANEXO III - Preencher'!H20="","",'[1]TCE - ANEXO III - Preencher'!H20)</f>
        <v>44348</v>
      </c>
      <c r="H11" s="14">
        <f>'[1]TCE - ANEXO III - Preencher'!I20</f>
        <v>0</v>
      </c>
      <c r="I11" s="14">
        <f>'[1]TCE - ANEXO III - Preencher'!J20</f>
        <v>478.16399999999999</v>
      </c>
      <c r="J11" s="14">
        <f>'[1]TCE - ANEXO III - Preencher'!K20</f>
        <v>0</v>
      </c>
      <c r="K11" s="15">
        <f>'[1]TCE - ANEXO III - Preencher'!L20</f>
        <v>113.626875</v>
      </c>
      <c r="L11" s="15">
        <f>'[1]TCE - ANEXO III - Preencher'!M20</f>
        <v>3.31</v>
      </c>
      <c r="M11" s="15">
        <f t="shared" si="1"/>
        <v>110.316875</v>
      </c>
      <c r="N11" s="15">
        <f>'[1]TCE - ANEXO III - Preencher'!O20</f>
        <v>1.59</v>
      </c>
      <c r="O11" s="15">
        <f>'[1]TCE - ANEXO III - Preencher'!P20</f>
        <v>0</v>
      </c>
      <c r="P11" s="16">
        <f t="shared" si="2"/>
        <v>1.59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590.070875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ALINE DA SILVA FRANCA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44348</v>
      </c>
      <c r="H12" s="14">
        <f>'[1]TCE - ANEXO III - Preencher'!I21</f>
        <v>0</v>
      </c>
      <c r="I12" s="14">
        <f>'[1]TCE - ANEXO III - Preencher'!J21</f>
        <v>234.84000000000003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236.77000000000004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ALINE MARIA DA SILVA NETO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44348</v>
      </c>
      <c r="H13" s="14">
        <f>'[1]TCE - ANEXO III - Preencher'!I22</f>
        <v>0</v>
      </c>
      <c r="I13" s="14">
        <f>'[1]TCE - ANEXO III - Preencher'!J22</f>
        <v>226.62480000000002</v>
      </c>
      <c r="J13" s="14">
        <f>'[1]TCE - ANEXO III - Preencher'!K22</f>
        <v>0</v>
      </c>
      <c r="K13" s="15">
        <f>'[1]TCE - ANEXO III - Preencher'!L22</f>
        <v>113.626875</v>
      </c>
      <c r="L13" s="15">
        <f>'[1]TCE - ANEXO III - Preencher'!M22</f>
        <v>25.05</v>
      </c>
      <c r="M13" s="15">
        <f t="shared" si="1"/>
        <v>88.576875000000001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317.13167500000003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ALLAN JOSE ALVES PEREIRA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44348</v>
      </c>
      <c r="H14" s="14">
        <f>'[1]TCE - ANEXO III - Preencher'!I23</f>
        <v>0</v>
      </c>
      <c r="I14" s="14">
        <f>'[1]TCE - ANEXO III - Preencher'!J23</f>
        <v>226.6936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228.62360000000001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ANA BEATRIZ BEZERRA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44348</v>
      </c>
      <c r="H15" s="14">
        <f>'[1]TCE - ANEXO III - Preencher'!I24</f>
        <v>0</v>
      </c>
      <c r="I15" s="14">
        <f>'[1]TCE - ANEXO III - Preencher'!J24</f>
        <v>253.67040000000003</v>
      </c>
      <c r="J15" s="14">
        <f>'[1]TCE - ANEXO III - Preencher'!K24</f>
        <v>0</v>
      </c>
      <c r="K15" s="15">
        <f>'[1]TCE - ANEXO III - Preencher'!L24</f>
        <v>113.626875</v>
      </c>
      <c r="L15" s="15">
        <f>'[1]TCE - ANEXO III - Preencher'!M24</f>
        <v>25.05</v>
      </c>
      <c r="M15" s="15">
        <f t="shared" si="1"/>
        <v>88.576875000000001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344.17727500000007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ANA CARLA DE LIMA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44348</v>
      </c>
      <c r="H16" s="14">
        <f>'[1]TCE - ANEXO III - Preencher'!I25</f>
        <v>0</v>
      </c>
      <c r="I16" s="14">
        <f>'[1]TCE - ANEXO III - Preencher'!J25</f>
        <v>256.82080000000002</v>
      </c>
      <c r="J16" s="14">
        <f>'[1]TCE - ANEXO III - Preencher'!K25</f>
        <v>0</v>
      </c>
      <c r="K16" s="15">
        <f>'[1]TCE - ANEXO III - Preencher'!L25</f>
        <v>113.626875</v>
      </c>
      <c r="L16" s="15">
        <f>'[1]TCE - ANEXO III - Preencher'!M25</f>
        <v>25.05</v>
      </c>
      <c r="M16" s="15">
        <f t="shared" si="1"/>
        <v>88.576875000000001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66.11</v>
      </c>
      <c r="U16" s="15">
        <f>'[1]TCE - ANEXO III - Preencher'!V25</f>
        <v>0</v>
      </c>
      <c r="V16" s="16">
        <f t="shared" si="4"/>
        <v>66.11</v>
      </c>
      <c r="W16" s="17" t="str">
        <f>IF('[1]TCE - ANEXO III - Preencher'!X25="","",'[1]TCE - ANEXO III - Preencher'!X25)</f>
        <v>AUX. CRECHE I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413.43767500000007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ANA CLAUDIA DA SILVA MARQUES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44348</v>
      </c>
      <c r="H17" s="14">
        <f>'[1]TCE - ANEXO III - Preencher'!I26</f>
        <v>0</v>
      </c>
      <c r="I17" s="14">
        <f>'[1]TCE - ANEXO III - Preencher'!J26</f>
        <v>235.49599999999998</v>
      </c>
      <c r="J17" s="14">
        <f>'[1]TCE - ANEXO III - Preencher'!K26</f>
        <v>0</v>
      </c>
      <c r="K17" s="15">
        <f>'[1]TCE - ANEXO III - Preencher'!L26</f>
        <v>113.626875</v>
      </c>
      <c r="L17" s="15">
        <f>'[1]TCE - ANEXO III - Preencher'!M26</f>
        <v>25.05</v>
      </c>
      <c r="M17" s="15">
        <f t="shared" si="1"/>
        <v>88.576875000000001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326.00287499999996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ANA LUCIA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44348</v>
      </c>
      <c r="H18" s="14">
        <f>'[1]TCE - ANEXO III - Preencher'!I27</f>
        <v>0</v>
      </c>
      <c r="I18" s="14">
        <f>'[1]TCE - ANEXO III - Preencher'!J27</f>
        <v>242.18880000000001</v>
      </c>
      <c r="J18" s="14">
        <f>'[1]TCE - ANEXO III - Preencher'!K27</f>
        <v>0</v>
      </c>
      <c r="K18" s="15">
        <f>'[1]TCE - ANEXO III - Preencher'!L27</f>
        <v>113.626875</v>
      </c>
      <c r="L18" s="15">
        <f>'[1]TCE - ANEXO III - Preencher'!M27</f>
        <v>25.05</v>
      </c>
      <c r="M18" s="15">
        <f t="shared" si="1"/>
        <v>88.576875000000001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332.69567499999999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ANA PAULA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44348</v>
      </c>
      <c r="H19" s="14">
        <f>'[1]TCE - ANEXO III - Preencher'!I28</f>
        <v>0</v>
      </c>
      <c r="I19" s="14">
        <f>'[1]TCE - ANEXO III - Preencher'!J28</f>
        <v>176.30240000000003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178.23240000000004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ANA PAULA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44348</v>
      </c>
      <c r="H20" s="14">
        <f>'[1]TCE - ANEXO III - Preencher'!I29</f>
        <v>0</v>
      </c>
      <c r="I20" s="14">
        <f>'[1]TCE - ANEXO III - Preencher'!J29</f>
        <v>234.00720000000001</v>
      </c>
      <c r="J20" s="14">
        <f>'[1]TCE - ANEXO III - Preencher'!K29</f>
        <v>0</v>
      </c>
      <c r="K20" s="15">
        <f>'[1]TCE - ANEXO III - Preencher'!L29</f>
        <v>113.626875</v>
      </c>
      <c r="L20" s="15">
        <f>'[1]TCE - ANEXO III - Preencher'!M29</f>
        <v>25.05</v>
      </c>
      <c r="M20" s="15">
        <f t="shared" si="1"/>
        <v>88.576875000000001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324.51407499999999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ANA PAULA DE BARROS FERREIRA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44348</v>
      </c>
      <c r="H21" s="14">
        <f>'[1]TCE - ANEXO III - Preencher'!I30</f>
        <v>0</v>
      </c>
      <c r="I21" s="14">
        <f>'[1]TCE - ANEXO III - Preencher'!J30</f>
        <v>230.76400000000001</v>
      </c>
      <c r="J21" s="14">
        <f>'[1]TCE - ANEXO III - Preencher'!K30</f>
        <v>0</v>
      </c>
      <c r="K21" s="15">
        <f>'[1]TCE - ANEXO III - Preencher'!L30</f>
        <v>113.626875</v>
      </c>
      <c r="L21" s="15">
        <f>'[1]TCE - ANEXO III - Preencher'!M30</f>
        <v>25.05</v>
      </c>
      <c r="M21" s="15">
        <f t="shared" si="1"/>
        <v>88.576875000000001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198</v>
      </c>
      <c r="R21" s="15">
        <f>'[1]TCE - ANEXO III - Preencher'!S30</f>
        <v>75.150000000000006</v>
      </c>
      <c r="S21" s="16">
        <f t="shared" si="3"/>
        <v>122.85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444.12087499999996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ANA PAULA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223505</v>
      </c>
      <c r="G22" s="13">
        <f>IF('[1]TCE - ANEXO III - Preencher'!H31="","",'[1]TCE - ANEXO III - Preencher'!H31)</f>
        <v>44348</v>
      </c>
      <c r="H22" s="14">
        <f>'[1]TCE - ANEXO III - Preencher'!I31</f>
        <v>0</v>
      </c>
      <c r="I22" s="14">
        <f>'[1]TCE - ANEXO III - Preencher'!J31</f>
        <v>531.86720000000003</v>
      </c>
      <c r="J22" s="14">
        <f>'[1]TCE - ANEXO III - Preencher'!K31</f>
        <v>0</v>
      </c>
      <c r="K22" s="15">
        <f>'[1]TCE - ANEXO III - Preencher'!L31</f>
        <v>113.626875</v>
      </c>
      <c r="L22" s="15">
        <f>'[1]TCE - ANEXO III - Preencher'!M31</f>
        <v>3.53</v>
      </c>
      <c r="M22" s="15">
        <f t="shared" si="1"/>
        <v>110.096875</v>
      </c>
      <c r="N22" s="15">
        <f>'[1]TCE - ANEXO III - Preencher'!O31</f>
        <v>1.59</v>
      </c>
      <c r="O22" s="15">
        <f>'[1]TCE - ANEXO III - Preencher'!P31</f>
        <v>0</v>
      </c>
      <c r="P22" s="16">
        <f t="shared" si="2"/>
        <v>1.59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643.55407500000001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ANDREA CORREIA DE SANTANA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44348</v>
      </c>
      <c r="H23" s="14">
        <f>'[1]TCE - ANEXO III - Preencher'!I32</f>
        <v>0</v>
      </c>
      <c r="I23" s="14">
        <f>'[1]TCE - ANEXO III - Preencher'!J32</f>
        <v>248.71440000000001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250.64440000000002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ANDREYLZA MENDES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44348</v>
      </c>
      <c r="H24" s="14">
        <f>'[1]TCE - ANEXO III - Preencher'!I33</f>
        <v>0</v>
      </c>
      <c r="I24" s="14">
        <f>'[1]TCE - ANEXO III - Preencher'!J33</f>
        <v>310.5104</v>
      </c>
      <c r="J24" s="14">
        <f>'[1]TCE - ANEXO III - Preencher'!K33</f>
        <v>0</v>
      </c>
      <c r="K24" s="15">
        <f>'[1]TCE - ANEXO III - Preencher'!L33</f>
        <v>113.626875</v>
      </c>
      <c r="L24" s="15">
        <f>'[1]TCE - ANEXO III - Preencher'!M33</f>
        <v>0.84</v>
      </c>
      <c r="M24" s="15">
        <f t="shared" si="1"/>
        <v>112.78687499999999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425.22727500000002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ANILTON PEREIRA DE MORAES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225150</v>
      </c>
      <c r="G25" s="13">
        <f>IF('[1]TCE - ANEXO III - Preencher'!H34="","",'[1]TCE - ANEXO III - Preencher'!H34)</f>
        <v>44348</v>
      </c>
      <c r="H25" s="14">
        <f>'[1]TCE - ANEXO III - Preencher'!I34</f>
        <v>0</v>
      </c>
      <c r="I25" s="14">
        <f>'[1]TCE - ANEXO III - Preencher'!J34</f>
        <v>3984.7536</v>
      </c>
      <c r="J25" s="14">
        <f>'[1]TCE - ANEXO III - Preencher'!K34</f>
        <v>0</v>
      </c>
      <c r="K25" s="15">
        <f>'[1]TCE - ANEXO III - Preencher'!L34</f>
        <v>113.626875</v>
      </c>
      <c r="L25" s="15">
        <f>'[1]TCE - ANEXO III - Preencher'!M34</f>
        <v>2.75</v>
      </c>
      <c r="M25" s="15">
        <f t="shared" si="1"/>
        <v>110.876875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4100.5304749999996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ANITA KAROLINE SILVA VANDERLEI DO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44348</v>
      </c>
      <c r="H26" s="14">
        <f>'[1]TCE - ANEXO III - Preencher'!I35</f>
        <v>0</v>
      </c>
      <c r="I26" s="14">
        <f>'[1]TCE - ANEXO III - Preencher'!J35</f>
        <v>181.50400000000002</v>
      </c>
      <c r="J26" s="14">
        <f>'[1]TCE - ANEXO III - Preencher'!K35</f>
        <v>0</v>
      </c>
      <c r="K26" s="15">
        <f>'[1]TCE - ANEXO III - Preencher'!L35</f>
        <v>113.626875</v>
      </c>
      <c r="L26" s="15">
        <f>'[1]TCE - ANEXO III - Preencher'!M35</f>
        <v>25.05</v>
      </c>
      <c r="M26" s="15">
        <f t="shared" si="1"/>
        <v>88.576875000000001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272.010875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ANTONIO AUGUSTO LIMA CARVALHO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225150</v>
      </c>
      <c r="G27" s="13">
        <f>IF('[1]TCE - ANEXO III - Preencher'!H36="","",'[1]TCE - ANEXO III - Preencher'!H36)</f>
        <v>44348</v>
      </c>
      <c r="H27" s="14">
        <f>'[1]TCE - ANEXO III - Preencher'!I36</f>
        <v>0</v>
      </c>
      <c r="I27" s="14">
        <f>'[1]TCE - ANEXO III - Preencher'!J36</f>
        <v>2429.4976000000001</v>
      </c>
      <c r="J27" s="14">
        <f>'[1]TCE - ANEXO III - Preencher'!K36</f>
        <v>0</v>
      </c>
      <c r="K27" s="15">
        <f>'[1]TCE - ANEXO III - Preencher'!L36</f>
        <v>113.626875</v>
      </c>
      <c r="L27" s="15">
        <f>'[1]TCE - ANEXO III - Preencher'!M36</f>
        <v>2.75</v>
      </c>
      <c r="M27" s="15">
        <f t="shared" si="1"/>
        <v>110.876875</v>
      </c>
      <c r="N27" s="15">
        <f>'[1]TCE - ANEXO III - Preencher'!O36</f>
        <v>6.13</v>
      </c>
      <c r="O27" s="15">
        <f>'[1]TCE - ANEXO III - Preencher'!P36</f>
        <v>1.23</v>
      </c>
      <c r="P27" s="16">
        <f t="shared" si="2"/>
        <v>4.9000000000000004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2545.2744750000002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ANTONIO WYLLER DA SILVA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225150</v>
      </c>
      <c r="G28" s="13">
        <f>IF('[1]TCE - ANEXO III - Preencher'!H37="","",'[1]TCE - ANEXO III - Preencher'!H37)</f>
        <v>44348</v>
      </c>
      <c r="H28" s="14">
        <f>'[1]TCE - ANEXO III - Preencher'!I37</f>
        <v>0</v>
      </c>
      <c r="I28" s="14">
        <f>'[1]TCE - ANEXO III - Preencher'!J37</f>
        <v>1316.3103999999998</v>
      </c>
      <c r="J28" s="14">
        <f>'[1]TCE - ANEXO III - Preencher'!K37</f>
        <v>0</v>
      </c>
      <c r="K28" s="15">
        <f>'[1]TCE - ANEXO III - Preencher'!L37</f>
        <v>113.626875</v>
      </c>
      <c r="L28" s="15">
        <f>'[1]TCE - ANEXO III - Preencher'!M37</f>
        <v>2.75</v>
      </c>
      <c r="M28" s="15">
        <f t="shared" si="1"/>
        <v>110.876875</v>
      </c>
      <c r="N28" s="15">
        <f>'[1]TCE - ANEXO III - Preencher'!O37</f>
        <v>6.13</v>
      </c>
      <c r="O28" s="15">
        <f>'[1]TCE - ANEXO III - Preencher'!P37</f>
        <v>1.23</v>
      </c>
      <c r="P28" s="16">
        <f t="shared" si="2"/>
        <v>4.9000000000000004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1432.0872749999999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ARIADNE SOUZA SOARES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223505</v>
      </c>
      <c r="G29" s="13">
        <f>IF('[1]TCE - ANEXO III - Preencher'!H38="","",'[1]TCE - ANEXO III - Preencher'!H38)</f>
        <v>44348</v>
      </c>
      <c r="H29" s="14">
        <f>'[1]TCE - ANEXO III - Preencher'!I38</f>
        <v>0</v>
      </c>
      <c r="I29" s="14">
        <f>'[1]TCE - ANEXO III - Preencher'!J38</f>
        <v>436.44799999999998</v>
      </c>
      <c r="J29" s="14">
        <f>'[1]TCE - ANEXO III - Preencher'!K38</f>
        <v>0</v>
      </c>
      <c r="K29" s="15">
        <f>'[1]TCE - ANEXO III - Preencher'!L38</f>
        <v>113.626875</v>
      </c>
      <c r="L29" s="15">
        <f>'[1]TCE - ANEXO III - Preencher'!M38</f>
        <v>3.53</v>
      </c>
      <c r="M29" s="15">
        <f t="shared" si="1"/>
        <v>110.096875</v>
      </c>
      <c r="N29" s="15">
        <f>'[1]TCE - ANEXO III - Preencher'!O38</f>
        <v>1.59</v>
      </c>
      <c r="O29" s="15">
        <f>'[1]TCE - ANEXO III - Preencher'!P38</f>
        <v>0</v>
      </c>
      <c r="P29" s="16">
        <f t="shared" si="2"/>
        <v>1.59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548.13487499999997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ARISTOTELES DINIZ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225150</v>
      </c>
      <c r="G30" s="13">
        <f>IF('[1]TCE - ANEXO III - Preencher'!H39="","",'[1]TCE - ANEXO III - Preencher'!H39)</f>
        <v>44348</v>
      </c>
      <c r="H30" s="14">
        <f>'[1]TCE - ANEXO III - Preencher'!I39</f>
        <v>0</v>
      </c>
      <c r="I30" s="14">
        <f>'[1]TCE - ANEXO III - Preencher'!J39</f>
        <v>1433.7144000000001</v>
      </c>
      <c r="J30" s="14">
        <f>'[1]TCE - ANEXO III - Preencher'!K39</f>
        <v>0</v>
      </c>
      <c r="K30" s="15">
        <f>'[1]TCE - ANEXO III - Preencher'!L39</f>
        <v>113.626875</v>
      </c>
      <c r="L30" s="15">
        <f>'[1]TCE - ANEXO III - Preencher'!M39</f>
        <v>2.75</v>
      </c>
      <c r="M30" s="15">
        <f t="shared" si="1"/>
        <v>110.876875</v>
      </c>
      <c r="N30" s="15">
        <f>'[1]TCE - ANEXO III - Preencher'!O39</f>
        <v>6.13</v>
      </c>
      <c r="O30" s="15">
        <f>'[1]TCE - ANEXO III - Preencher'!P39</f>
        <v>1.23</v>
      </c>
      <c r="P30" s="16">
        <f t="shared" si="2"/>
        <v>4.9000000000000004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1549.4912750000001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AUGUSTO CESAR BARBOSA DOS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44348</v>
      </c>
      <c r="H31" s="14">
        <f>'[1]TCE - ANEXO III - Preencher'!I40</f>
        <v>0</v>
      </c>
      <c r="I31" s="14">
        <f>'[1]TCE - ANEXO III - Preencher'!J40</f>
        <v>234.72559999999999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236.65559999999999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BRENO ALEXANDRE DE MELO E SILVA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225150</v>
      </c>
      <c r="G32" s="13">
        <f>IF('[1]TCE - ANEXO III - Preencher'!H41="","",'[1]TCE - ANEXO III - Preencher'!H41)</f>
        <v>44348</v>
      </c>
      <c r="H32" s="14">
        <f>'[1]TCE - ANEXO III - Preencher'!I41</f>
        <v>0</v>
      </c>
      <c r="I32" s="14">
        <f>'[1]TCE - ANEXO III - Preencher'!J41</f>
        <v>1095.5247999999999</v>
      </c>
      <c r="J32" s="14">
        <f>'[1]TCE - ANEXO III - Preencher'!K41</f>
        <v>0</v>
      </c>
      <c r="K32" s="15">
        <f>'[1]TCE - ANEXO III - Preencher'!L41</f>
        <v>113.626875</v>
      </c>
      <c r="L32" s="15">
        <f>'[1]TCE - ANEXO III - Preencher'!M41</f>
        <v>2.75</v>
      </c>
      <c r="M32" s="15">
        <f t="shared" si="1"/>
        <v>110.876875</v>
      </c>
      <c r="N32" s="15">
        <f>'[1]TCE - ANEXO III - Preencher'!O41</f>
        <v>6.13</v>
      </c>
      <c r="O32" s="15">
        <f>'[1]TCE - ANEXO III - Preencher'!P41</f>
        <v>1.23</v>
      </c>
      <c r="P32" s="16">
        <f t="shared" si="2"/>
        <v>4.9000000000000004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1211.3016749999999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BRENO MUNIZ TASHIRO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225150</v>
      </c>
      <c r="G33" s="13">
        <f>IF('[1]TCE - ANEXO III - Preencher'!H42="","",'[1]TCE - ANEXO III - Preencher'!H42)</f>
        <v>44348</v>
      </c>
      <c r="H33" s="14">
        <f>'[1]TCE - ANEXO III - Preencher'!I42</f>
        <v>0</v>
      </c>
      <c r="I33" s="14">
        <f>'[1]TCE - ANEXO III - Preencher'!J42</f>
        <v>4923.0376000000006</v>
      </c>
      <c r="J33" s="14">
        <f>'[1]TCE - ANEXO III - Preencher'!K42</f>
        <v>0</v>
      </c>
      <c r="K33" s="15">
        <f>'[1]TCE - ANEXO III - Preencher'!L42</f>
        <v>113.626875</v>
      </c>
      <c r="L33" s="15">
        <f>'[1]TCE - ANEXO III - Preencher'!M42</f>
        <v>2.75</v>
      </c>
      <c r="M33" s="15">
        <f t="shared" si="1"/>
        <v>110.876875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5038.8144750000001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BRUNO TENORIO GONCALVES DA SILVA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225150</v>
      </c>
      <c r="G34" s="13">
        <f>IF('[1]TCE - ANEXO III - Preencher'!H43="","",'[1]TCE - ANEXO III - Preencher'!H43)</f>
        <v>44348</v>
      </c>
      <c r="H34" s="14">
        <f>'[1]TCE - ANEXO III - Preencher'!I43</f>
        <v>0</v>
      </c>
      <c r="I34" s="14">
        <f>'[1]TCE - ANEXO III - Preencher'!J43</f>
        <v>1928.3544000000002</v>
      </c>
      <c r="J34" s="14">
        <f>'[1]TCE - ANEXO III - Preencher'!K43</f>
        <v>0</v>
      </c>
      <c r="K34" s="15">
        <f>'[1]TCE - ANEXO III - Preencher'!L43</f>
        <v>113.626875</v>
      </c>
      <c r="L34" s="15">
        <f>'[1]TCE - ANEXO III - Preencher'!M43</f>
        <v>2.75</v>
      </c>
      <c r="M34" s="15">
        <f t="shared" si="1"/>
        <v>110.876875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2044.1312750000002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CAMILA DEISIANE FERREIRA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44348</v>
      </c>
      <c r="H35" s="14">
        <f>'[1]TCE - ANEXO III - Preencher'!I44</f>
        <v>0</v>
      </c>
      <c r="I35" s="14">
        <f>'[1]TCE - ANEXO III - Preencher'!J44</f>
        <v>221.4256</v>
      </c>
      <c r="J35" s="14">
        <f>'[1]TCE - ANEXO III - Preencher'!K44</f>
        <v>0</v>
      </c>
      <c r="K35" s="15">
        <f>'[1]TCE - ANEXO III - Preencher'!L44</f>
        <v>113.626875</v>
      </c>
      <c r="L35" s="15">
        <f>'[1]TCE - ANEXO III - Preencher'!M44</f>
        <v>25.05</v>
      </c>
      <c r="M35" s="15">
        <f t="shared" si="1"/>
        <v>88.576875000000001</v>
      </c>
      <c r="N35" s="15">
        <f>'[1]TCE - ANEXO III - Preencher'!O44</f>
        <v>1.93</v>
      </c>
      <c r="O35" s="15">
        <f>'[1]TCE - ANEXO III - Preencher'!P44</f>
        <v>0</v>
      </c>
      <c r="P35" s="16">
        <f t="shared" si="2"/>
        <v>1.93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311.93247500000001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CAMILLA THATYANE MACHADO VASCONCELOS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44348</v>
      </c>
      <c r="H36" s="14">
        <f>'[1]TCE - ANEXO III - Preencher'!I45</f>
        <v>0</v>
      </c>
      <c r="I36" s="14">
        <f>'[1]TCE - ANEXO III - Preencher'!J45</f>
        <v>480.75840000000005</v>
      </c>
      <c r="J36" s="14">
        <f>'[1]TCE - ANEXO III - Preencher'!K45</f>
        <v>0</v>
      </c>
      <c r="K36" s="15">
        <f>'[1]TCE - ANEXO III - Preencher'!L45</f>
        <v>113.626875</v>
      </c>
      <c r="L36" s="15">
        <f>'[1]TCE - ANEXO III - Preencher'!M45</f>
        <v>3.53</v>
      </c>
      <c r="M36" s="15">
        <f t="shared" si="1"/>
        <v>110.096875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592.44527500000004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CARLA FABRICIA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44348</v>
      </c>
      <c r="H37" s="14">
        <f>'[1]TCE - ANEXO III - Preencher'!I46</f>
        <v>0</v>
      </c>
      <c r="I37" s="14">
        <f>'[1]TCE - ANEXO III - Preencher'!J46</f>
        <v>261.7552</v>
      </c>
      <c r="J37" s="14">
        <f>'[1]TCE - ANEXO III - Preencher'!K46</f>
        <v>0</v>
      </c>
      <c r="K37" s="15">
        <f>'[1]TCE - ANEXO III - Preencher'!L46</f>
        <v>113.626875</v>
      </c>
      <c r="L37" s="15">
        <f>'[1]TCE - ANEXO III - Preencher'!M46</f>
        <v>25.05</v>
      </c>
      <c r="M37" s="15">
        <f t="shared" si="1"/>
        <v>88.576875000000001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66.11</v>
      </c>
      <c r="U37" s="15">
        <f>'[1]TCE - ANEXO III - Preencher'!V46</f>
        <v>0</v>
      </c>
      <c r="V37" s="16">
        <f t="shared" si="4"/>
        <v>66.11</v>
      </c>
      <c r="W37" s="17" t="str">
        <f>IF('[1]TCE - ANEXO III - Preencher'!X46="","",'[1]TCE - ANEXO III - Preencher'!X46)</f>
        <v>AUX. CRECHE I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418.37207500000005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CARLOS DIEGO ALVES BERNARDO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225150</v>
      </c>
      <c r="G38" s="13">
        <f>IF('[1]TCE - ANEXO III - Preencher'!H47="","",'[1]TCE - ANEXO III - Preencher'!H47)</f>
        <v>44348</v>
      </c>
      <c r="H38" s="14">
        <f>'[1]TCE - ANEXO III - Preencher'!I47</f>
        <v>0</v>
      </c>
      <c r="I38" s="14">
        <f>'[1]TCE - ANEXO III - Preencher'!J47</f>
        <v>2186.5727999999999</v>
      </c>
      <c r="J38" s="14">
        <f>'[1]TCE - ANEXO III - Preencher'!K47</f>
        <v>0</v>
      </c>
      <c r="K38" s="15">
        <f>'[1]TCE - ANEXO III - Preencher'!L47</f>
        <v>113.626875</v>
      </c>
      <c r="L38" s="15">
        <f>'[1]TCE - ANEXO III - Preencher'!M47</f>
        <v>2.75</v>
      </c>
      <c r="M38" s="15">
        <f t="shared" si="1"/>
        <v>110.876875</v>
      </c>
      <c r="N38" s="15">
        <f>'[1]TCE - ANEXO III - Preencher'!O47</f>
        <v>6.13</v>
      </c>
      <c r="O38" s="15">
        <f>'[1]TCE - ANEXO III - Preencher'!P47</f>
        <v>1.23</v>
      </c>
      <c r="P38" s="16">
        <f t="shared" si="2"/>
        <v>4.9000000000000004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2302.3496749999999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CINTIA KELLY MONTEIRO DE OLIVEIRA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225125</v>
      </c>
      <c r="G39" s="13">
        <f>IF('[1]TCE - ANEXO III - Preencher'!H48="","",'[1]TCE - ANEXO III - Preencher'!H48)</f>
        <v>44348</v>
      </c>
      <c r="H39" s="14">
        <f>'[1]TCE - ANEXO III - Preencher'!I48</f>
        <v>0</v>
      </c>
      <c r="I39" s="14">
        <f>'[1]TCE - ANEXO III - Preencher'!J48</f>
        <v>1315.3871999999999</v>
      </c>
      <c r="J39" s="14">
        <f>'[1]TCE - ANEXO III - Preencher'!K48</f>
        <v>0</v>
      </c>
      <c r="K39" s="15">
        <f>'[1]TCE - ANEXO III - Preencher'!L48</f>
        <v>113.626875</v>
      </c>
      <c r="L39" s="15">
        <f>'[1]TCE - ANEXO III - Preencher'!M48</f>
        <v>2.75</v>
      </c>
      <c r="M39" s="15">
        <f t="shared" si="1"/>
        <v>110.876875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1431.1640749999999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CLAUCIONE VICENTE DE LUNA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223505</v>
      </c>
      <c r="G40" s="13">
        <f>IF('[1]TCE - ANEXO III - Preencher'!H49="","",'[1]TCE - ANEXO III - Preencher'!H49)</f>
        <v>44348</v>
      </c>
      <c r="H40" s="14">
        <f>'[1]TCE - ANEXO III - Preencher'!I49</f>
        <v>0</v>
      </c>
      <c r="I40" s="14">
        <f>'[1]TCE - ANEXO III - Preencher'!J49</f>
        <v>253.85679999999999</v>
      </c>
      <c r="J40" s="14">
        <f>'[1]TCE - ANEXO III - Preencher'!K49</f>
        <v>0</v>
      </c>
      <c r="K40" s="15">
        <f>'[1]TCE - ANEXO III - Preencher'!L49</f>
        <v>113.626875</v>
      </c>
      <c r="L40" s="15">
        <f>'[1]TCE - ANEXO III - Preencher'!M49</f>
        <v>2.66</v>
      </c>
      <c r="M40" s="15">
        <f t="shared" si="1"/>
        <v>110.966875</v>
      </c>
      <c r="N40" s="15">
        <f>'[1]TCE - ANEXO III - Preencher'!O49</f>
        <v>1.59</v>
      </c>
      <c r="O40" s="15">
        <f>'[1]TCE - ANEXO III - Preencher'!P49</f>
        <v>0</v>
      </c>
      <c r="P40" s="16">
        <f t="shared" si="2"/>
        <v>1.59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366.41367499999996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CLAUDERLANE DE LUCENA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44348</v>
      </c>
      <c r="H41" s="14">
        <f>'[1]TCE - ANEXO III - Preencher'!I50</f>
        <v>0</v>
      </c>
      <c r="I41" s="14">
        <f>'[1]TCE - ANEXO III - Preencher'!J50</f>
        <v>216.87280000000001</v>
      </c>
      <c r="J41" s="14">
        <f>'[1]TCE - ANEXO III - Preencher'!K50</f>
        <v>0</v>
      </c>
      <c r="K41" s="15">
        <f>'[1]TCE - ANEXO III - Preencher'!L50</f>
        <v>113.626875</v>
      </c>
      <c r="L41" s="15">
        <f>'[1]TCE - ANEXO III - Preencher'!M50</f>
        <v>25.05</v>
      </c>
      <c r="M41" s="15">
        <f t="shared" si="1"/>
        <v>88.576875000000001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307.37967500000002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CLAUDIA MARIA TORRES DE CARVALHO BARBOSA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225120</v>
      </c>
      <c r="G42" s="13">
        <f>IF('[1]TCE - ANEXO III - Preencher'!H51="","",'[1]TCE - ANEXO III - Preencher'!H51)</f>
        <v>44348</v>
      </c>
      <c r="H42" s="14">
        <f>'[1]TCE - ANEXO III - Preencher'!I51</f>
        <v>0</v>
      </c>
      <c r="I42" s="14">
        <f>'[1]TCE - ANEXO III - Preencher'!J51</f>
        <v>1470.4087999999999</v>
      </c>
      <c r="J42" s="14">
        <f>'[1]TCE - ANEXO III - Preencher'!K51</f>
        <v>0</v>
      </c>
      <c r="K42" s="15">
        <f>'[1]TCE - ANEXO III - Preencher'!L51</f>
        <v>113.626875</v>
      </c>
      <c r="L42" s="15">
        <f>'[1]TCE - ANEXO III - Preencher'!M51</f>
        <v>2.75</v>
      </c>
      <c r="M42" s="15">
        <f t="shared" si="1"/>
        <v>110.876875</v>
      </c>
      <c r="N42" s="15">
        <f>'[1]TCE - ANEXO III - Preencher'!O51</f>
        <v>6.13</v>
      </c>
      <c r="O42" s="15">
        <f>'[1]TCE - ANEXO III - Preencher'!P51</f>
        <v>1.23</v>
      </c>
      <c r="P42" s="16">
        <f t="shared" si="2"/>
        <v>4.9000000000000004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1586.1856749999999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CLEITON BEZERRA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44348</v>
      </c>
      <c r="H43" s="14">
        <f>'[1]TCE - ANEXO III - Preencher'!I52</f>
        <v>0</v>
      </c>
      <c r="I43" s="14">
        <f>'[1]TCE - ANEXO III - Preencher'!J52</f>
        <v>260.97760000000005</v>
      </c>
      <c r="J43" s="14">
        <f>'[1]TCE - ANEXO III - Preencher'!K52</f>
        <v>0</v>
      </c>
      <c r="K43" s="15">
        <f>'[1]TCE - ANEXO III - Preencher'!L52</f>
        <v>113.626875</v>
      </c>
      <c r="L43" s="15">
        <f>'[1]TCE - ANEXO III - Preencher'!M52</f>
        <v>25.05</v>
      </c>
      <c r="M43" s="15">
        <f t="shared" si="1"/>
        <v>88.576875000000001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351.48447500000003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CLENIA MARIA DE PAULA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44348</v>
      </c>
      <c r="H44" s="14">
        <f>'[1]TCE - ANEXO III - Preencher'!I53</f>
        <v>0</v>
      </c>
      <c r="I44" s="14">
        <f>'[1]TCE - ANEXO III - Preencher'!J53</f>
        <v>292.536</v>
      </c>
      <c r="J44" s="14">
        <f>'[1]TCE - ANEXO III - Preencher'!K53</f>
        <v>0</v>
      </c>
      <c r="K44" s="15">
        <f>'[1]TCE - ANEXO III - Preencher'!L53</f>
        <v>113.626875</v>
      </c>
      <c r="L44" s="15">
        <f>'[1]TCE - ANEXO III - Preencher'!M53</f>
        <v>25.05</v>
      </c>
      <c r="M44" s="15">
        <f t="shared" si="1"/>
        <v>88.576875000000001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383.04287500000004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CRISTIANNE ROSILEIDE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44348</v>
      </c>
      <c r="H45" s="14">
        <f>'[1]TCE - ANEXO III - Preencher'!I54</f>
        <v>0</v>
      </c>
      <c r="I45" s="14">
        <f>'[1]TCE - ANEXO III - Preencher'!J54</f>
        <v>234.5856</v>
      </c>
      <c r="J45" s="14">
        <f>'[1]TCE - ANEXO III - Preencher'!K54</f>
        <v>0</v>
      </c>
      <c r="K45" s="15">
        <f>'[1]TCE - ANEXO III - Preencher'!L54</f>
        <v>113.626875</v>
      </c>
      <c r="L45" s="15">
        <f>'[1]TCE - ANEXO III - Preencher'!M54</f>
        <v>25.05</v>
      </c>
      <c r="M45" s="15">
        <f t="shared" si="1"/>
        <v>88.576875000000001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325.09247499999998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CRYSTIANO LEITE RIBEIRO DIAS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44348</v>
      </c>
      <c r="H46" s="14">
        <f>'[1]TCE - ANEXO III - Preencher'!I55</f>
        <v>0</v>
      </c>
      <c r="I46" s="14">
        <f>'[1]TCE - ANEXO III - Preencher'!J55</f>
        <v>2980.9784</v>
      </c>
      <c r="J46" s="14">
        <f>'[1]TCE - ANEXO III - Preencher'!K55</f>
        <v>0</v>
      </c>
      <c r="K46" s="15">
        <f>'[1]TCE - ANEXO III - Preencher'!L55</f>
        <v>113.626875</v>
      </c>
      <c r="L46" s="15">
        <f>'[1]TCE - ANEXO III - Preencher'!M55</f>
        <v>2.75</v>
      </c>
      <c r="M46" s="15">
        <f t="shared" si="1"/>
        <v>110.876875</v>
      </c>
      <c r="N46" s="15">
        <f>'[1]TCE - ANEXO III - Preencher'!O55</f>
        <v>6.13</v>
      </c>
      <c r="O46" s="15">
        <f>'[1]TCE - ANEXO III - Preencher'!P55</f>
        <v>1.23</v>
      </c>
      <c r="P46" s="16">
        <f t="shared" si="2"/>
        <v>4.9000000000000004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3096.755275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CYNTHIA BEATRIZ SILVA DE ANDRADE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44348</v>
      </c>
      <c r="H47" s="14">
        <f>'[1]TCE - ANEXO III - Preencher'!I56</f>
        <v>0</v>
      </c>
      <c r="I47" s="14">
        <f>'[1]TCE - ANEXO III - Preencher'!J56</f>
        <v>450.036</v>
      </c>
      <c r="J47" s="14">
        <f>'[1]TCE - ANEXO III - Preencher'!K56</f>
        <v>0</v>
      </c>
      <c r="K47" s="15">
        <f>'[1]TCE - ANEXO III - Preencher'!L56</f>
        <v>113.626875</v>
      </c>
      <c r="L47" s="15">
        <f>'[1]TCE - ANEXO III - Preencher'!M56</f>
        <v>3.31</v>
      </c>
      <c r="M47" s="15">
        <f t="shared" si="1"/>
        <v>110.316875</v>
      </c>
      <c r="N47" s="15">
        <f>'[1]TCE - ANEXO III - Preencher'!O56</f>
        <v>1.59</v>
      </c>
      <c r="O47" s="15">
        <f>'[1]TCE - ANEXO III - Preencher'!P56</f>
        <v>0</v>
      </c>
      <c r="P47" s="16">
        <f t="shared" si="2"/>
        <v>1.59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561.94287500000007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DANIELA DE OLIVEIRA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44348</v>
      </c>
      <c r="H48" s="14">
        <f>'[1]TCE - ANEXO III - Preencher'!I57</f>
        <v>0</v>
      </c>
      <c r="I48" s="14">
        <f>'[1]TCE - ANEXO III - Preencher'!J57</f>
        <v>240.2704</v>
      </c>
      <c r="J48" s="14">
        <f>'[1]TCE - ANEXO III - Preencher'!K57</f>
        <v>0</v>
      </c>
      <c r="K48" s="15">
        <f>'[1]TCE - ANEXO III - Preencher'!L57</f>
        <v>113.626875</v>
      </c>
      <c r="L48" s="15">
        <f>'[1]TCE - ANEXO III - Preencher'!M57</f>
        <v>25.05</v>
      </c>
      <c r="M48" s="15">
        <f t="shared" si="1"/>
        <v>88.576875000000001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330.77727499999997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DANIELE MARIA DE SOUZA AMORIM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223505</v>
      </c>
      <c r="G49" s="13">
        <f>IF('[1]TCE - ANEXO III - Preencher'!H58="","",'[1]TCE - ANEXO III - Preencher'!H58)</f>
        <v>44348</v>
      </c>
      <c r="H49" s="14">
        <f>'[1]TCE - ANEXO III - Preencher'!I58</f>
        <v>0</v>
      </c>
      <c r="I49" s="14">
        <f>'[1]TCE - ANEXO III - Preencher'!J58</f>
        <v>460.6936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1.59</v>
      </c>
      <c r="O49" s="15">
        <f>'[1]TCE - ANEXO III - Preencher'!P58</f>
        <v>0</v>
      </c>
      <c r="P49" s="16">
        <f t="shared" si="2"/>
        <v>1.59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462.28359999999998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DAVID DOS SANTOS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223505</v>
      </c>
      <c r="G50" s="13">
        <f>IF('[1]TCE - ANEXO III - Preencher'!H59="","",'[1]TCE - ANEXO III - Preencher'!H59)</f>
        <v>44348</v>
      </c>
      <c r="H50" s="14">
        <f>'[1]TCE - ANEXO III - Preencher'!I59</f>
        <v>0</v>
      </c>
      <c r="I50" s="14">
        <f>'[1]TCE - ANEXO III - Preencher'!J59</f>
        <v>458.03920000000005</v>
      </c>
      <c r="J50" s="14">
        <f>'[1]TCE - ANEXO III - Preencher'!K59</f>
        <v>0</v>
      </c>
      <c r="K50" s="15">
        <f>'[1]TCE - ANEXO III - Preencher'!L59</f>
        <v>113.626875</v>
      </c>
      <c r="L50" s="15">
        <f>'[1]TCE - ANEXO III - Preencher'!M59</f>
        <v>3.31</v>
      </c>
      <c r="M50" s="15">
        <f t="shared" si="1"/>
        <v>110.316875</v>
      </c>
      <c r="N50" s="15">
        <f>'[1]TCE - ANEXO III - Preencher'!O59</f>
        <v>1.59</v>
      </c>
      <c r="O50" s="15">
        <f>'[1]TCE - ANEXO III - Preencher'!P59</f>
        <v>0</v>
      </c>
      <c r="P50" s="16">
        <f t="shared" si="2"/>
        <v>1.59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569.94607500000006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DIANA NADINE DOS SANTOS RODRIGUES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44348</v>
      </c>
      <c r="H51" s="14">
        <f>'[1]TCE - ANEXO III - Preencher'!I60</f>
        <v>0</v>
      </c>
      <c r="I51" s="14">
        <f>'[1]TCE - ANEXO III - Preencher'!J60</f>
        <v>243.22400000000002</v>
      </c>
      <c r="J51" s="14">
        <f>'[1]TCE - ANEXO III - Preencher'!K60</f>
        <v>0</v>
      </c>
      <c r="K51" s="15">
        <f>'[1]TCE - ANEXO III - Preencher'!L60</f>
        <v>113.626875</v>
      </c>
      <c r="L51" s="15">
        <f>'[1]TCE - ANEXO III - Preencher'!M60</f>
        <v>25.05</v>
      </c>
      <c r="M51" s="15">
        <f t="shared" si="1"/>
        <v>88.576875000000001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333.73087500000003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DIVONETE FERREIRA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44348</v>
      </c>
      <c r="H52" s="14">
        <f>'[1]TCE - ANEXO III - Preencher'!I61</f>
        <v>0</v>
      </c>
      <c r="I52" s="14">
        <f>'[1]TCE - ANEXO III - Preencher'!J61</f>
        <v>252.23360000000002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254.16360000000003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EDILSON FERREIRA DE SOUZA JUNIOR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44348</v>
      </c>
      <c r="H53" s="14">
        <f>'[1]TCE - ANEXO III - Preencher'!I62</f>
        <v>0</v>
      </c>
      <c r="I53" s="14">
        <f>'[1]TCE - ANEXO III - Preencher'!J62</f>
        <v>244.42960000000002</v>
      </c>
      <c r="J53" s="14">
        <f>'[1]TCE - ANEXO III - Preencher'!K62</f>
        <v>0</v>
      </c>
      <c r="K53" s="15">
        <f>'[1]TCE - ANEXO III - Preencher'!L62</f>
        <v>113.626875</v>
      </c>
      <c r="L53" s="15">
        <f>'[1]TCE - ANEXO III - Preencher'!M62</f>
        <v>25.05</v>
      </c>
      <c r="M53" s="15">
        <f t="shared" si="1"/>
        <v>88.576875000000001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264</v>
      </c>
      <c r="R53" s="15">
        <f>'[1]TCE - ANEXO III - Preencher'!S62</f>
        <v>75.150000000000006</v>
      </c>
      <c r="S53" s="16">
        <f t="shared" si="3"/>
        <v>188.85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523.786475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EDMILSON HENAUTH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225120</v>
      </c>
      <c r="G54" s="13">
        <f>IF('[1]TCE - ANEXO III - Preencher'!H63="","",'[1]TCE - ANEXO III - Preencher'!H63)</f>
        <v>44348</v>
      </c>
      <c r="H54" s="14">
        <f>'[1]TCE - ANEXO III - Preencher'!I63</f>
        <v>0</v>
      </c>
      <c r="I54" s="14">
        <f>'[1]TCE - ANEXO III - Preencher'!J63</f>
        <v>3073.62</v>
      </c>
      <c r="J54" s="14">
        <f>'[1]TCE - ANEXO III - Preencher'!K63</f>
        <v>0</v>
      </c>
      <c r="K54" s="15">
        <f>'[1]TCE - ANEXO III - Preencher'!L63</f>
        <v>113.626875</v>
      </c>
      <c r="L54" s="15">
        <f>'[1]TCE - ANEXO III - Preencher'!M63</f>
        <v>2.75</v>
      </c>
      <c r="M54" s="15">
        <f t="shared" si="1"/>
        <v>110.876875</v>
      </c>
      <c r="N54" s="15">
        <f>'[1]TCE - ANEXO III - Preencher'!O63</f>
        <v>6.13</v>
      </c>
      <c r="O54" s="15">
        <f>'[1]TCE - ANEXO III - Preencher'!P63</f>
        <v>1.23</v>
      </c>
      <c r="P54" s="16">
        <f t="shared" si="2"/>
        <v>4.9000000000000004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3189.3968749999999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ELOYSA NATALIA SANTOS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44348</v>
      </c>
      <c r="H55" s="14">
        <f>'[1]TCE - ANEXO III - Preencher'!I64</f>
        <v>0</v>
      </c>
      <c r="I55" s="14">
        <f>'[1]TCE - ANEXO III - Preencher'!J64</f>
        <v>428.2056</v>
      </c>
      <c r="J55" s="14">
        <f>'[1]TCE - ANEXO III - Preencher'!K64</f>
        <v>0</v>
      </c>
      <c r="K55" s="15">
        <f>'[1]TCE - ANEXO III - Preencher'!L64</f>
        <v>113.626875</v>
      </c>
      <c r="L55" s="15">
        <f>'[1]TCE - ANEXO III - Preencher'!M64</f>
        <v>3.53</v>
      </c>
      <c r="M55" s="15">
        <f t="shared" si="1"/>
        <v>110.096875</v>
      </c>
      <c r="N55" s="15">
        <f>'[1]TCE - ANEXO III - Preencher'!O64</f>
        <v>1.59</v>
      </c>
      <c r="O55" s="15">
        <f>'[1]TCE - ANEXO III - Preencher'!P64</f>
        <v>0</v>
      </c>
      <c r="P55" s="16">
        <f t="shared" si="2"/>
        <v>1.59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539.89247499999999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EMERSON SANTOS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44348</v>
      </c>
      <c r="H56" s="14">
        <f>'[1]TCE - ANEXO III - Preencher'!I65</f>
        <v>0</v>
      </c>
      <c r="I56" s="14">
        <f>'[1]TCE - ANEXO III - Preencher'!J65</f>
        <v>177.4864</v>
      </c>
      <c r="J56" s="14">
        <f>'[1]TCE - ANEXO III - Preencher'!K65</f>
        <v>0</v>
      </c>
      <c r="K56" s="15">
        <f>'[1]TCE - ANEXO III - Preencher'!L65</f>
        <v>113.626875</v>
      </c>
      <c r="L56" s="15">
        <f>'[1]TCE - ANEXO III - Preencher'!M65</f>
        <v>25.05</v>
      </c>
      <c r="M56" s="15">
        <f t="shared" si="1"/>
        <v>88.576875000000001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267.99327499999998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EMILY STEPHANIE DA CONCEIÇÃO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44348</v>
      </c>
      <c r="H57" s="14">
        <f>'[1]TCE - ANEXO III - Preencher'!I66</f>
        <v>0</v>
      </c>
      <c r="I57" s="14">
        <f>'[1]TCE - ANEXO III - Preencher'!J66</f>
        <v>39.7624</v>
      </c>
      <c r="J57" s="14">
        <f>'[1]TCE - ANEXO III - Preencher'!K66</f>
        <v>0</v>
      </c>
      <c r="K57" s="15">
        <f>'[1]TCE - ANEXO III - Preencher'!L66</f>
        <v>113.626875</v>
      </c>
      <c r="L57" s="15">
        <f>'[1]TCE - ANEXO III - Preencher'!M66</f>
        <v>6.68</v>
      </c>
      <c r="M57" s="15">
        <f t="shared" si="1"/>
        <v>106.94687500000001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148.639275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ENAIRAND ROBERTA SOUZA FERREIRA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44348</v>
      </c>
      <c r="H58" s="14">
        <f>'[1]TCE - ANEXO III - Preencher'!I67</f>
        <v>0</v>
      </c>
      <c r="I58" s="14">
        <f>'[1]TCE - ANEXO III - Preencher'!J67</f>
        <v>234.21440000000001</v>
      </c>
      <c r="J58" s="14">
        <f>'[1]TCE - ANEXO III - Preencher'!K67</f>
        <v>0</v>
      </c>
      <c r="K58" s="15">
        <f>'[1]TCE - ANEXO III - Preencher'!L67</f>
        <v>113.626875</v>
      </c>
      <c r="L58" s="15">
        <f>'[1]TCE - ANEXO III - Preencher'!M67</f>
        <v>25.05</v>
      </c>
      <c r="M58" s="15">
        <f t="shared" si="1"/>
        <v>88.576875000000001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198</v>
      </c>
      <c r="R58" s="15">
        <f>'[1]TCE - ANEXO III - Preencher'!S67</f>
        <v>75.150000000000006</v>
      </c>
      <c r="S58" s="16">
        <f t="shared" si="3"/>
        <v>122.85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447.57127500000001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ERICKSON MAGNO PEREIRA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225150</v>
      </c>
      <c r="G59" s="13">
        <f>IF('[1]TCE - ANEXO III - Preencher'!H68="","",'[1]TCE - ANEXO III - Preencher'!H68)</f>
        <v>44348</v>
      </c>
      <c r="H59" s="14">
        <f>'[1]TCE - ANEXO III - Preencher'!I68</f>
        <v>0</v>
      </c>
      <c r="I59" s="14">
        <f>'[1]TCE - ANEXO III - Preencher'!J68</f>
        <v>1460.8152</v>
      </c>
      <c r="J59" s="14">
        <f>'[1]TCE - ANEXO III - Preencher'!K68</f>
        <v>0</v>
      </c>
      <c r="K59" s="15">
        <f>'[1]TCE - ANEXO III - Preencher'!L68</f>
        <v>113.626875</v>
      </c>
      <c r="L59" s="15">
        <f>'[1]TCE - ANEXO III - Preencher'!M68</f>
        <v>2.75</v>
      </c>
      <c r="M59" s="15">
        <f t="shared" si="1"/>
        <v>110.876875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1576.592075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EVELYN MAYARA SANTOS DE MOURA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44348</v>
      </c>
      <c r="H60" s="14">
        <f>'[1]TCE - ANEXO III - Preencher'!I69</f>
        <v>0</v>
      </c>
      <c r="I60" s="14">
        <f>'[1]TCE - ANEXO III - Preencher'!J69</f>
        <v>238.42320000000001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66.11</v>
      </c>
      <c r="U60" s="15">
        <f>'[1]TCE - ANEXO III - Preencher'!V69</f>
        <v>0</v>
      </c>
      <c r="V60" s="16">
        <f t="shared" si="4"/>
        <v>66.11</v>
      </c>
      <c r="W60" s="17" t="str">
        <f>IF('[1]TCE - ANEXO III - Preencher'!X69="","",'[1]TCE - ANEXO III - Preencher'!X69)</f>
        <v>AUX. CRECHE I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306.46320000000003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EVERALDO DA SILVA OLIVEIRA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44348</v>
      </c>
      <c r="H61" s="14">
        <f>'[1]TCE - ANEXO III - Preencher'!I70</f>
        <v>0</v>
      </c>
      <c r="I61" s="14">
        <f>'[1]TCE - ANEXO III - Preencher'!J70</f>
        <v>254.12639999999999</v>
      </c>
      <c r="J61" s="14">
        <f>'[1]TCE - ANEXO III - Preencher'!K70</f>
        <v>0</v>
      </c>
      <c r="K61" s="15">
        <f>'[1]TCE - ANEXO III - Preencher'!L70</f>
        <v>113.626875</v>
      </c>
      <c r="L61" s="15">
        <f>'[1]TCE - ANEXO III - Preencher'!M70</f>
        <v>25.05</v>
      </c>
      <c r="M61" s="15">
        <f t="shared" si="1"/>
        <v>88.576875000000001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344.63327499999997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FELIPE DOS SANTOS MOREIRA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44348</v>
      </c>
      <c r="H62" s="14">
        <f>'[1]TCE - ANEXO III - Preencher'!I71</f>
        <v>0</v>
      </c>
      <c r="I62" s="14">
        <f>'[1]TCE - ANEXO III - Preencher'!J71</f>
        <v>272.3648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274.29480000000001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FERNANDA PEREIRA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44348</v>
      </c>
      <c r="H63" s="14">
        <f>'[1]TCE - ANEXO III - Preencher'!I72</f>
        <v>0</v>
      </c>
      <c r="I63" s="14">
        <f>'[1]TCE - ANEXO III - Preencher'!J72</f>
        <v>238.87360000000001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264</v>
      </c>
      <c r="R63" s="15">
        <f>'[1]TCE - ANEXO III - Preencher'!S72</f>
        <v>75.150000000000006</v>
      </c>
      <c r="S63" s="16">
        <f t="shared" si="3"/>
        <v>188.85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429.65359999999998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FREDERICO AUGUSTO BARRETO C SANTOS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225150</v>
      </c>
      <c r="G64" s="13">
        <f>IF('[1]TCE - ANEXO III - Preencher'!H73="","",'[1]TCE - ANEXO III - Preencher'!H73)</f>
        <v>44348</v>
      </c>
      <c r="H64" s="14">
        <f>'[1]TCE - ANEXO III - Preencher'!I73</f>
        <v>0</v>
      </c>
      <c r="I64" s="14">
        <f>'[1]TCE - ANEXO III - Preencher'!J73</f>
        <v>1429.4808</v>
      </c>
      <c r="J64" s="14">
        <f>'[1]TCE - ANEXO III - Preencher'!K73</f>
        <v>0</v>
      </c>
      <c r="K64" s="15">
        <f>'[1]TCE - ANEXO III - Preencher'!L73</f>
        <v>113.626875</v>
      </c>
      <c r="L64" s="15">
        <f>'[1]TCE - ANEXO III - Preencher'!M73</f>
        <v>2.75</v>
      </c>
      <c r="M64" s="15">
        <f t="shared" si="1"/>
        <v>110.876875</v>
      </c>
      <c r="N64" s="15">
        <f>'[1]TCE - ANEXO III - Preencher'!O73</f>
        <v>6.13</v>
      </c>
      <c r="O64" s="15">
        <f>'[1]TCE - ANEXO III - Preencher'!P73</f>
        <v>1.23</v>
      </c>
      <c r="P64" s="16">
        <f t="shared" si="2"/>
        <v>4.9000000000000004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1545.2576750000001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GABRIELA MARIA DA SILVA AZEVEDO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44348</v>
      </c>
      <c r="H65" s="14">
        <f>'[1]TCE - ANEXO III - Preencher'!I74</f>
        <v>0</v>
      </c>
      <c r="I65" s="14">
        <f>'[1]TCE - ANEXO III - Preencher'!J74</f>
        <v>239.5728</v>
      </c>
      <c r="J65" s="14">
        <f>'[1]TCE - ANEXO III - Preencher'!K74</f>
        <v>0</v>
      </c>
      <c r="K65" s="15">
        <f>'[1]TCE - ANEXO III - Preencher'!L74</f>
        <v>113.626875</v>
      </c>
      <c r="L65" s="15">
        <f>'[1]TCE - ANEXO III - Preencher'!M74</f>
        <v>25.05</v>
      </c>
      <c r="M65" s="15">
        <f t="shared" si="1"/>
        <v>88.576875000000001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330.07967500000001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GILVANIA JOSEFA DA SILVA IRINEU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44348</v>
      </c>
      <c r="H66" s="14">
        <f>'[1]TCE - ANEXO III - Preencher'!I75</f>
        <v>0</v>
      </c>
      <c r="I66" s="14">
        <f>'[1]TCE - ANEXO III - Preencher'!J75</f>
        <v>79.810399999999987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81.740399999999994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GIRALDO VELAZQUEZ TORRES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225150</v>
      </c>
      <c r="G67" s="13">
        <f>IF('[1]TCE - ANEXO III - Preencher'!H76="","",'[1]TCE - ANEXO III - Preencher'!H76)</f>
        <v>44348</v>
      </c>
      <c r="H67" s="14">
        <f>'[1]TCE - ANEXO III - Preencher'!I76</f>
        <v>0</v>
      </c>
      <c r="I67" s="14">
        <f>'[1]TCE - ANEXO III - Preencher'!J76</f>
        <v>1945.7832000000001</v>
      </c>
      <c r="J67" s="14">
        <f>'[1]TCE - ANEXO III - Preencher'!K76</f>
        <v>0</v>
      </c>
      <c r="K67" s="15">
        <f>'[1]TCE - ANEXO III - Preencher'!L76</f>
        <v>113.626875</v>
      </c>
      <c r="L67" s="15">
        <f>'[1]TCE - ANEXO III - Preencher'!M76</f>
        <v>2.75</v>
      </c>
      <c r="M67" s="15">
        <f t="shared" si="1"/>
        <v>110.876875</v>
      </c>
      <c r="N67" s="15">
        <f>'[1]TCE - ANEXO III - Preencher'!O76</f>
        <v>6.13</v>
      </c>
      <c r="O67" s="15">
        <f>'[1]TCE - ANEXO III - Preencher'!P76</f>
        <v>1.23</v>
      </c>
      <c r="P67" s="16">
        <f t="shared" si="2"/>
        <v>4.9000000000000004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2061.5600750000003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GISELLE VIEIRA VIDAL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223505</v>
      </c>
      <c r="G68" s="13">
        <f>IF('[1]TCE - ANEXO III - Preencher'!H77="","",'[1]TCE - ANEXO III - Preencher'!H77)</f>
        <v>44348</v>
      </c>
      <c r="H68" s="14">
        <f>'[1]TCE - ANEXO III - Preencher'!I77</f>
        <v>0</v>
      </c>
      <c r="I68" s="14">
        <f>'[1]TCE - ANEXO III - Preencher'!J77</f>
        <v>489.0992</v>
      </c>
      <c r="J68" s="14">
        <f>'[1]TCE - ANEXO III - Preencher'!K77</f>
        <v>0</v>
      </c>
      <c r="K68" s="15">
        <f>'[1]TCE - ANEXO III - Preencher'!L77</f>
        <v>113.626875</v>
      </c>
      <c r="L68" s="15">
        <f>'[1]TCE - ANEXO III - Preencher'!M77</f>
        <v>3.53</v>
      </c>
      <c r="M68" s="15">
        <f t="shared" ref="M68:M131" si="7">K68-L68</f>
        <v>110.096875</v>
      </c>
      <c r="N68" s="15">
        <f>'[1]TCE - ANEXO III - Preencher'!O77</f>
        <v>1.59</v>
      </c>
      <c r="O68" s="15">
        <f>'[1]TCE - ANEXO III - Preencher'!P77</f>
        <v>0</v>
      </c>
      <c r="P68" s="16">
        <f t="shared" ref="P68:P131" si="8">N68-O68</f>
        <v>1.59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600.78607499999998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GLEICE POLICHTCHUK GUIMARAES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44348</v>
      </c>
      <c r="H69" s="14">
        <f>'[1]TCE - ANEXO III - Preencher'!I78</f>
        <v>0</v>
      </c>
      <c r="I69" s="14">
        <f>'[1]TCE - ANEXO III - Preencher'!J78</f>
        <v>169.34399999999999</v>
      </c>
      <c r="J69" s="14">
        <f>'[1]TCE - ANEXO III - Preencher'!K78</f>
        <v>0</v>
      </c>
      <c r="K69" s="15">
        <f>'[1]TCE - ANEXO III - Preencher'!L78</f>
        <v>113.626875</v>
      </c>
      <c r="L69" s="15">
        <f>'[1]TCE - ANEXO III - Preencher'!M78</f>
        <v>25.05</v>
      </c>
      <c r="M69" s="15">
        <f t="shared" si="7"/>
        <v>88.576875000000001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259.85087500000003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HELIO BATISTA DE SOUZA JUNIOR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225150</v>
      </c>
      <c r="G70" s="13">
        <f>IF('[1]TCE - ANEXO III - Preencher'!H79="","",'[1]TCE - ANEXO III - Preencher'!H79)</f>
        <v>44348</v>
      </c>
      <c r="H70" s="14">
        <f>'[1]TCE - ANEXO III - Preencher'!I79</f>
        <v>0</v>
      </c>
      <c r="I70" s="14">
        <f>'[1]TCE - ANEXO III - Preencher'!J79</f>
        <v>1400.6960000000001</v>
      </c>
      <c r="J70" s="14">
        <f>'[1]TCE - ANEXO III - Preencher'!K79</f>
        <v>0</v>
      </c>
      <c r="K70" s="15">
        <f>'[1]TCE - ANEXO III - Preencher'!L79</f>
        <v>113.626875</v>
      </c>
      <c r="L70" s="15">
        <f>'[1]TCE - ANEXO III - Preencher'!M79</f>
        <v>2.75</v>
      </c>
      <c r="M70" s="15">
        <f t="shared" si="7"/>
        <v>110.876875</v>
      </c>
      <c r="N70" s="15">
        <f>'[1]TCE - ANEXO III - Preencher'!O79</f>
        <v>6.13</v>
      </c>
      <c r="O70" s="15">
        <f>'[1]TCE - ANEXO III - Preencher'!P79</f>
        <v>1.23</v>
      </c>
      <c r="P70" s="16">
        <f t="shared" si="8"/>
        <v>4.9000000000000004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1516.4728750000002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ICARO MATHEUS FELIX SANTOS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225150</v>
      </c>
      <c r="G71" s="13">
        <f>IF('[1]TCE - ANEXO III - Preencher'!H80="","",'[1]TCE - ANEXO III - Preencher'!H80)</f>
        <v>44348</v>
      </c>
      <c r="H71" s="14">
        <f>'[1]TCE - ANEXO III - Preencher'!I80</f>
        <v>0</v>
      </c>
      <c r="I71" s="14">
        <f>'[1]TCE - ANEXO III - Preencher'!J80</f>
        <v>2748.4248000000002</v>
      </c>
      <c r="J71" s="14">
        <f>'[1]TCE - ANEXO III - Preencher'!K80</f>
        <v>0</v>
      </c>
      <c r="K71" s="15">
        <f>'[1]TCE - ANEXO III - Preencher'!L80</f>
        <v>113.626875</v>
      </c>
      <c r="L71" s="15">
        <f>'[1]TCE - ANEXO III - Preencher'!M80</f>
        <v>2.66</v>
      </c>
      <c r="M71" s="15">
        <f t="shared" si="7"/>
        <v>110.966875</v>
      </c>
      <c r="N71" s="15">
        <f>'[1]TCE - ANEXO III - Preencher'!O80</f>
        <v>6.13</v>
      </c>
      <c r="O71" s="15">
        <f>'[1]TCE - ANEXO III - Preencher'!P80</f>
        <v>1.23</v>
      </c>
      <c r="P71" s="16">
        <f t="shared" si="8"/>
        <v>4.9000000000000004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2864.2916750000004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IGOR JIAN DO NASCIMENTO LEITE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225150</v>
      </c>
      <c r="G72" s="13">
        <f>IF('[1]TCE - ANEXO III - Preencher'!H81="","",'[1]TCE - ANEXO III - Preencher'!H81)</f>
        <v>44348</v>
      </c>
      <c r="H72" s="14">
        <f>'[1]TCE - ANEXO III - Preencher'!I81</f>
        <v>0</v>
      </c>
      <c r="I72" s="14">
        <f>'[1]TCE - ANEXO III - Preencher'!J81</f>
        <v>1360.6759999999999</v>
      </c>
      <c r="J72" s="14">
        <f>'[1]TCE - ANEXO III - Preencher'!K81</f>
        <v>0</v>
      </c>
      <c r="K72" s="15">
        <f>'[1]TCE - ANEXO III - Preencher'!L81</f>
        <v>113.626875</v>
      </c>
      <c r="L72" s="15">
        <f>'[1]TCE - ANEXO III - Preencher'!M81</f>
        <v>2.75</v>
      </c>
      <c r="M72" s="15">
        <f t="shared" si="7"/>
        <v>110.876875</v>
      </c>
      <c r="N72" s="15">
        <f>'[1]TCE - ANEXO III - Preencher'!O81</f>
        <v>6.13</v>
      </c>
      <c r="O72" s="15">
        <f>'[1]TCE - ANEXO III - Preencher'!P81</f>
        <v>1.23</v>
      </c>
      <c r="P72" s="16">
        <f t="shared" si="8"/>
        <v>4.9000000000000004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1476.4528749999999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IRANILDE MENDES DO NASCIMENTO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44348</v>
      </c>
      <c r="H73" s="14">
        <f>'[1]TCE - ANEXO III - Preencher'!I82</f>
        <v>0</v>
      </c>
      <c r="I73" s="14">
        <f>'[1]TCE - ANEXO III - Preencher'!J82</f>
        <v>234.67359999999999</v>
      </c>
      <c r="J73" s="14">
        <f>'[1]TCE - ANEXO III - Preencher'!K82</f>
        <v>0</v>
      </c>
      <c r="K73" s="15">
        <f>'[1]TCE - ANEXO III - Preencher'!L82</f>
        <v>113.626875</v>
      </c>
      <c r="L73" s="15">
        <f>'[1]TCE - ANEXO III - Preencher'!M82</f>
        <v>25.05</v>
      </c>
      <c r="M73" s="15">
        <f t="shared" si="7"/>
        <v>88.576875000000001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198</v>
      </c>
      <c r="R73" s="15">
        <f>'[1]TCE - ANEXO III - Preencher'!S82</f>
        <v>75.150000000000006</v>
      </c>
      <c r="S73" s="16">
        <f t="shared" si="9"/>
        <v>122.85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448.03047500000002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ISABEL CRISTINA DO NASCIMENTO DANTAS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225150</v>
      </c>
      <c r="G74" s="13">
        <f>IF('[1]TCE - ANEXO III - Preencher'!H83="","",'[1]TCE - ANEXO III - Preencher'!H83)</f>
        <v>44348</v>
      </c>
      <c r="H74" s="14">
        <f>'[1]TCE - ANEXO III - Preencher'!I83</f>
        <v>0</v>
      </c>
      <c r="I74" s="14">
        <f>'[1]TCE - ANEXO III - Preencher'!J83</f>
        <v>412.34</v>
      </c>
      <c r="J74" s="14">
        <f>'[1]TCE - ANEXO III - Preencher'!K83</f>
        <v>0</v>
      </c>
      <c r="K74" s="15">
        <f>'[1]TCE - ANEXO III - Preencher'!L83</f>
        <v>113.626875</v>
      </c>
      <c r="L74" s="15">
        <f>'[1]TCE - ANEXO III - Preencher'!M83</f>
        <v>0.37</v>
      </c>
      <c r="M74" s="15">
        <f t="shared" si="7"/>
        <v>113.25687499999999</v>
      </c>
      <c r="N74" s="15">
        <f>'[1]TCE - ANEXO III - Preencher'!O83</f>
        <v>6.13</v>
      </c>
      <c r="O74" s="15">
        <f>'[1]TCE - ANEXO III - Preencher'!P83</f>
        <v>1.23</v>
      </c>
      <c r="P74" s="16">
        <f t="shared" si="8"/>
        <v>4.9000000000000004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530.49687499999993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ISABELLE ARCANJO DE OLIVEIRA CAMPOS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44348</v>
      </c>
      <c r="H75" s="14">
        <f>'[1]TCE - ANEXO III - Preencher'!I84</f>
        <v>0</v>
      </c>
      <c r="I75" s="14">
        <f>'[1]TCE - ANEXO III - Preencher'!J84</f>
        <v>553.73840000000007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1.59</v>
      </c>
      <c r="O75" s="15">
        <f>'[1]TCE - ANEXO III - Preencher'!P84</f>
        <v>0</v>
      </c>
      <c r="P75" s="16">
        <f t="shared" si="8"/>
        <v>1.59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555.3284000000001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ISLANE BEZERRA DE SOUZA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44348</v>
      </c>
      <c r="H76" s="14">
        <f>'[1]TCE - ANEXO III - Preencher'!I85</f>
        <v>0</v>
      </c>
      <c r="I76" s="14">
        <f>'[1]TCE - ANEXO III - Preencher'!J85</f>
        <v>272.08480000000003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274.01480000000004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ISRAEL OTAVIANO DO PRADO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44348</v>
      </c>
      <c r="H77" s="14">
        <f>'[1]TCE - ANEXO III - Preencher'!I86</f>
        <v>0</v>
      </c>
      <c r="I77" s="14">
        <f>'[1]TCE - ANEXO III - Preencher'!J86</f>
        <v>276.56560000000002</v>
      </c>
      <c r="J77" s="14">
        <f>'[1]TCE - ANEXO III - Preencher'!K86</f>
        <v>0</v>
      </c>
      <c r="K77" s="15">
        <f>'[1]TCE - ANEXO III - Preencher'!L86</f>
        <v>113.626875</v>
      </c>
      <c r="L77" s="15">
        <f>'[1]TCE - ANEXO III - Preencher'!M86</f>
        <v>25.05</v>
      </c>
      <c r="M77" s="15">
        <f t="shared" si="7"/>
        <v>88.576875000000001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367.072475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IVERSON WILLIAM HENRIQUE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44348</v>
      </c>
      <c r="H78" s="14">
        <f>'[1]TCE - ANEXO III - Preencher'!I87</f>
        <v>0</v>
      </c>
      <c r="I78" s="14">
        <f>'[1]TCE - ANEXO III - Preencher'!J87</f>
        <v>233.4616</v>
      </c>
      <c r="J78" s="14">
        <f>'[1]TCE - ANEXO III - Preencher'!K87</f>
        <v>0</v>
      </c>
      <c r="K78" s="15">
        <f>'[1]TCE - ANEXO III - Preencher'!L87</f>
        <v>113.626875</v>
      </c>
      <c r="L78" s="15">
        <f>'[1]TCE - ANEXO III - Preencher'!M87</f>
        <v>25.05</v>
      </c>
      <c r="M78" s="15">
        <f t="shared" si="7"/>
        <v>88.576875000000001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323.96847500000001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JACIANE BEZERRA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223505</v>
      </c>
      <c r="G79" s="13">
        <f>IF('[1]TCE - ANEXO III - Preencher'!H88="","",'[1]TCE - ANEXO III - Preencher'!H88)</f>
        <v>44348</v>
      </c>
      <c r="H79" s="14">
        <f>'[1]TCE - ANEXO III - Preencher'!I88</f>
        <v>0</v>
      </c>
      <c r="I79" s="14">
        <f>'[1]TCE - ANEXO III - Preencher'!J88</f>
        <v>422.6336</v>
      </c>
      <c r="J79" s="14">
        <f>'[1]TCE - ANEXO III - Preencher'!K88</f>
        <v>0</v>
      </c>
      <c r="K79" s="15">
        <f>'[1]TCE - ANEXO III - Preencher'!L88</f>
        <v>113.626875</v>
      </c>
      <c r="L79" s="15">
        <f>'[1]TCE - ANEXO III - Preencher'!M88</f>
        <v>2.66</v>
      </c>
      <c r="M79" s="15">
        <f t="shared" si="7"/>
        <v>110.966875</v>
      </c>
      <c r="N79" s="15">
        <f>'[1]TCE - ANEXO III - Preencher'!O88</f>
        <v>1.59</v>
      </c>
      <c r="O79" s="15">
        <f>'[1]TCE - ANEXO III - Preencher'!P88</f>
        <v>0</v>
      </c>
      <c r="P79" s="16">
        <f t="shared" si="8"/>
        <v>1.59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535.19047499999999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JACIANE SANGUINETO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44348</v>
      </c>
      <c r="H80" s="14">
        <f>'[1]TCE - ANEXO III - Preencher'!I89</f>
        <v>0</v>
      </c>
      <c r="I80" s="14">
        <f>'[1]TCE - ANEXO III - Preencher'!J89</f>
        <v>235.12639999999999</v>
      </c>
      <c r="J80" s="14">
        <f>'[1]TCE - ANEXO III - Preencher'!K89</f>
        <v>0</v>
      </c>
      <c r="K80" s="15">
        <f>'[1]TCE - ANEXO III - Preencher'!L89</f>
        <v>113.626875</v>
      </c>
      <c r="L80" s="15">
        <f>'[1]TCE - ANEXO III - Preencher'!M89</f>
        <v>25.05</v>
      </c>
      <c r="M80" s="15">
        <f t="shared" si="7"/>
        <v>88.576875000000001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325.63327499999997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JACIARA MORGANA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44348</v>
      </c>
      <c r="H81" s="14">
        <f>'[1]TCE - ANEXO III - Preencher'!I90</f>
        <v>0</v>
      </c>
      <c r="I81" s="14">
        <f>'[1]TCE - ANEXO III - Preencher'!J90</f>
        <v>277.21600000000001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99</v>
      </c>
      <c r="R81" s="15">
        <f>'[1]TCE - ANEXO III - Preencher'!S90</f>
        <v>75.150000000000006</v>
      </c>
      <c r="S81" s="16">
        <f t="shared" si="9"/>
        <v>23.849999999999994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302.99599999999998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JACYANE CARMEM CAZUMBA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44348</v>
      </c>
      <c r="H82" s="14">
        <f>'[1]TCE - ANEXO III - Preencher'!I91</f>
        <v>0</v>
      </c>
      <c r="I82" s="14">
        <f>'[1]TCE - ANEXO III - Preencher'!J91</f>
        <v>255.90479999999999</v>
      </c>
      <c r="J82" s="14">
        <f>'[1]TCE - ANEXO III - Preencher'!K91</f>
        <v>0</v>
      </c>
      <c r="K82" s="15">
        <f>'[1]TCE - ANEXO III - Preencher'!L91</f>
        <v>113.626875</v>
      </c>
      <c r="L82" s="15">
        <f>'[1]TCE - ANEXO III - Preencher'!M91</f>
        <v>25.05</v>
      </c>
      <c r="M82" s="15">
        <f t="shared" si="7"/>
        <v>88.576875000000001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99</v>
      </c>
      <c r="R82" s="15">
        <f>'[1]TCE - ANEXO III - Preencher'!S91</f>
        <v>75.150000000000006</v>
      </c>
      <c r="S82" s="16">
        <f t="shared" si="9"/>
        <v>23.849999999999994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370.26167499999997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JADEILSON EDENIZ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44348</v>
      </c>
      <c r="H83" s="14">
        <f>'[1]TCE - ANEXO III - Preencher'!I92</f>
        <v>0</v>
      </c>
      <c r="I83" s="14">
        <f>'[1]TCE - ANEXO III - Preencher'!J92</f>
        <v>263.81759999999997</v>
      </c>
      <c r="J83" s="14">
        <f>'[1]TCE - ANEXO III - Preencher'!K92</f>
        <v>0</v>
      </c>
      <c r="K83" s="15">
        <f>'[1]TCE - ANEXO III - Preencher'!L92</f>
        <v>113.626875</v>
      </c>
      <c r="L83" s="15">
        <f>'[1]TCE - ANEXO III - Preencher'!M92</f>
        <v>25.05</v>
      </c>
      <c r="M83" s="15">
        <f t="shared" si="7"/>
        <v>88.576875000000001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354.32447499999995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JADIAEL DE MEIRELES BELCHIOR LUCENA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44348</v>
      </c>
      <c r="H84" s="14">
        <f>'[1]TCE - ANEXO III - Preencher'!I93</f>
        <v>0</v>
      </c>
      <c r="I84" s="14">
        <f>'[1]TCE - ANEXO III - Preencher'!J93</f>
        <v>239.97040000000001</v>
      </c>
      <c r="J84" s="14">
        <f>'[1]TCE - ANEXO III - Preencher'!K93</f>
        <v>0</v>
      </c>
      <c r="K84" s="15">
        <f>'[1]TCE - ANEXO III - Preencher'!L93</f>
        <v>113.626875</v>
      </c>
      <c r="L84" s="15">
        <f>'[1]TCE - ANEXO III - Preencher'!M93</f>
        <v>25.05</v>
      </c>
      <c r="M84" s="15">
        <f t="shared" si="7"/>
        <v>88.576875000000001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330.47727500000002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JANAILZA ALVES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223505</v>
      </c>
      <c r="G85" s="13">
        <f>IF('[1]TCE - ANEXO III - Preencher'!H94="","",'[1]TCE - ANEXO III - Preencher'!H94)</f>
        <v>44348</v>
      </c>
      <c r="H85" s="14">
        <f>'[1]TCE - ANEXO III - Preencher'!I94</f>
        <v>0</v>
      </c>
      <c r="I85" s="14">
        <f>'[1]TCE - ANEXO III - Preencher'!J94</f>
        <v>571.66079999999999</v>
      </c>
      <c r="J85" s="14">
        <f>'[1]TCE - ANEXO III - Preencher'!K94</f>
        <v>0</v>
      </c>
      <c r="K85" s="15">
        <f>'[1]TCE - ANEXO III - Preencher'!L94</f>
        <v>113.626875</v>
      </c>
      <c r="L85" s="15">
        <f>'[1]TCE - ANEXO III - Preencher'!M94</f>
        <v>0.12</v>
      </c>
      <c r="M85" s="15">
        <f t="shared" si="7"/>
        <v>113.50687499999999</v>
      </c>
      <c r="N85" s="15">
        <f>'[1]TCE - ANEXO III - Preencher'!O94</f>
        <v>1.59</v>
      </c>
      <c r="O85" s="15">
        <f>'[1]TCE - ANEXO III - Preencher'!P94</f>
        <v>0</v>
      </c>
      <c r="P85" s="16">
        <f t="shared" si="8"/>
        <v>1.59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686.75767500000006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JANE CLEIDE TAVARES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44348</v>
      </c>
      <c r="H86" s="14">
        <f>'[1]TCE - ANEXO III - Preencher'!I95</f>
        <v>0</v>
      </c>
      <c r="I86" s="14">
        <f>'[1]TCE - ANEXO III - Preencher'!J95</f>
        <v>255.95680000000002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257.88679999999999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JAQUELINE DA CONCEICAO FELIPE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44348</v>
      </c>
      <c r="H87" s="14">
        <f>'[1]TCE - ANEXO III - Preencher'!I96</f>
        <v>0</v>
      </c>
      <c r="I87" s="14">
        <f>'[1]TCE - ANEXO III - Preencher'!J96</f>
        <v>167.94800000000001</v>
      </c>
      <c r="J87" s="14">
        <f>'[1]TCE - ANEXO III - Preencher'!K96</f>
        <v>0</v>
      </c>
      <c r="K87" s="15">
        <f>'[1]TCE - ANEXO III - Preencher'!L96</f>
        <v>113.626875</v>
      </c>
      <c r="L87" s="15">
        <f>'[1]TCE - ANEXO III - Preencher'!M96</f>
        <v>25.05</v>
      </c>
      <c r="M87" s="15">
        <f t="shared" si="7"/>
        <v>88.576875000000001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258.45487500000002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JEFFERSON BEZERRA GOMES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225150</v>
      </c>
      <c r="G88" s="13">
        <f>IF('[1]TCE - ANEXO III - Preencher'!H97="","",'[1]TCE - ANEXO III - Preencher'!H97)</f>
        <v>44348</v>
      </c>
      <c r="H88" s="14">
        <f>'[1]TCE - ANEXO III - Preencher'!I97</f>
        <v>0</v>
      </c>
      <c r="I88" s="14">
        <f>'[1]TCE - ANEXO III - Preencher'!J97</f>
        <v>1113.0632000000001</v>
      </c>
      <c r="J88" s="14">
        <f>'[1]TCE - ANEXO III - Preencher'!K97</f>
        <v>0</v>
      </c>
      <c r="K88" s="15">
        <f>'[1]TCE - ANEXO III - Preencher'!L97</f>
        <v>113.626875</v>
      </c>
      <c r="L88" s="15">
        <f>'[1]TCE - ANEXO III - Preencher'!M97</f>
        <v>2.75</v>
      </c>
      <c r="M88" s="15">
        <f t="shared" si="7"/>
        <v>110.876875</v>
      </c>
      <c r="N88" s="15">
        <f>'[1]TCE - ANEXO III - Preencher'!O97</f>
        <v>6.13</v>
      </c>
      <c r="O88" s="15">
        <f>'[1]TCE - ANEXO III - Preencher'!P97</f>
        <v>1.23</v>
      </c>
      <c r="P88" s="16">
        <f t="shared" si="8"/>
        <v>4.9000000000000004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1228.8400750000001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JESSICA GOMES DO NASCIMENTO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44348</v>
      </c>
      <c r="H89" s="14">
        <f>'[1]TCE - ANEXO III - Preencher'!I98</f>
        <v>0</v>
      </c>
      <c r="I89" s="14">
        <f>'[1]TCE - ANEXO III - Preencher'!J98</f>
        <v>208.49599999999998</v>
      </c>
      <c r="J89" s="14">
        <f>'[1]TCE - ANEXO III - Preencher'!K98</f>
        <v>0</v>
      </c>
      <c r="K89" s="15">
        <f>'[1]TCE - ANEXO III - Preencher'!L98</f>
        <v>113.626875</v>
      </c>
      <c r="L89" s="15">
        <f>'[1]TCE - ANEXO III - Preencher'!M98</f>
        <v>25.05</v>
      </c>
      <c r="M89" s="15">
        <f t="shared" si="7"/>
        <v>88.576875000000001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299.00287499999996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JESSICA PRISCILA TAVARES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44348</v>
      </c>
      <c r="H90" s="14">
        <f>'[1]TCE - ANEXO III - Preencher'!I99</f>
        <v>0</v>
      </c>
      <c r="I90" s="14">
        <f>'[1]TCE - ANEXO III - Preencher'!J99</f>
        <v>256.46640000000002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66.11</v>
      </c>
      <c r="U90" s="15">
        <f>'[1]TCE - ANEXO III - Preencher'!V99</f>
        <v>0</v>
      </c>
      <c r="V90" s="16">
        <f t="shared" si="10"/>
        <v>66.11</v>
      </c>
      <c r="W90" s="17" t="str">
        <f>IF('[1]TCE - ANEXO III - Preencher'!X99="","",'[1]TCE - ANEXO III - Preencher'!X99)</f>
        <v>AUX. CRECHE I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324.50640000000004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JOAO EMANUEL DO NASCIMENTO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225150</v>
      </c>
      <c r="G91" s="13">
        <f>IF('[1]TCE - ANEXO III - Preencher'!H100="","",'[1]TCE - ANEXO III - Preencher'!H100)</f>
        <v>44348</v>
      </c>
      <c r="H91" s="14">
        <f>'[1]TCE - ANEXO III - Preencher'!I100</f>
        <v>0</v>
      </c>
      <c r="I91" s="14">
        <f>'[1]TCE - ANEXO III - Preencher'!J100</f>
        <v>1431.0368000000001</v>
      </c>
      <c r="J91" s="14">
        <f>'[1]TCE - ANEXO III - Preencher'!K100</f>
        <v>0</v>
      </c>
      <c r="K91" s="15">
        <f>'[1]TCE - ANEXO III - Preencher'!L100</f>
        <v>113.626875</v>
      </c>
      <c r="L91" s="15">
        <f>'[1]TCE - ANEXO III - Preencher'!M100</f>
        <v>2.75</v>
      </c>
      <c r="M91" s="15">
        <f t="shared" si="7"/>
        <v>110.876875</v>
      </c>
      <c r="N91" s="15">
        <f>'[1]TCE - ANEXO III - Preencher'!O100</f>
        <v>6.13</v>
      </c>
      <c r="O91" s="15">
        <f>'[1]TCE - ANEXO III - Preencher'!P100</f>
        <v>1.23</v>
      </c>
      <c r="P91" s="16">
        <f t="shared" si="8"/>
        <v>4.9000000000000004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1546.8136750000001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JOAO TAVARES CLEMENTE NETO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225150</v>
      </c>
      <c r="G92" s="13">
        <f>IF('[1]TCE - ANEXO III - Preencher'!H101="","",'[1]TCE - ANEXO III - Preencher'!H101)</f>
        <v>44348</v>
      </c>
      <c r="H92" s="14">
        <f>'[1]TCE - ANEXO III - Preencher'!I101</f>
        <v>0</v>
      </c>
      <c r="I92" s="14">
        <f>'[1]TCE - ANEXO III - Preencher'!J101</f>
        <v>1399.4015999999999</v>
      </c>
      <c r="J92" s="14">
        <f>'[1]TCE - ANEXO III - Preencher'!K101</f>
        <v>0</v>
      </c>
      <c r="K92" s="15">
        <f>'[1]TCE - ANEXO III - Preencher'!L101</f>
        <v>113.626875</v>
      </c>
      <c r="L92" s="15">
        <f>'[1]TCE - ANEXO III - Preencher'!M101</f>
        <v>2.75</v>
      </c>
      <c r="M92" s="15">
        <f t="shared" si="7"/>
        <v>110.876875</v>
      </c>
      <c r="N92" s="15">
        <f>'[1]TCE - ANEXO III - Preencher'!O101</f>
        <v>6.13</v>
      </c>
      <c r="O92" s="15">
        <f>'[1]TCE - ANEXO III - Preencher'!P101</f>
        <v>1.23</v>
      </c>
      <c r="P92" s="16">
        <f t="shared" si="8"/>
        <v>4.9000000000000004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1515.1784749999999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JOELMA MARIA DOS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44348</v>
      </c>
      <c r="H93" s="14">
        <f>'[1]TCE - ANEXO III - Preencher'!I102</f>
        <v>0</v>
      </c>
      <c r="I93" s="14">
        <f>'[1]TCE - ANEXO III - Preencher'!J102</f>
        <v>108.53920000000001</v>
      </c>
      <c r="J93" s="14">
        <f>'[1]TCE - ANEXO III - Preencher'!K102</f>
        <v>0</v>
      </c>
      <c r="K93" s="15">
        <f>'[1]TCE - ANEXO III - Preencher'!L102</f>
        <v>113.626875</v>
      </c>
      <c r="L93" s="15">
        <f>'[1]TCE - ANEXO III - Preencher'!M102</f>
        <v>16.7</v>
      </c>
      <c r="M93" s="15">
        <f t="shared" si="7"/>
        <v>96.926874999999995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207.396075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JOELMA OLIVEIRA DA SILVA MORAIS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44348</v>
      </c>
      <c r="H94" s="14">
        <f>'[1]TCE - ANEXO III - Preencher'!I103</f>
        <v>0</v>
      </c>
      <c r="I94" s="14">
        <f>'[1]TCE - ANEXO III - Preencher'!J103</f>
        <v>236.3904</v>
      </c>
      <c r="J94" s="14">
        <f>'[1]TCE - ANEXO III - Preencher'!K103</f>
        <v>0</v>
      </c>
      <c r="K94" s="15">
        <f>'[1]TCE - ANEXO III - Preencher'!L103</f>
        <v>113.626875</v>
      </c>
      <c r="L94" s="15">
        <f>'[1]TCE - ANEXO III - Preencher'!M103</f>
        <v>25.05</v>
      </c>
      <c r="M94" s="15">
        <f t="shared" si="7"/>
        <v>88.576875000000001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326.89727499999998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JORGE ALVES MARINHO FILHO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225150</v>
      </c>
      <c r="G95" s="13">
        <f>IF('[1]TCE - ANEXO III - Preencher'!H104="","",'[1]TCE - ANEXO III - Preencher'!H104)</f>
        <v>44348</v>
      </c>
      <c r="H95" s="14">
        <f>'[1]TCE - ANEXO III - Preencher'!I104</f>
        <v>0</v>
      </c>
      <c r="I95" s="14">
        <f>'[1]TCE - ANEXO III - Preencher'!J104</f>
        <v>1452.424</v>
      </c>
      <c r="J95" s="14">
        <f>'[1]TCE - ANEXO III - Preencher'!K104</f>
        <v>0</v>
      </c>
      <c r="K95" s="15">
        <f>'[1]TCE - ANEXO III - Preencher'!L104</f>
        <v>113.626875</v>
      </c>
      <c r="L95" s="15">
        <f>'[1]TCE - ANEXO III - Preencher'!M104</f>
        <v>2.75</v>
      </c>
      <c r="M95" s="15">
        <f t="shared" si="7"/>
        <v>110.876875</v>
      </c>
      <c r="N95" s="15">
        <f>'[1]TCE - ANEXO III - Preencher'!O104</f>
        <v>6.13</v>
      </c>
      <c r="O95" s="15">
        <f>'[1]TCE - ANEXO III - Preencher'!P104</f>
        <v>1.23</v>
      </c>
      <c r="P95" s="16">
        <f t="shared" si="8"/>
        <v>4.9000000000000004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1568.200875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JOSE DIEGO DOS SANTOS PEREIRA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225150</v>
      </c>
      <c r="G96" s="13">
        <f>IF('[1]TCE - ANEXO III - Preencher'!H105="","",'[1]TCE - ANEXO III - Preencher'!H105)</f>
        <v>44348</v>
      </c>
      <c r="H96" s="14">
        <f>'[1]TCE - ANEXO III - Preencher'!I105</f>
        <v>0</v>
      </c>
      <c r="I96" s="14">
        <f>'[1]TCE - ANEXO III - Preencher'!J105</f>
        <v>4422.0751999999993</v>
      </c>
      <c r="J96" s="14">
        <f>'[1]TCE - ANEXO III - Preencher'!K105</f>
        <v>0</v>
      </c>
      <c r="K96" s="15">
        <f>'[1]TCE - ANEXO III - Preencher'!L105</f>
        <v>113.626875</v>
      </c>
      <c r="L96" s="15">
        <f>'[1]TCE - ANEXO III - Preencher'!M105</f>
        <v>2.75</v>
      </c>
      <c r="M96" s="15">
        <f t="shared" si="7"/>
        <v>110.876875</v>
      </c>
      <c r="N96" s="15">
        <f>'[1]TCE - ANEXO III - Preencher'!O105</f>
        <v>6.13</v>
      </c>
      <c r="O96" s="15">
        <f>'[1]TCE - ANEXO III - Preencher'!P105</f>
        <v>1.23</v>
      </c>
      <c r="P96" s="16">
        <f t="shared" si="8"/>
        <v>4.9000000000000004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4537.8520749999989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JOSE FERNANDO DE SOBRAL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44348</v>
      </c>
      <c r="H97" s="14">
        <f>'[1]TCE - ANEXO III - Preencher'!I106</f>
        <v>0</v>
      </c>
      <c r="I97" s="14">
        <f>'[1]TCE - ANEXO III - Preencher'!J106</f>
        <v>193.49360000000001</v>
      </c>
      <c r="J97" s="14">
        <f>'[1]TCE - ANEXO III - Preencher'!K106</f>
        <v>0</v>
      </c>
      <c r="K97" s="15">
        <f>'[1]TCE - ANEXO III - Preencher'!L106</f>
        <v>113.626875</v>
      </c>
      <c r="L97" s="15">
        <f>'[1]TCE - ANEXO III - Preencher'!M106</f>
        <v>25.05</v>
      </c>
      <c r="M97" s="15">
        <f t="shared" si="7"/>
        <v>88.576875000000001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284.00047499999999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JOSE ROBERTO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44348</v>
      </c>
      <c r="H98" s="14">
        <f>'[1]TCE - ANEXO III - Preencher'!I107</f>
        <v>0</v>
      </c>
      <c r="I98" s="14">
        <f>'[1]TCE - ANEXO III - Preencher'!J107</f>
        <v>237.596</v>
      </c>
      <c r="J98" s="14">
        <f>'[1]TCE - ANEXO III - Preencher'!K107</f>
        <v>0</v>
      </c>
      <c r="K98" s="15">
        <f>'[1]TCE - ANEXO III - Preencher'!L107</f>
        <v>113.626875</v>
      </c>
      <c r="L98" s="15">
        <f>'[1]TCE - ANEXO III - Preencher'!M107</f>
        <v>25.05</v>
      </c>
      <c r="M98" s="15">
        <f t="shared" si="7"/>
        <v>88.576875000000001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328.10287499999998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JOSEFA JAQUELINE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44348</v>
      </c>
      <c r="H99" s="14">
        <f>'[1]TCE - ANEXO III - Preencher'!I108</f>
        <v>0</v>
      </c>
      <c r="I99" s="14">
        <f>'[1]TCE - ANEXO III - Preencher'!J108</f>
        <v>192.1688</v>
      </c>
      <c r="J99" s="14">
        <f>'[1]TCE - ANEXO III - Preencher'!K108</f>
        <v>0</v>
      </c>
      <c r="K99" s="15">
        <f>'[1]TCE - ANEXO III - Preencher'!L108</f>
        <v>113.626875</v>
      </c>
      <c r="L99" s="15">
        <f>'[1]TCE - ANEXO III - Preencher'!M108</f>
        <v>25.05</v>
      </c>
      <c r="M99" s="15">
        <f t="shared" si="7"/>
        <v>88.576875000000001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282.67567500000001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JOSEFA RAINNE DE ALMEIDA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44348</v>
      </c>
      <c r="H100" s="14">
        <f>'[1]TCE - ANEXO III - Preencher'!I109</f>
        <v>0</v>
      </c>
      <c r="I100" s="14">
        <f>'[1]TCE - ANEXO III - Preencher'!J109</f>
        <v>211.5504</v>
      </c>
      <c r="J100" s="14">
        <f>'[1]TCE - ANEXO III - Preencher'!K109</f>
        <v>0</v>
      </c>
      <c r="K100" s="15">
        <f>'[1]TCE - ANEXO III - Preencher'!L109</f>
        <v>113.626875</v>
      </c>
      <c r="L100" s="15">
        <f>'[1]TCE - ANEXO III - Preencher'!M109</f>
        <v>25.05</v>
      </c>
      <c r="M100" s="15">
        <f t="shared" si="7"/>
        <v>88.576875000000001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302.057275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JOSELI MARIA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44348</v>
      </c>
      <c r="H101" s="14">
        <f>'[1]TCE - ANEXO III - Preencher'!I110</f>
        <v>0</v>
      </c>
      <c r="I101" s="14">
        <f>'[1]TCE - ANEXO III - Preencher'!J110</f>
        <v>242.63439999999997</v>
      </c>
      <c r="J101" s="14">
        <f>'[1]TCE - ANEXO III - Preencher'!K110</f>
        <v>0</v>
      </c>
      <c r="K101" s="15">
        <f>'[1]TCE - ANEXO III - Preencher'!L110</f>
        <v>113.626875</v>
      </c>
      <c r="L101" s="15">
        <f>'[1]TCE - ANEXO III - Preencher'!M110</f>
        <v>25.05</v>
      </c>
      <c r="M101" s="15">
        <f t="shared" si="7"/>
        <v>88.576875000000001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66.11</v>
      </c>
      <c r="U101" s="15">
        <f>'[1]TCE - ANEXO III - Preencher'!V110</f>
        <v>0</v>
      </c>
      <c r="V101" s="16">
        <f t="shared" si="10"/>
        <v>66.11</v>
      </c>
      <c r="W101" s="17" t="str">
        <f>IF('[1]TCE - ANEXO III - Preencher'!X110="","",'[1]TCE - ANEXO III - Preencher'!X110)</f>
        <v>AUX. CRECHE I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399.25127500000002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JOSENICE TIBURCIO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44348</v>
      </c>
      <c r="H102" s="14">
        <f>'[1]TCE - ANEXO III - Preencher'!I111</f>
        <v>0</v>
      </c>
      <c r="I102" s="14">
        <f>'[1]TCE - ANEXO III - Preencher'!J111</f>
        <v>249.54000000000002</v>
      </c>
      <c r="J102" s="14">
        <f>'[1]TCE - ANEXO III - Preencher'!K111</f>
        <v>0</v>
      </c>
      <c r="K102" s="15">
        <f>'[1]TCE - ANEXO III - Preencher'!L111</f>
        <v>113.626875</v>
      </c>
      <c r="L102" s="15">
        <f>'[1]TCE - ANEXO III - Preencher'!M111</f>
        <v>25.05</v>
      </c>
      <c r="M102" s="15">
        <f t="shared" si="7"/>
        <v>88.576875000000001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340.04687500000006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JOSEVANIO MACIEL DA PAZ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44348</v>
      </c>
      <c r="H103" s="14">
        <f>'[1]TCE - ANEXO III - Preencher'!I112</f>
        <v>0</v>
      </c>
      <c r="I103" s="14">
        <f>'[1]TCE - ANEXO III - Preencher'!J112</f>
        <v>268.96320000000003</v>
      </c>
      <c r="J103" s="14">
        <f>'[1]TCE - ANEXO III - Preencher'!K112</f>
        <v>0</v>
      </c>
      <c r="K103" s="15">
        <f>'[1]TCE - ANEXO III - Preencher'!L112</f>
        <v>113.626875</v>
      </c>
      <c r="L103" s="15">
        <f>'[1]TCE - ANEXO III - Preencher'!M112</f>
        <v>25.05</v>
      </c>
      <c r="M103" s="15">
        <f t="shared" si="7"/>
        <v>88.576875000000001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359.47007500000001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JOSIANE ALZIRA DA SILVA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44348</v>
      </c>
      <c r="H104" s="14">
        <f>'[1]TCE - ANEXO III - Preencher'!I113</f>
        <v>0</v>
      </c>
      <c r="I104" s="14">
        <f>'[1]TCE - ANEXO III - Preencher'!J113</f>
        <v>253.7552</v>
      </c>
      <c r="J104" s="14">
        <f>'[1]TCE - ANEXO III - Preencher'!K113</f>
        <v>0</v>
      </c>
      <c r="K104" s="15">
        <f>'[1]TCE - ANEXO III - Preencher'!L113</f>
        <v>113.626875</v>
      </c>
      <c r="L104" s="15">
        <f>'[1]TCE - ANEXO III - Preencher'!M113</f>
        <v>25.05</v>
      </c>
      <c r="M104" s="15">
        <f t="shared" si="7"/>
        <v>88.576875000000001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344.26207500000004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JOSILENE MARIA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44348</v>
      </c>
      <c r="H105" s="14">
        <f>'[1]TCE - ANEXO III - Preencher'!I114</f>
        <v>0</v>
      </c>
      <c r="I105" s="14">
        <f>'[1]TCE - ANEXO III - Preencher'!J114</f>
        <v>235.7568</v>
      </c>
      <c r="J105" s="14">
        <f>'[1]TCE - ANEXO III - Preencher'!K114</f>
        <v>0</v>
      </c>
      <c r="K105" s="15">
        <f>'[1]TCE - ANEXO III - Preencher'!L114</f>
        <v>113.626875</v>
      </c>
      <c r="L105" s="15">
        <f>'[1]TCE - ANEXO III - Preencher'!M114</f>
        <v>25.05</v>
      </c>
      <c r="M105" s="15">
        <f t="shared" si="7"/>
        <v>88.576875000000001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AUX. CRECHE I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326.26367499999998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JUCILENE RENATA SANTOS CORDEIRO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44348</v>
      </c>
      <c r="H106" s="14">
        <f>'[1]TCE - ANEXO III - Preencher'!I115</f>
        <v>0</v>
      </c>
      <c r="I106" s="14">
        <f>'[1]TCE - ANEXO III - Preencher'!J115</f>
        <v>257.71199999999999</v>
      </c>
      <c r="J106" s="14">
        <f>'[1]TCE - ANEXO III - Preencher'!K115</f>
        <v>0</v>
      </c>
      <c r="K106" s="15">
        <f>'[1]TCE - ANEXO III - Preencher'!L115</f>
        <v>113.626875</v>
      </c>
      <c r="L106" s="15">
        <f>'[1]TCE - ANEXO III - Preencher'!M115</f>
        <v>25.05</v>
      </c>
      <c r="M106" s="15">
        <f t="shared" si="7"/>
        <v>88.576875000000001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66.11</v>
      </c>
      <c r="U106" s="15">
        <f>'[1]TCE - ANEXO III - Preencher'!V115</f>
        <v>0</v>
      </c>
      <c r="V106" s="16">
        <f t="shared" si="10"/>
        <v>66.11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414.32887499999998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JULIANA AMANDA VEIGA MONTEIRO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223505</v>
      </c>
      <c r="G107" s="13">
        <f>IF('[1]TCE - ANEXO III - Preencher'!H116="","",'[1]TCE - ANEXO III - Preencher'!H116)</f>
        <v>44348</v>
      </c>
      <c r="H107" s="14">
        <f>'[1]TCE - ANEXO III - Preencher'!I116</f>
        <v>0</v>
      </c>
      <c r="I107" s="14">
        <f>'[1]TCE - ANEXO III - Preencher'!J116</f>
        <v>497.26959999999997</v>
      </c>
      <c r="J107" s="14">
        <f>'[1]TCE - ANEXO III - Preencher'!K116</f>
        <v>0</v>
      </c>
      <c r="K107" s="15">
        <f>'[1]TCE - ANEXO III - Preencher'!L116</f>
        <v>113.626875</v>
      </c>
      <c r="L107" s="15">
        <f>'[1]TCE - ANEXO III - Preencher'!M116</f>
        <v>3.53</v>
      </c>
      <c r="M107" s="15">
        <f t="shared" si="7"/>
        <v>110.096875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608.95647499999995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JULIANA VALADARES DE SIQUEIRA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225125</v>
      </c>
      <c r="G108" s="13">
        <f>IF('[1]TCE - ANEXO III - Preencher'!H117="","",'[1]TCE - ANEXO III - Preencher'!H117)</f>
        <v>44348</v>
      </c>
      <c r="H108" s="14">
        <f>'[1]TCE - ANEXO III - Preencher'!I117</f>
        <v>0</v>
      </c>
      <c r="I108" s="14">
        <f>'[1]TCE - ANEXO III - Preencher'!J117</f>
        <v>1056.6048000000001</v>
      </c>
      <c r="J108" s="14">
        <f>'[1]TCE - ANEXO III - Preencher'!K117</f>
        <v>0</v>
      </c>
      <c r="K108" s="15">
        <f>'[1]TCE - ANEXO III - Preencher'!L117</f>
        <v>113.626875</v>
      </c>
      <c r="L108" s="15">
        <f>'[1]TCE - ANEXO III - Preencher'!M117</f>
        <v>2.75</v>
      </c>
      <c r="M108" s="15">
        <f t="shared" si="7"/>
        <v>110.876875</v>
      </c>
      <c r="N108" s="15">
        <f>'[1]TCE - ANEXO III - Preencher'!O117</f>
        <v>6.13</v>
      </c>
      <c r="O108" s="15">
        <f>'[1]TCE - ANEXO III - Preencher'!P117</f>
        <v>1.23</v>
      </c>
      <c r="P108" s="16">
        <f t="shared" si="8"/>
        <v>4.9000000000000004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1172.3816750000001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JULIETE TORRES DE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44348</v>
      </c>
      <c r="H109" s="14">
        <f>'[1]TCE - ANEXO III - Preencher'!I118</f>
        <v>0</v>
      </c>
      <c r="I109" s="14">
        <f>'[1]TCE - ANEXO III - Preencher'!J118</f>
        <v>240.85520000000002</v>
      </c>
      <c r="J109" s="14">
        <f>'[1]TCE - ANEXO III - Preencher'!K118</f>
        <v>0</v>
      </c>
      <c r="K109" s="15">
        <f>'[1]TCE - ANEXO III - Preencher'!L118</f>
        <v>113.626875</v>
      </c>
      <c r="L109" s="15">
        <f>'[1]TCE - ANEXO III - Preencher'!M118</f>
        <v>25.05</v>
      </c>
      <c r="M109" s="15">
        <f t="shared" si="7"/>
        <v>88.576875000000001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66.11</v>
      </c>
      <c r="U109" s="15">
        <f>'[1]TCE - ANEXO III - Preencher'!V118</f>
        <v>0</v>
      </c>
      <c r="V109" s="16">
        <f t="shared" si="10"/>
        <v>66.11</v>
      </c>
      <c r="W109" s="17" t="str">
        <f>IF('[1]TCE - ANEXO III - Preencher'!X118="","",'[1]TCE - ANEXO III - Preencher'!X118)</f>
        <v>AUX. CRECHE I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397.47207500000007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KAROLAINE MARIA DA SILVA BENTO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44348</v>
      </c>
      <c r="H110" s="14">
        <f>'[1]TCE - ANEXO III - Preencher'!I119</f>
        <v>0</v>
      </c>
      <c r="I110" s="14">
        <f>'[1]TCE - ANEXO III - Preencher'!J119</f>
        <v>237.40559999999999</v>
      </c>
      <c r="J110" s="14">
        <f>'[1]TCE - ANEXO III - Preencher'!K119</f>
        <v>0</v>
      </c>
      <c r="K110" s="15">
        <f>'[1]TCE - ANEXO III - Preencher'!L119</f>
        <v>113.626875</v>
      </c>
      <c r="L110" s="15">
        <f>'[1]TCE - ANEXO III - Preencher'!M119</f>
        <v>25.05</v>
      </c>
      <c r="M110" s="15">
        <f t="shared" si="7"/>
        <v>88.576875000000001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327.91247500000003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KAROLAYNE KETMA PEREIRA DO NASCIMENTO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44348</v>
      </c>
      <c r="H111" s="14">
        <f>'[1]TCE - ANEXO III - Preencher'!I120</f>
        <v>0</v>
      </c>
      <c r="I111" s="14">
        <f>'[1]TCE - ANEXO III - Preencher'!J120</f>
        <v>224.28480000000002</v>
      </c>
      <c r="J111" s="14">
        <f>'[1]TCE - ANEXO III - Preencher'!K120</f>
        <v>0</v>
      </c>
      <c r="K111" s="15">
        <f>'[1]TCE - ANEXO III - Preencher'!L120</f>
        <v>113.626875</v>
      </c>
      <c r="L111" s="15">
        <f>'[1]TCE - ANEXO III - Preencher'!M120</f>
        <v>25.05</v>
      </c>
      <c r="M111" s="15">
        <f t="shared" si="7"/>
        <v>88.576875000000001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66.11</v>
      </c>
      <c r="U111" s="15">
        <f>'[1]TCE - ANEXO III - Preencher'!V120</f>
        <v>0</v>
      </c>
      <c r="V111" s="16">
        <f t="shared" si="10"/>
        <v>66.11</v>
      </c>
      <c r="W111" s="17" t="str">
        <f>IF('[1]TCE - ANEXO III - Preencher'!X120="","",'[1]TCE - ANEXO III - Preencher'!X120)</f>
        <v>AUX. CRECHE I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380.90167500000001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KATHYA ROBERTA BARBOSA FREIRE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223505</v>
      </c>
      <c r="G112" s="13">
        <f>IF('[1]TCE - ANEXO III - Preencher'!H121="","",'[1]TCE - ANEXO III - Preencher'!H121)</f>
        <v>44348</v>
      </c>
      <c r="H112" s="14">
        <f>'[1]TCE - ANEXO III - Preencher'!I121</f>
        <v>0</v>
      </c>
      <c r="I112" s="14">
        <f>'[1]TCE - ANEXO III - Preencher'!J121</f>
        <v>469.60159999999996</v>
      </c>
      <c r="J112" s="14">
        <f>'[1]TCE - ANEXO III - Preencher'!K121</f>
        <v>0</v>
      </c>
      <c r="K112" s="15">
        <f>'[1]TCE - ANEXO III - Preencher'!L121</f>
        <v>113.626875</v>
      </c>
      <c r="L112" s="15">
        <f>'[1]TCE - ANEXO III - Preencher'!M121</f>
        <v>3.53</v>
      </c>
      <c r="M112" s="15">
        <f t="shared" si="7"/>
        <v>110.096875</v>
      </c>
      <c r="N112" s="15">
        <f>'[1]TCE - ANEXO III - Preencher'!O121</f>
        <v>1.59</v>
      </c>
      <c r="O112" s="15">
        <f>'[1]TCE - ANEXO III - Preencher'!P121</f>
        <v>0</v>
      </c>
      <c r="P112" s="16">
        <f t="shared" si="8"/>
        <v>1.59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581.28847499999995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LEANDRO BEZERRA GOMES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322205</v>
      </c>
      <c r="G113" s="13">
        <f>IF('[1]TCE - ANEXO III - Preencher'!H122="","",'[1]TCE - ANEXO III - Preencher'!H122)</f>
        <v>44348</v>
      </c>
      <c r="H113" s="14">
        <f>'[1]TCE - ANEXO III - Preencher'!I122</f>
        <v>0</v>
      </c>
      <c r="I113" s="14">
        <f>'[1]TCE - ANEXO III - Preencher'!J122</f>
        <v>277.42079999999999</v>
      </c>
      <c r="J113" s="14">
        <f>'[1]TCE - ANEXO III - Preencher'!K122</f>
        <v>0</v>
      </c>
      <c r="K113" s="15">
        <f>'[1]TCE - ANEXO III - Preencher'!L122</f>
        <v>113.626875</v>
      </c>
      <c r="L113" s="15">
        <f>'[1]TCE - ANEXO III - Preencher'!M122</f>
        <v>25.05</v>
      </c>
      <c r="M113" s="15">
        <f t="shared" si="7"/>
        <v>88.576875000000001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198</v>
      </c>
      <c r="R113" s="15">
        <f>'[1]TCE - ANEXO III - Preencher'!S122</f>
        <v>75.150000000000006</v>
      </c>
      <c r="S113" s="16">
        <f t="shared" si="9"/>
        <v>122.85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490.77767499999993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LILIANE PRISCILA DE MELO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44348</v>
      </c>
      <c r="H114" s="14">
        <f>'[1]TCE - ANEXO III - Preencher'!I123</f>
        <v>0</v>
      </c>
      <c r="I114" s="14">
        <f>'[1]TCE - ANEXO III - Preencher'!J123</f>
        <v>262.59199999999998</v>
      </c>
      <c r="J114" s="14">
        <f>'[1]TCE - ANEXO III - Preencher'!K123</f>
        <v>0</v>
      </c>
      <c r="K114" s="15">
        <f>'[1]TCE - ANEXO III - Preencher'!L123</f>
        <v>113.626875</v>
      </c>
      <c r="L114" s="15">
        <f>'[1]TCE - ANEXO III - Preencher'!M123</f>
        <v>25.05</v>
      </c>
      <c r="M114" s="15">
        <f t="shared" si="7"/>
        <v>88.576875000000001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353.09887499999996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LINDALVA SIMAO DA SILVA BARROS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44348</v>
      </c>
      <c r="H115" s="14">
        <f>'[1]TCE - ANEXO III - Preencher'!I124</f>
        <v>0</v>
      </c>
      <c r="I115" s="14">
        <f>'[1]TCE - ANEXO III - Preencher'!J124</f>
        <v>243.67200000000003</v>
      </c>
      <c r="J115" s="14">
        <f>'[1]TCE - ANEXO III - Preencher'!K124</f>
        <v>0</v>
      </c>
      <c r="K115" s="15">
        <f>'[1]TCE - ANEXO III - Preencher'!L124</f>
        <v>113.626875</v>
      </c>
      <c r="L115" s="15">
        <f>'[1]TCE - ANEXO III - Preencher'!M124</f>
        <v>25.05</v>
      </c>
      <c r="M115" s="15">
        <f t="shared" si="7"/>
        <v>88.576875000000001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334.17887500000001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LORENNA MAYRA DE SANTANA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44348</v>
      </c>
      <c r="H116" s="14">
        <f>'[1]TCE - ANEXO III - Preencher'!I125</f>
        <v>0</v>
      </c>
      <c r="I116" s="14">
        <f>'[1]TCE - ANEXO III - Preencher'!J125</f>
        <v>506.87440000000004</v>
      </c>
      <c r="J116" s="14">
        <f>'[1]TCE - ANEXO III - Preencher'!K125</f>
        <v>0</v>
      </c>
      <c r="K116" s="15">
        <f>'[1]TCE - ANEXO III - Preencher'!L125</f>
        <v>113.626875</v>
      </c>
      <c r="L116" s="15">
        <f>'[1]TCE - ANEXO III - Preencher'!M125</f>
        <v>0.11</v>
      </c>
      <c r="M116" s="15">
        <f t="shared" si="7"/>
        <v>113.516875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621.9812750000001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LUANA GABRIELA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44348</v>
      </c>
      <c r="H117" s="14">
        <f>'[1]TCE - ANEXO III - Preencher'!I126</f>
        <v>0</v>
      </c>
      <c r="I117" s="14">
        <f>'[1]TCE - ANEXO III - Preencher'!J126</f>
        <v>235.7424</v>
      </c>
      <c r="J117" s="14">
        <f>'[1]TCE - ANEXO III - Preencher'!K126</f>
        <v>0</v>
      </c>
      <c r="K117" s="15">
        <f>'[1]TCE - ANEXO III - Preencher'!L126</f>
        <v>113.626875</v>
      </c>
      <c r="L117" s="15">
        <f>'[1]TCE - ANEXO III - Preencher'!M126</f>
        <v>25.05</v>
      </c>
      <c r="M117" s="15">
        <f t="shared" si="7"/>
        <v>88.576875000000001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66.11</v>
      </c>
      <c r="U117" s="15">
        <f>'[1]TCE - ANEXO III - Preencher'!V126</f>
        <v>0</v>
      </c>
      <c r="V117" s="16">
        <f t="shared" si="10"/>
        <v>66.11</v>
      </c>
      <c r="W117" s="17" t="str">
        <f>IF('[1]TCE - ANEXO III - Preencher'!X126="","",'[1]TCE - ANEXO III - Preencher'!X126)</f>
        <v>AUX. CRECHE I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392.35927500000003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LUCICLEIDE FERREIRA LINS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44348</v>
      </c>
      <c r="H118" s="14">
        <f>'[1]TCE - ANEXO III - Preencher'!I127</f>
        <v>0</v>
      </c>
      <c r="I118" s="14">
        <f>'[1]TCE - ANEXO III - Preencher'!J127</f>
        <v>242.21359999999999</v>
      </c>
      <c r="J118" s="14">
        <f>'[1]TCE - ANEXO III - Preencher'!K127</f>
        <v>0</v>
      </c>
      <c r="K118" s="15">
        <f>'[1]TCE - ANEXO III - Preencher'!L127</f>
        <v>113.626875</v>
      </c>
      <c r="L118" s="15">
        <f>'[1]TCE - ANEXO III - Preencher'!M127</f>
        <v>25.05</v>
      </c>
      <c r="M118" s="15">
        <f t="shared" si="7"/>
        <v>88.576875000000001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198</v>
      </c>
      <c r="R118" s="15">
        <f>'[1]TCE - ANEXO III - Preencher'!S127</f>
        <v>75.150000000000006</v>
      </c>
      <c r="S118" s="16">
        <f t="shared" si="9"/>
        <v>122.85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455.57047499999999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LUCIDALVA CORREIA BARBOSA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44348</v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144.99</v>
      </c>
      <c r="K119" s="15">
        <f>'[1]TCE - ANEXO III - Preencher'!L128</f>
        <v>113.626875</v>
      </c>
      <c r="L119" s="15">
        <f>'[1]TCE - ANEXO III - Preencher'!M128</f>
        <v>14.2</v>
      </c>
      <c r="M119" s="15">
        <f t="shared" si="7"/>
        <v>99.426874999999995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246.34687500000001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LUCINETE SOUZA ALVES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223505</v>
      </c>
      <c r="G120" s="13">
        <f>IF('[1]TCE - ANEXO III - Preencher'!H129="","",'[1]TCE - ANEXO III - Preencher'!H129)</f>
        <v>44348</v>
      </c>
      <c r="H120" s="14">
        <f>'[1]TCE - ANEXO III - Preencher'!I129</f>
        <v>0</v>
      </c>
      <c r="I120" s="14">
        <f>'[1]TCE - ANEXO III - Preencher'!J129</f>
        <v>464.76960000000003</v>
      </c>
      <c r="J120" s="14">
        <f>'[1]TCE - ANEXO III - Preencher'!K129</f>
        <v>0</v>
      </c>
      <c r="K120" s="15">
        <f>'[1]TCE - ANEXO III - Preencher'!L129</f>
        <v>113.626875</v>
      </c>
      <c r="L120" s="15">
        <f>'[1]TCE - ANEXO III - Preencher'!M129</f>
        <v>3.31</v>
      </c>
      <c r="M120" s="15">
        <f t="shared" si="7"/>
        <v>110.316875</v>
      </c>
      <c r="N120" s="15">
        <f>'[1]TCE - ANEXO III - Preencher'!O129</f>
        <v>1.59</v>
      </c>
      <c r="O120" s="15">
        <f>'[1]TCE - ANEXO III - Preencher'!P129</f>
        <v>0</v>
      </c>
      <c r="P120" s="16">
        <f t="shared" si="8"/>
        <v>1.59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576.6764750000001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LUISA COUCEIRO DE ALBUQUERQUE MACEDO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225125</v>
      </c>
      <c r="G121" s="13">
        <f>IF('[1]TCE - ANEXO III - Preencher'!H130="","",'[1]TCE - ANEXO III - Preencher'!H130)</f>
        <v>44348</v>
      </c>
      <c r="H121" s="14">
        <f>'[1]TCE - ANEXO III - Preencher'!I130</f>
        <v>0</v>
      </c>
      <c r="I121" s="14">
        <f>'[1]TCE - ANEXO III - Preencher'!J130</f>
        <v>1693.0712000000001</v>
      </c>
      <c r="J121" s="14">
        <f>'[1]TCE - ANEXO III - Preencher'!K130</f>
        <v>0</v>
      </c>
      <c r="K121" s="15">
        <f>'[1]TCE - ANEXO III - Preencher'!L130</f>
        <v>113.626875</v>
      </c>
      <c r="L121" s="15">
        <f>'[1]TCE - ANEXO III - Preencher'!M130</f>
        <v>2.29</v>
      </c>
      <c r="M121" s="15">
        <f t="shared" si="7"/>
        <v>111.33687499999999</v>
      </c>
      <c r="N121" s="15">
        <f>'[1]TCE - ANEXO III - Preencher'!O130</f>
        <v>6.13</v>
      </c>
      <c r="O121" s="15">
        <f>'[1]TCE - ANEXO III - Preencher'!P130</f>
        <v>1.23</v>
      </c>
      <c r="P121" s="16">
        <f t="shared" si="8"/>
        <v>4.9000000000000004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1809.3080750000001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LUIZ FERNANDO DE ANDRADE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44348</v>
      </c>
      <c r="H122" s="14">
        <f>'[1]TCE - ANEXO III - Preencher'!I131</f>
        <v>0</v>
      </c>
      <c r="I122" s="14">
        <f>'[1]TCE - ANEXO III - Preencher'!J131</f>
        <v>451.46960000000001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1.59</v>
      </c>
      <c r="O122" s="15">
        <f>'[1]TCE - ANEXO III - Preencher'!P131</f>
        <v>0</v>
      </c>
      <c r="P122" s="16">
        <f t="shared" si="8"/>
        <v>1.59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453.05959999999999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(COVID-19)</v>
      </c>
      <c r="C123" s="10"/>
      <c r="D123" s="11" t="str">
        <f>'[1]TCE - ANEXO III - Preencher'!E132</f>
        <v>MAELEM DA SILVA MOTA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44348</v>
      </c>
      <c r="H123" s="14">
        <f>'[1]TCE - ANEXO III - Preencher'!I132</f>
        <v>0</v>
      </c>
      <c r="I123" s="14">
        <f>'[1]TCE - ANEXO III - Preencher'!J132</f>
        <v>235.2328</v>
      </c>
      <c r="J123" s="14">
        <f>'[1]TCE - ANEXO III - Preencher'!K132</f>
        <v>0</v>
      </c>
      <c r="K123" s="15">
        <f>'[1]TCE - ANEXO III - Preencher'!L132</f>
        <v>113.626875</v>
      </c>
      <c r="L123" s="15">
        <f>'[1]TCE - ANEXO III - Preencher'!M132</f>
        <v>25.05</v>
      </c>
      <c r="M123" s="15">
        <f t="shared" si="7"/>
        <v>88.576875000000001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325.73967499999998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(COVID-19)</v>
      </c>
      <c r="C124" s="10"/>
      <c r="D124" s="11" t="str">
        <f>'[1]TCE - ANEXO III - Preencher'!E133</f>
        <v>MANUEL JOSE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44348</v>
      </c>
      <c r="H124" s="14">
        <f>'[1]TCE - ANEXO III - Preencher'!I133</f>
        <v>0</v>
      </c>
      <c r="I124" s="14">
        <f>'[1]TCE - ANEXO III - Preencher'!J133</f>
        <v>221.85919999999999</v>
      </c>
      <c r="J124" s="14">
        <f>'[1]TCE - ANEXO III - Preencher'!K133</f>
        <v>0</v>
      </c>
      <c r="K124" s="15">
        <f>'[1]TCE - ANEXO III - Preencher'!L133</f>
        <v>113.626875</v>
      </c>
      <c r="L124" s="15">
        <f>'[1]TCE - ANEXO III - Preencher'!M133</f>
        <v>25.05</v>
      </c>
      <c r="M124" s="15">
        <f t="shared" si="7"/>
        <v>88.576875000000001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312.36607499999997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(COVID-19)</v>
      </c>
      <c r="C125" s="10"/>
      <c r="D125" s="11" t="str">
        <f>'[1]TCE - ANEXO III - Preencher'!E134</f>
        <v>MANUELLA LUNA DE MACEDO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44348</v>
      </c>
      <c r="H125" s="14">
        <f>'[1]TCE - ANEXO III - Preencher'!I134</f>
        <v>0</v>
      </c>
      <c r="I125" s="14">
        <f>'[1]TCE - ANEXO III - Preencher'!J134</f>
        <v>376.76080000000002</v>
      </c>
      <c r="J125" s="14">
        <f>'[1]TCE - ANEXO III - Preencher'!K134</f>
        <v>0</v>
      </c>
      <c r="K125" s="15">
        <f>'[1]TCE - ANEXO III - Preencher'!L134</f>
        <v>113.626875</v>
      </c>
      <c r="L125" s="15">
        <f>'[1]TCE - ANEXO III - Preencher'!M134</f>
        <v>1.77</v>
      </c>
      <c r="M125" s="15">
        <f t="shared" si="7"/>
        <v>111.856875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490.20767499999999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(COVID-19)</v>
      </c>
      <c r="C126" s="10"/>
      <c r="D126" s="11" t="str">
        <f>'[1]TCE - ANEXO III - Preencher'!E135</f>
        <v>MARCELO MENDES DA SILVA ARAUJO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44348</v>
      </c>
      <c r="H126" s="14">
        <f>'[1]TCE - ANEXO III - Preencher'!I135</f>
        <v>0</v>
      </c>
      <c r="I126" s="14">
        <f>'[1]TCE - ANEXO III - Preencher'!J135</f>
        <v>434.96879999999999</v>
      </c>
      <c r="J126" s="14">
        <f>'[1]TCE - ANEXO III - Preencher'!K135</f>
        <v>0</v>
      </c>
      <c r="K126" s="15">
        <f>'[1]TCE - ANEXO III - Preencher'!L135</f>
        <v>113.626875</v>
      </c>
      <c r="L126" s="15">
        <f>'[1]TCE - ANEXO III - Preencher'!M135</f>
        <v>3.31</v>
      </c>
      <c r="M126" s="15">
        <f t="shared" si="7"/>
        <v>110.316875</v>
      </c>
      <c r="N126" s="15">
        <f>'[1]TCE - ANEXO III - Preencher'!O135</f>
        <v>1.59</v>
      </c>
      <c r="O126" s="15">
        <f>'[1]TCE - ANEXO III - Preencher'!P135</f>
        <v>0</v>
      </c>
      <c r="P126" s="16">
        <f t="shared" si="8"/>
        <v>1.59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546.875675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(COVID-19)</v>
      </c>
      <c r="C127" s="10"/>
      <c r="D127" s="11" t="str">
        <f>'[1]TCE - ANEXO III - Preencher'!E136</f>
        <v>MARCUS VINICIUS DE SOUZA PORTELA LEAL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225120</v>
      </c>
      <c r="G127" s="13">
        <f>IF('[1]TCE - ANEXO III - Preencher'!H136="","",'[1]TCE - ANEXO III - Preencher'!H136)</f>
        <v>44348</v>
      </c>
      <c r="H127" s="14">
        <f>'[1]TCE - ANEXO III - Preencher'!I136</f>
        <v>0</v>
      </c>
      <c r="I127" s="14">
        <f>'[1]TCE - ANEXO III - Preencher'!J136</f>
        <v>1424.5448000000001</v>
      </c>
      <c r="J127" s="14">
        <f>'[1]TCE - ANEXO III - Preencher'!K136</f>
        <v>0</v>
      </c>
      <c r="K127" s="15">
        <f>'[1]TCE - ANEXO III - Preencher'!L136</f>
        <v>113.626875</v>
      </c>
      <c r="L127" s="15">
        <f>'[1]TCE - ANEXO III - Preencher'!M136</f>
        <v>2.75</v>
      </c>
      <c r="M127" s="15">
        <f t="shared" si="7"/>
        <v>110.876875</v>
      </c>
      <c r="N127" s="15">
        <f>'[1]TCE - ANEXO III - Preencher'!O136</f>
        <v>6.13</v>
      </c>
      <c r="O127" s="15">
        <f>'[1]TCE - ANEXO III - Preencher'!P136</f>
        <v>1.23</v>
      </c>
      <c r="P127" s="16">
        <f t="shared" si="8"/>
        <v>4.9000000000000004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1540.3216750000001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(COVID-19)</v>
      </c>
      <c r="C128" s="10"/>
      <c r="D128" s="11" t="str">
        <f>'[1]TCE - ANEXO III - Preencher'!E137</f>
        <v>MARIA ALINE DOS SANTOS LIMA ASSUNCAO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44348</v>
      </c>
      <c r="H128" s="14">
        <f>'[1]TCE - ANEXO III - Preencher'!I137</f>
        <v>0</v>
      </c>
      <c r="I128" s="14">
        <f>'[1]TCE - ANEXO III - Preencher'!J137</f>
        <v>195.1448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197.07480000000001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(COVID-19)</v>
      </c>
      <c r="C129" s="10"/>
      <c r="D129" s="11" t="str">
        <f>'[1]TCE - ANEXO III - Preencher'!E138</f>
        <v>MARIA BENILDA SOARES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44348</v>
      </c>
      <c r="H129" s="14">
        <f>'[1]TCE - ANEXO III - Preencher'!I138</f>
        <v>0</v>
      </c>
      <c r="I129" s="14">
        <f>'[1]TCE - ANEXO III - Preencher'!J138</f>
        <v>256.57679999999999</v>
      </c>
      <c r="J129" s="14">
        <f>'[1]TCE - ANEXO III - Preencher'!K138</f>
        <v>0</v>
      </c>
      <c r="K129" s="15">
        <f>'[1]TCE - ANEXO III - Preencher'!L138</f>
        <v>113.626875</v>
      </c>
      <c r="L129" s="15">
        <f>'[1]TCE - ANEXO III - Preencher'!M138</f>
        <v>25.05</v>
      </c>
      <c r="M129" s="15">
        <f t="shared" si="7"/>
        <v>88.576875000000001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66.11</v>
      </c>
      <c r="U129" s="15">
        <f>'[1]TCE - ANEXO III - Preencher'!V138</f>
        <v>0</v>
      </c>
      <c r="V129" s="16">
        <f t="shared" si="10"/>
        <v>66.11</v>
      </c>
      <c r="W129" s="17" t="str">
        <f>IF('[1]TCE - ANEXO III - Preencher'!X138="","",'[1]TCE - ANEXO III - Preencher'!X138)</f>
        <v>AUX. CRECHE I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413.19367500000004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(COVID-19)</v>
      </c>
      <c r="C130" s="10"/>
      <c r="D130" s="11" t="str">
        <f>'[1]TCE - ANEXO III - Preencher'!E139</f>
        <v>MARIA CLARA MACEDO DE ARAUJO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225150</v>
      </c>
      <c r="G130" s="13">
        <f>IF('[1]TCE - ANEXO III - Preencher'!H139="","",'[1]TCE - ANEXO III - Preencher'!H139)</f>
        <v>44348</v>
      </c>
      <c r="H130" s="14">
        <f>'[1]TCE - ANEXO III - Preencher'!I139</f>
        <v>0</v>
      </c>
      <c r="I130" s="14">
        <f>'[1]TCE - ANEXO III - Preencher'!J139</f>
        <v>2603.6240000000003</v>
      </c>
      <c r="J130" s="14">
        <f>'[1]TCE - ANEXO III - Preencher'!K139</f>
        <v>0</v>
      </c>
      <c r="K130" s="15">
        <f>'[1]TCE - ANEXO III - Preencher'!L139</f>
        <v>113.626875</v>
      </c>
      <c r="L130" s="15">
        <f>'[1]TCE - ANEXO III - Preencher'!M139</f>
        <v>2.75</v>
      </c>
      <c r="M130" s="15">
        <f t="shared" si="7"/>
        <v>110.876875</v>
      </c>
      <c r="N130" s="15">
        <f>'[1]TCE - ANEXO III - Preencher'!O139</f>
        <v>6.13</v>
      </c>
      <c r="O130" s="15">
        <f>'[1]TCE - ANEXO III - Preencher'!P139</f>
        <v>1.23</v>
      </c>
      <c r="P130" s="16">
        <f t="shared" si="8"/>
        <v>4.9000000000000004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2719.4008750000003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(COVID-19)</v>
      </c>
      <c r="C131" s="10"/>
      <c r="D131" s="11" t="str">
        <f>'[1]TCE - ANEXO III - Preencher'!E140</f>
        <v>MARIA DE FATIMA FERREIRA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44348</v>
      </c>
      <c r="H131" s="14">
        <f>'[1]TCE - ANEXO III - Preencher'!I140</f>
        <v>0</v>
      </c>
      <c r="I131" s="14">
        <f>'[1]TCE - ANEXO III - Preencher'!J140</f>
        <v>254.37440000000001</v>
      </c>
      <c r="J131" s="14">
        <f>'[1]TCE - ANEXO III - Preencher'!K140</f>
        <v>0</v>
      </c>
      <c r="K131" s="15">
        <f>'[1]TCE - ANEXO III - Preencher'!L140</f>
        <v>113.626875</v>
      </c>
      <c r="L131" s="15">
        <f>'[1]TCE - ANEXO III - Preencher'!M140</f>
        <v>25.05</v>
      </c>
      <c r="M131" s="15">
        <f t="shared" si="7"/>
        <v>88.576875000000001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344.88127500000002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(COVID-19)</v>
      </c>
      <c r="C132" s="10"/>
      <c r="D132" s="11" t="str">
        <f>'[1]TCE - ANEXO III - Preencher'!E141</f>
        <v>MARIA DIONEIA FERREIRA DE MEDEIROS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44348</v>
      </c>
      <c r="H132" s="14">
        <f>'[1]TCE - ANEXO III - Preencher'!I141</f>
        <v>0</v>
      </c>
      <c r="I132" s="14">
        <f>'[1]TCE - ANEXO III - Preencher'!J141</f>
        <v>475.82319999999999</v>
      </c>
      <c r="J132" s="14">
        <f>'[1]TCE - ANEXO III - Preencher'!K141</f>
        <v>0</v>
      </c>
      <c r="K132" s="15">
        <f>'[1]TCE - ANEXO III - Preencher'!L141</f>
        <v>113.626875</v>
      </c>
      <c r="L132" s="15">
        <f>'[1]TCE - ANEXO III - Preencher'!M141</f>
        <v>3.53</v>
      </c>
      <c r="M132" s="15">
        <f t="shared" ref="M132:M195" si="13">K132-L132</f>
        <v>110.096875</v>
      </c>
      <c r="N132" s="15">
        <f>'[1]TCE - ANEXO III - Preencher'!O141</f>
        <v>1.59</v>
      </c>
      <c r="O132" s="15">
        <f>'[1]TCE - ANEXO III - Preencher'!P141</f>
        <v>0</v>
      </c>
      <c r="P132" s="16">
        <f t="shared" ref="P132:P195" si="14">N132-O132</f>
        <v>1.59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587.51007500000003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(COVID-19)</v>
      </c>
      <c r="C133" s="10"/>
      <c r="D133" s="11" t="str">
        <f>'[1]TCE - ANEXO III - Preencher'!E142</f>
        <v>MARIA MADALENA ATAIDE DE SANTANA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44348</v>
      </c>
      <c r="H133" s="14">
        <f>'[1]TCE - ANEXO III - Preencher'!I142</f>
        <v>0</v>
      </c>
      <c r="I133" s="14">
        <f>'[1]TCE - ANEXO III - Preencher'!J142</f>
        <v>251.05519999999999</v>
      </c>
      <c r="J133" s="14">
        <f>'[1]TCE - ANEXO III - Preencher'!K142</f>
        <v>0</v>
      </c>
      <c r="K133" s="15">
        <f>'[1]TCE - ANEXO III - Preencher'!L142</f>
        <v>113.626875</v>
      </c>
      <c r="L133" s="15">
        <f>'[1]TCE - ANEXO III - Preencher'!M142</f>
        <v>25.05</v>
      </c>
      <c r="M133" s="15">
        <f t="shared" si="13"/>
        <v>88.576875000000001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341.56207499999999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(COVID-19)</v>
      </c>
      <c r="C134" s="10"/>
      <c r="D134" s="11" t="str">
        <f>'[1]TCE - ANEXO III - Preencher'!E143</f>
        <v>MARIA MICHELE ALVES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44348</v>
      </c>
      <c r="H134" s="14">
        <f>'[1]TCE - ANEXO III - Preencher'!I143</f>
        <v>0</v>
      </c>
      <c r="I134" s="14">
        <f>'[1]TCE - ANEXO III - Preencher'!J143</f>
        <v>242.6712</v>
      </c>
      <c r="J134" s="14">
        <f>'[1]TCE - ANEXO III - Preencher'!K143</f>
        <v>0</v>
      </c>
      <c r="K134" s="15">
        <f>'[1]TCE - ANEXO III - Preencher'!L143</f>
        <v>113.626875</v>
      </c>
      <c r="L134" s="15">
        <f>'[1]TCE - ANEXO III - Preencher'!M143</f>
        <v>25.05</v>
      </c>
      <c r="M134" s="15">
        <f t="shared" si="13"/>
        <v>88.576875000000001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333.17807499999998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(COVID-19)</v>
      </c>
      <c r="C135" s="10"/>
      <c r="D135" s="11" t="str">
        <f>'[1]TCE - ANEXO III - Preencher'!E144</f>
        <v>MARIA MILLENA VIEIRA DE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44348</v>
      </c>
      <c r="H135" s="14">
        <f>'[1]TCE - ANEXO III - Preencher'!I144</f>
        <v>0</v>
      </c>
      <c r="I135" s="14">
        <f>'[1]TCE - ANEXO III - Preencher'!J144</f>
        <v>173.548</v>
      </c>
      <c r="J135" s="14">
        <f>'[1]TCE - ANEXO III - Preencher'!K144</f>
        <v>0</v>
      </c>
      <c r="K135" s="15">
        <f>'[1]TCE - ANEXO III - Preencher'!L144</f>
        <v>113.626875</v>
      </c>
      <c r="L135" s="15">
        <f>'[1]TCE - ANEXO III - Preencher'!M144</f>
        <v>25.05</v>
      </c>
      <c r="M135" s="15">
        <f t="shared" si="13"/>
        <v>88.576875000000001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264.05487499999998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(COVID-19)</v>
      </c>
      <c r="C136" s="10"/>
      <c r="D136" s="11" t="str">
        <f>'[1]TCE - ANEXO III - Preencher'!E145</f>
        <v>MARIA MIRIAM MOTA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223505</v>
      </c>
      <c r="G136" s="13">
        <f>IF('[1]TCE - ANEXO III - Preencher'!H145="","",'[1]TCE - ANEXO III - Preencher'!H145)</f>
        <v>44348</v>
      </c>
      <c r="H136" s="14">
        <f>'[1]TCE - ANEXO III - Preencher'!I145</f>
        <v>0</v>
      </c>
      <c r="I136" s="14">
        <f>'[1]TCE - ANEXO III - Preencher'!J145</f>
        <v>465.7672</v>
      </c>
      <c r="J136" s="14">
        <f>'[1]TCE - ANEXO III - Preencher'!K145</f>
        <v>0</v>
      </c>
      <c r="K136" s="15">
        <f>'[1]TCE - ANEXO III - Preencher'!L145</f>
        <v>113.626875</v>
      </c>
      <c r="L136" s="15">
        <f>'[1]TCE - ANEXO III - Preencher'!M145</f>
        <v>3.31</v>
      </c>
      <c r="M136" s="15">
        <f t="shared" si="13"/>
        <v>110.316875</v>
      </c>
      <c r="N136" s="15">
        <f>'[1]TCE - ANEXO III - Preencher'!O145</f>
        <v>1.59</v>
      </c>
      <c r="O136" s="15">
        <f>'[1]TCE - ANEXO III - Preencher'!P145</f>
        <v>0</v>
      </c>
      <c r="P136" s="16">
        <f t="shared" si="14"/>
        <v>1.59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577.67407500000002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(COVID-19)</v>
      </c>
      <c r="C137" s="10"/>
      <c r="D137" s="11" t="str">
        <f>'[1]TCE - ANEXO III - Preencher'!E146</f>
        <v>MARIA RAIANE SANTOS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44348</v>
      </c>
      <c r="H137" s="14">
        <f>'[1]TCE - ANEXO III - Preencher'!I146</f>
        <v>0</v>
      </c>
      <c r="I137" s="14">
        <f>'[1]TCE - ANEXO III - Preencher'!J146</f>
        <v>28.53</v>
      </c>
      <c r="J137" s="14">
        <f>'[1]TCE - ANEXO III - Preencher'!K146</f>
        <v>0</v>
      </c>
      <c r="K137" s="15">
        <f>'[1]TCE - ANEXO III - Preencher'!L146</f>
        <v>113.626875</v>
      </c>
      <c r="L137" s="15">
        <f>'[1]TCE - ANEXO III - Preencher'!M146</f>
        <v>6.68</v>
      </c>
      <c r="M137" s="15">
        <f t="shared" si="13"/>
        <v>106.94687500000001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137.40687500000001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(COVID-19)</v>
      </c>
      <c r="C138" s="10"/>
      <c r="D138" s="11" t="str">
        <f>'[1]TCE - ANEXO III - Preencher'!E147</f>
        <v>MARIA RIZELDA VITAL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44348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103.46</v>
      </c>
      <c r="K138" s="15">
        <f>'[1]TCE - ANEXO III - Preencher'!L147</f>
        <v>113.626875</v>
      </c>
      <c r="L138" s="15">
        <f>'[1]TCE - ANEXO III - Preencher'!M147</f>
        <v>8.35</v>
      </c>
      <c r="M138" s="15">
        <f t="shared" si="13"/>
        <v>105.276875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210.666875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(COVID-19)</v>
      </c>
      <c r="C139" s="10"/>
      <c r="D139" s="11" t="str">
        <f>'[1]TCE - ANEXO III - Preencher'!E148</f>
        <v>MARIA SIMONE GRIGORIO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44348</v>
      </c>
      <c r="H139" s="14">
        <f>'[1]TCE - ANEXO III - Preencher'!I148</f>
        <v>0</v>
      </c>
      <c r="I139" s="14">
        <f>'[1]TCE - ANEXO III - Preencher'!J148</f>
        <v>234.05119999999999</v>
      </c>
      <c r="J139" s="14">
        <f>'[1]TCE - ANEXO III - Preencher'!K148</f>
        <v>0</v>
      </c>
      <c r="K139" s="15">
        <f>'[1]TCE - ANEXO III - Preencher'!L148</f>
        <v>113.626875</v>
      </c>
      <c r="L139" s="15">
        <f>'[1]TCE - ANEXO III - Preencher'!M148</f>
        <v>25.05</v>
      </c>
      <c r="M139" s="15">
        <f t="shared" si="13"/>
        <v>88.576875000000001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324.55807499999997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(COVID-19)</v>
      </c>
      <c r="C140" s="10"/>
      <c r="D140" s="11" t="str">
        <f>'[1]TCE - ANEXO III - Preencher'!E149</f>
        <v>MARIA SUELAINE DE HOLANDA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44348</v>
      </c>
      <c r="H140" s="14">
        <f>'[1]TCE - ANEXO III - Preencher'!I149</f>
        <v>0</v>
      </c>
      <c r="I140" s="14">
        <f>'[1]TCE - ANEXO III - Preencher'!J149</f>
        <v>238.5112</v>
      </c>
      <c r="J140" s="14">
        <f>'[1]TCE - ANEXO III - Preencher'!K149</f>
        <v>0</v>
      </c>
      <c r="K140" s="15">
        <f>'[1]TCE - ANEXO III - Preencher'!L149</f>
        <v>113.626875</v>
      </c>
      <c r="L140" s="15">
        <f>'[1]TCE - ANEXO III - Preencher'!M149</f>
        <v>25.05</v>
      </c>
      <c r="M140" s="15">
        <f t="shared" si="13"/>
        <v>88.576875000000001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329.01807500000001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(COVID-19)</v>
      </c>
      <c r="C141" s="10"/>
      <c r="D141" s="11" t="str">
        <f>'[1]TCE - ANEXO III - Preencher'!E150</f>
        <v>MARIA WCILENE GOMES BELISARIO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44348</v>
      </c>
      <c r="H141" s="14">
        <f>'[1]TCE - ANEXO III - Preencher'!I150</f>
        <v>0</v>
      </c>
      <c r="I141" s="14">
        <f>'[1]TCE - ANEXO III - Preencher'!J150</f>
        <v>239.04480000000001</v>
      </c>
      <c r="J141" s="14">
        <f>'[1]TCE - ANEXO III - Preencher'!K150</f>
        <v>0</v>
      </c>
      <c r="K141" s="15">
        <f>'[1]TCE - ANEXO III - Preencher'!L150</f>
        <v>113.626875</v>
      </c>
      <c r="L141" s="15">
        <f>'[1]TCE - ANEXO III - Preencher'!M150</f>
        <v>25.05</v>
      </c>
      <c r="M141" s="15">
        <f t="shared" si="13"/>
        <v>88.576875000000001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329.55167499999999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(COVID-19)</v>
      </c>
      <c r="C142" s="10"/>
      <c r="D142" s="11" t="str">
        <f>'[1]TCE - ANEXO III - Preencher'!E151</f>
        <v>MARIA ZELIA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44348</v>
      </c>
      <c r="H142" s="14">
        <f>'[1]TCE - ANEXO III - Preencher'!I151</f>
        <v>0</v>
      </c>
      <c r="I142" s="14">
        <f>'[1]TCE - ANEXO III - Preencher'!J151</f>
        <v>180.05519999999999</v>
      </c>
      <c r="J142" s="14">
        <f>'[1]TCE - ANEXO III - Preencher'!K151</f>
        <v>0</v>
      </c>
      <c r="K142" s="15">
        <f>'[1]TCE - ANEXO III - Preencher'!L151</f>
        <v>113.626875</v>
      </c>
      <c r="L142" s="15">
        <f>'[1]TCE - ANEXO III - Preencher'!M151</f>
        <v>25.05</v>
      </c>
      <c r="M142" s="15">
        <f t="shared" si="13"/>
        <v>88.576875000000001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270.56207499999999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(COVID-19)</v>
      </c>
      <c r="C143" s="10"/>
      <c r="D143" s="11" t="str">
        <f>'[1]TCE - ANEXO III - Preencher'!E152</f>
        <v>MARICELMA HENRIQUE DE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44348</v>
      </c>
      <c r="H143" s="14">
        <f>'[1]TCE - ANEXO III - Preencher'!I152</f>
        <v>0</v>
      </c>
      <c r="I143" s="14">
        <f>'[1]TCE - ANEXO III - Preencher'!J152</f>
        <v>255.04240000000001</v>
      </c>
      <c r="J143" s="14">
        <f>'[1]TCE - ANEXO III - Preencher'!K152</f>
        <v>0</v>
      </c>
      <c r="K143" s="15">
        <f>'[1]TCE - ANEXO III - Preencher'!L152</f>
        <v>113.626875</v>
      </c>
      <c r="L143" s="15">
        <f>'[1]TCE - ANEXO III - Preencher'!M152</f>
        <v>25.05</v>
      </c>
      <c r="M143" s="15">
        <f t="shared" si="13"/>
        <v>88.576875000000001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345.54927500000002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(COVID-19)</v>
      </c>
      <c r="C144" s="10"/>
      <c r="D144" s="11" t="str">
        <f>'[1]TCE - ANEXO III - Preencher'!E153</f>
        <v>MARILIA DE FATIMA DA COSTA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44348</v>
      </c>
      <c r="H144" s="14">
        <f>'[1]TCE - ANEXO III - Preencher'!I153</f>
        <v>0</v>
      </c>
      <c r="I144" s="14">
        <f>'[1]TCE - ANEXO III - Preencher'!J153</f>
        <v>178.43440000000001</v>
      </c>
      <c r="J144" s="14">
        <f>'[1]TCE - ANEXO III - Preencher'!K153</f>
        <v>0</v>
      </c>
      <c r="K144" s="15">
        <f>'[1]TCE - ANEXO III - Preencher'!L153</f>
        <v>113.626875</v>
      </c>
      <c r="L144" s="15">
        <f>'[1]TCE - ANEXO III - Preencher'!M153</f>
        <v>25.05</v>
      </c>
      <c r="M144" s="15">
        <f t="shared" si="13"/>
        <v>88.576875000000001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268.94127500000002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(COVID-19)</v>
      </c>
      <c r="C145" s="10"/>
      <c r="D145" s="11" t="str">
        <f>'[1]TCE - ANEXO III - Preencher'!E154</f>
        <v>MARILIA GABRIELLE P S DE M CAVALCANTI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223505</v>
      </c>
      <c r="G145" s="13">
        <f>IF('[1]TCE - ANEXO III - Preencher'!H154="","",'[1]TCE - ANEXO III - Preencher'!H154)</f>
        <v>44348</v>
      </c>
      <c r="H145" s="14">
        <f>'[1]TCE - ANEXO III - Preencher'!I154</f>
        <v>0</v>
      </c>
      <c r="I145" s="14">
        <f>'[1]TCE - ANEXO III - Preencher'!J154</f>
        <v>416.98320000000001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1.59</v>
      </c>
      <c r="O145" s="15">
        <f>'[1]TCE - ANEXO III - Preencher'!P154</f>
        <v>0</v>
      </c>
      <c r="P145" s="16">
        <f t="shared" si="14"/>
        <v>1.59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103.28</v>
      </c>
      <c r="U145" s="15">
        <f>'[1]TCE - ANEXO III - Preencher'!V154</f>
        <v>0</v>
      </c>
      <c r="V145" s="16">
        <f t="shared" si="16"/>
        <v>103.28</v>
      </c>
      <c r="W145" s="17" t="str">
        <f>IF('[1]TCE - ANEXO III - Preencher'!X154="","",'[1]TCE - ANEXO III - Preencher'!X154)</f>
        <v>AUX. CRECHE I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521.85320000000002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(COVID-19)</v>
      </c>
      <c r="C146" s="10"/>
      <c r="D146" s="11" t="str">
        <f>'[1]TCE - ANEXO III - Preencher'!E155</f>
        <v>MARIO ADILSON DE ESPINDOLA FILHO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225150</v>
      </c>
      <c r="G146" s="13">
        <f>IF('[1]TCE - ANEXO III - Preencher'!H155="","",'[1]TCE - ANEXO III - Preencher'!H155)</f>
        <v>44348</v>
      </c>
      <c r="H146" s="14">
        <f>'[1]TCE - ANEXO III - Preencher'!I155</f>
        <v>0</v>
      </c>
      <c r="I146" s="14">
        <f>'[1]TCE - ANEXO III - Preencher'!J155</f>
        <v>1359.556</v>
      </c>
      <c r="J146" s="14">
        <f>'[1]TCE - ANEXO III - Preencher'!K155</f>
        <v>0</v>
      </c>
      <c r="K146" s="15">
        <f>'[1]TCE - ANEXO III - Preencher'!L155</f>
        <v>113.626875</v>
      </c>
      <c r="L146" s="15">
        <f>'[1]TCE - ANEXO III - Preencher'!M155</f>
        <v>2.75</v>
      </c>
      <c r="M146" s="15">
        <f t="shared" si="13"/>
        <v>110.876875</v>
      </c>
      <c r="N146" s="15">
        <f>'[1]TCE - ANEXO III - Preencher'!O155</f>
        <v>6.13</v>
      </c>
      <c r="O146" s="15">
        <f>'[1]TCE - ANEXO III - Preencher'!P155</f>
        <v>1.23</v>
      </c>
      <c r="P146" s="16">
        <f t="shared" si="14"/>
        <v>4.9000000000000004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1475.3328750000001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(COVID-19)</v>
      </c>
      <c r="C147" s="10"/>
      <c r="D147" s="11" t="str">
        <f>'[1]TCE - ANEXO III - Preencher'!E156</f>
        <v>MATHEUS HENRIQUE SANTOS CLEMENTE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223505</v>
      </c>
      <c r="G147" s="13">
        <f>IF('[1]TCE - ANEXO III - Preencher'!H156="","",'[1]TCE - ANEXO III - Preencher'!H156)</f>
        <v>44348</v>
      </c>
      <c r="H147" s="14">
        <f>'[1]TCE - ANEXO III - Preencher'!I156</f>
        <v>0</v>
      </c>
      <c r="I147" s="14">
        <f>'[1]TCE - ANEXO III - Preencher'!J156</f>
        <v>470.2296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1.59</v>
      </c>
      <c r="O147" s="15">
        <f>'[1]TCE - ANEXO III - Preencher'!P156</f>
        <v>0</v>
      </c>
      <c r="P147" s="16">
        <f t="shared" si="14"/>
        <v>1.59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471.81959999999998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(COVID-19)</v>
      </c>
      <c r="C148" s="10"/>
      <c r="D148" s="11" t="str">
        <f>'[1]TCE - ANEXO III - Preencher'!E157</f>
        <v>MAYLA TATIANE LOPES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44348</v>
      </c>
      <c r="H148" s="14">
        <f>'[1]TCE - ANEXO III - Preencher'!I157</f>
        <v>0</v>
      </c>
      <c r="I148" s="14">
        <f>'[1]TCE - ANEXO III - Preencher'!J157</f>
        <v>47.286400000000008</v>
      </c>
      <c r="J148" s="14">
        <f>'[1]TCE - ANEXO III - Preencher'!K157</f>
        <v>0</v>
      </c>
      <c r="K148" s="15">
        <f>'[1]TCE - ANEXO III - Preencher'!L157</f>
        <v>113.626875</v>
      </c>
      <c r="L148" s="15">
        <f>'[1]TCE - ANEXO III - Preencher'!M157</f>
        <v>7.52</v>
      </c>
      <c r="M148" s="15">
        <f t="shared" si="13"/>
        <v>106.106875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155.32327500000002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(COVID-19)</v>
      </c>
      <c r="C149" s="10"/>
      <c r="D149" s="11" t="str">
        <f>'[1]TCE - ANEXO III - Preencher'!E158</f>
        <v>MIKAEL CAVALCANTI CAMELO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225150</v>
      </c>
      <c r="G149" s="13">
        <f>IF('[1]TCE - ANEXO III - Preencher'!H158="","",'[1]TCE - ANEXO III - Preencher'!H158)</f>
        <v>44348</v>
      </c>
      <c r="H149" s="14">
        <f>'[1]TCE - ANEXO III - Preencher'!I158</f>
        <v>0</v>
      </c>
      <c r="I149" s="14">
        <f>'[1]TCE - ANEXO III - Preencher'!J158</f>
        <v>2405.6768000000002</v>
      </c>
      <c r="J149" s="14">
        <f>'[1]TCE - ANEXO III - Preencher'!K158</f>
        <v>0</v>
      </c>
      <c r="K149" s="15">
        <f>'[1]TCE - ANEXO III - Preencher'!L158</f>
        <v>113.626875</v>
      </c>
      <c r="L149" s="15">
        <f>'[1]TCE - ANEXO III - Preencher'!M158</f>
        <v>2.75</v>
      </c>
      <c r="M149" s="15">
        <f t="shared" si="13"/>
        <v>110.876875</v>
      </c>
      <c r="N149" s="15">
        <f>'[1]TCE - ANEXO III - Preencher'!O158</f>
        <v>6.13</v>
      </c>
      <c r="O149" s="15">
        <f>'[1]TCE - ANEXO III - Preencher'!P158</f>
        <v>1.23</v>
      </c>
      <c r="P149" s="16">
        <f t="shared" si="14"/>
        <v>4.9000000000000004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2521.4536750000002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(COVID-19)</v>
      </c>
      <c r="C150" s="10"/>
      <c r="D150" s="11" t="str">
        <f>'[1]TCE - ANEXO III - Preencher'!E159</f>
        <v>MIKAELE GOMES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322205</v>
      </c>
      <c r="G150" s="13">
        <f>IF('[1]TCE - ANEXO III - Preencher'!H159="","",'[1]TCE - ANEXO III - Preencher'!H159)</f>
        <v>44348</v>
      </c>
      <c r="H150" s="14">
        <f>'[1]TCE - ANEXO III - Preencher'!I159</f>
        <v>0</v>
      </c>
      <c r="I150" s="14">
        <f>'[1]TCE - ANEXO III - Preencher'!J159</f>
        <v>249.25200000000001</v>
      </c>
      <c r="J150" s="14">
        <f>'[1]TCE - ANEXO III - Preencher'!K159</f>
        <v>0</v>
      </c>
      <c r="K150" s="15">
        <f>'[1]TCE - ANEXO III - Preencher'!L159</f>
        <v>113.626875</v>
      </c>
      <c r="L150" s="15">
        <f>'[1]TCE - ANEXO III - Preencher'!M159</f>
        <v>25.05</v>
      </c>
      <c r="M150" s="15">
        <f t="shared" si="13"/>
        <v>88.576875000000001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339.75887500000005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(COVID-19)</v>
      </c>
      <c r="C151" s="10"/>
      <c r="D151" s="11" t="str">
        <f>'[1]TCE - ANEXO III - Preencher'!E160</f>
        <v>MONICA ROBERTA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44348</v>
      </c>
      <c r="H151" s="14">
        <f>'[1]TCE - ANEXO III - Preencher'!I160</f>
        <v>0</v>
      </c>
      <c r="I151" s="14">
        <f>'[1]TCE - ANEXO III - Preencher'!J160</f>
        <v>173.548</v>
      </c>
      <c r="J151" s="14">
        <f>'[1]TCE - ANEXO III - Preencher'!K160</f>
        <v>0</v>
      </c>
      <c r="K151" s="15">
        <f>'[1]TCE - ANEXO III - Preencher'!L160</f>
        <v>113.626875</v>
      </c>
      <c r="L151" s="15">
        <f>'[1]TCE - ANEXO III - Preencher'!M160</f>
        <v>25.05</v>
      </c>
      <c r="M151" s="15">
        <f t="shared" si="13"/>
        <v>88.576875000000001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66.11</v>
      </c>
      <c r="U151" s="15">
        <f>'[1]TCE - ANEXO III - Preencher'!V160</f>
        <v>0</v>
      </c>
      <c r="V151" s="16">
        <f t="shared" si="16"/>
        <v>66.11</v>
      </c>
      <c r="W151" s="17" t="str">
        <f>IF('[1]TCE - ANEXO III - Preencher'!X160="","",'[1]TCE - ANEXO III - Preencher'!X160)</f>
        <v>AUX. CRECHE I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330.16487499999999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(COVID-19)</v>
      </c>
      <c r="C152" s="10"/>
      <c r="D152" s="11" t="str">
        <f>'[1]TCE - ANEXO III - Preencher'!E161</f>
        <v>NADJA MARIA ASSIS DO NASCIMENTO CUNHA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44348</v>
      </c>
      <c r="H152" s="14">
        <f>'[1]TCE - ANEXO III - Preencher'!I161</f>
        <v>0</v>
      </c>
      <c r="I152" s="14">
        <f>'[1]TCE - ANEXO III - Preencher'!J161</f>
        <v>225.24720000000002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198</v>
      </c>
      <c r="R152" s="15">
        <f>'[1]TCE - ANEXO III - Preencher'!S161</f>
        <v>75.150000000000006</v>
      </c>
      <c r="S152" s="16">
        <f t="shared" si="15"/>
        <v>122.85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350.02719999999999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(COVID-19)</v>
      </c>
      <c r="C153" s="10"/>
      <c r="D153" s="11" t="str">
        <f>'[1]TCE - ANEXO III - Preencher'!E162</f>
        <v>NATALIA CARLA DA SILVA PEREIRA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44348</v>
      </c>
      <c r="H153" s="14">
        <f>'[1]TCE - ANEXO III - Preencher'!I162</f>
        <v>0</v>
      </c>
      <c r="I153" s="14">
        <f>'[1]TCE - ANEXO III - Preencher'!J162</f>
        <v>366</v>
      </c>
      <c r="J153" s="14">
        <f>'[1]TCE - ANEXO III - Preencher'!K162</f>
        <v>0</v>
      </c>
      <c r="K153" s="15">
        <f>'[1]TCE - ANEXO III - Preencher'!L162</f>
        <v>113.626875</v>
      </c>
      <c r="L153" s="15">
        <f>'[1]TCE - ANEXO III - Preencher'!M162</f>
        <v>2.66</v>
      </c>
      <c r="M153" s="15">
        <f t="shared" si="13"/>
        <v>110.966875</v>
      </c>
      <c r="N153" s="15">
        <f>'[1]TCE - ANEXO III - Preencher'!O162</f>
        <v>1.59</v>
      </c>
      <c r="O153" s="15">
        <f>'[1]TCE - ANEXO III - Preencher'!P162</f>
        <v>0</v>
      </c>
      <c r="P153" s="16">
        <f t="shared" si="14"/>
        <v>1.59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103.28</v>
      </c>
      <c r="U153" s="15">
        <f>'[1]TCE - ANEXO III - Preencher'!V162</f>
        <v>0</v>
      </c>
      <c r="V153" s="16">
        <f t="shared" si="16"/>
        <v>103.28</v>
      </c>
      <c r="W153" s="17" t="str">
        <f>IF('[1]TCE - ANEXO III - Preencher'!X162="","",'[1]TCE - ANEXO III - Preencher'!X162)</f>
        <v>AUX. CRECHE I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581.83687499999996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(COVID-19)</v>
      </c>
      <c r="C154" s="10"/>
      <c r="D154" s="11" t="str">
        <f>'[1]TCE - ANEXO III - Preencher'!E163</f>
        <v>NATALIA SILVESTRE AMARAL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223505</v>
      </c>
      <c r="G154" s="13">
        <f>IF('[1]TCE - ANEXO III - Preencher'!H163="","",'[1]TCE - ANEXO III - Preencher'!H163)</f>
        <v>44348</v>
      </c>
      <c r="H154" s="14">
        <f>'[1]TCE - ANEXO III - Preencher'!I163</f>
        <v>0</v>
      </c>
      <c r="I154" s="14">
        <f>'[1]TCE - ANEXO III - Preencher'!J163</f>
        <v>284.68639999999999</v>
      </c>
      <c r="J154" s="14">
        <f>'[1]TCE - ANEXO III - Preencher'!K163</f>
        <v>0</v>
      </c>
      <c r="K154" s="15">
        <f>'[1]TCE - ANEXO III - Preencher'!L163</f>
        <v>113.626875</v>
      </c>
      <c r="L154" s="15">
        <f>'[1]TCE - ANEXO III - Preencher'!M163</f>
        <v>2.66</v>
      </c>
      <c r="M154" s="15">
        <f t="shared" si="13"/>
        <v>110.966875</v>
      </c>
      <c r="N154" s="15">
        <f>'[1]TCE - ANEXO III - Preencher'!O163</f>
        <v>1.59</v>
      </c>
      <c r="O154" s="15">
        <f>'[1]TCE - ANEXO III - Preencher'!P163</f>
        <v>0</v>
      </c>
      <c r="P154" s="16">
        <f t="shared" si="14"/>
        <v>1.59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397.24327499999998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(COVID-19)</v>
      </c>
      <c r="C155" s="10"/>
      <c r="D155" s="11" t="str">
        <f>'[1]TCE - ANEXO III - Preencher'!E164</f>
        <v>NUBIA RAFAELLE DE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44348</v>
      </c>
      <c r="H155" s="14">
        <f>'[1]TCE - ANEXO III - Preencher'!I164</f>
        <v>0</v>
      </c>
      <c r="I155" s="14">
        <f>'[1]TCE - ANEXO III - Preencher'!J164</f>
        <v>63.138400000000004</v>
      </c>
      <c r="J155" s="14">
        <f>'[1]TCE - ANEXO III - Preencher'!K164</f>
        <v>0</v>
      </c>
      <c r="K155" s="15">
        <f>'[1]TCE - ANEXO III - Preencher'!L164</f>
        <v>113.626875</v>
      </c>
      <c r="L155" s="15">
        <f>'[1]TCE - ANEXO III - Preencher'!M164</f>
        <v>10.02</v>
      </c>
      <c r="M155" s="15">
        <f t="shared" si="13"/>
        <v>103.606875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168.675275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(COVID-19)</v>
      </c>
      <c r="C156" s="10"/>
      <c r="D156" s="11" t="str">
        <f>'[1]TCE - ANEXO III - Preencher'!E165</f>
        <v>OSMUNDO JOSE BEZERRA XAVIER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225125</v>
      </c>
      <c r="G156" s="13">
        <f>IF('[1]TCE - ANEXO III - Preencher'!H165="","",'[1]TCE - ANEXO III - Preencher'!H165)</f>
        <v>44348</v>
      </c>
      <c r="H156" s="14">
        <f>'[1]TCE - ANEXO III - Preencher'!I165</f>
        <v>0</v>
      </c>
      <c r="I156" s="14">
        <f>'[1]TCE - ANEXO III - Preencher'!J165</f>
        <v>1045.3864000000001</v>
      </c>
      <c r="J156" s="14">
        <f>'[1]TCE - ANEXO III - Preencher'!K165</f>
        <v>0</v>
      </c>
      <c r="K156" s="15">
        <f>'[1]TCE - ANEXO III - Preencher'!L165</f>
        <v>113.626875</v>
      </c>
      <c r="L156" s="15">
        <f>'[1]TCE - ANEXO III - Preencher'!M165</f>
        <v>2.75</v>
      </c>
      <c r="M156" s="15">
        <f t="shared" si="13"/>
        <v>110.876875</v>
      </c>
      <c r="N156" s="15">
        <f>'[1]TCE - ANEXO III - Preencher'!O165</f>
        <v>6.13</v>
      </c>
      <c r="O156" s="15">
        <f>'[1]TCE - ANEXO III - Preencher'!P165</f>
        <v>1.23</v>
      </c>
      <c r="P156" s="16">
        <f t="shared" si="14"/>
        <v>4.9000000000000004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1161.1632750000001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(COVID-19)</v>
      </c>
      <c r="C157" s="10"/>
      <c r="D157" s="11" t="str">
        <f>'[1]TCE - ANEXO III - Preencher'!E166</f>
        <v>PATRICIA CARLA MORAIS SILVA BAPTISTA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44348</v>
      </c>
      <c r="H157" s="14">
        <f>'[1]TCE - ANEXO III - Preencher'!I166</f>
        <v>0</v>
      </c>
      <c r="I157" s="14">
        <f>'[1]TCE - ANEXO III - Preencher'!J166</f>
        <v>259.60000000000002</v>
      </c>
      <c r="J157" s="14">
        <f>'[1]TCE - ANEXO III - Preencher'!K166</f>
        <v>0</v>
      </c>
      <c r="K157" s="15">
        <f>'[1]TCE - ANEXO III - Preencher'!L166</f>
        <v>113.626875</v>
      </c>
      <c r="L157" s="15">
        <f>'[1]TCE - ANEXO III - Preencher'!M166</f>
        <v>25.05</v>
      </c>
      <c r="M157" s="15">
        <f t="shared" si="13"/>
        <v>88.576875000000001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350.106875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(COVID-19)</v>
      </c>
      <c r="C158" s="10"/>
      <c r="D158" s="11" t="str">
        <f>'[1]TCE - ANEXO III - Preencher'!E167</f>
        <v>PAULA DANIELLY DE LIMA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44348</v>
      </c>
      <c r="H158" s="14">
        <f>'[1]TCE - ANEXO III - Preencher'!I167</f>
        <v>0</v>
      </c>
      <c r="I158" s="14">
        <f>'[1]TCE - ANEXO III - Preencher'!J167</f>
        <v>290.48320000000001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66.11</v>
      </c>
      <c r="U158" s="15">
        <f>'[1]TCE - ANEXO III - Preencher'!V167</f>
        <v>0</v>
      </c>
      <c r="V158" s="16">
        <f t="shared" si="16"/>
        <v>66.11</v>
      </c>
      <c r="W158" s="17" t="str">
        <f>IF('[1]TCE - ANEXO III - Preencher'!X167="","",'[1]TCE - ANEXO III - Preencher'!X167)</f>
        <v>AUX. CRECHE I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358.52320000000003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(COVID-19)</v>
      </c>
      <c r="C159" s="10"/>
      <c r="D159" s="11" t="str">
        <f>'[1]TCE - ANEXO III - Preencher'!E168</f>
        <v>PERSUS RODRIGO BETTENMULLER DE ARAUJO MANSO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225150</v>
      </c>
      <c r="G159" s="13">
        <f>IF('[1]TCE - ANEXO III - Preencher'!H168="","",'[1]TCE - ANEXO III - Preencher'!H168)</f>
        <v>44348</v>
      </c>
      <c r="H159" s="14">
        <f>'[1]TCE - ANEXO III - Preencher'!I168</f>
        <v>0</v>
      </c>
      <c r="I159" s="14">
        <f>'[1]TCE - ANEXO III - Preencher'!J168</f>
        <v>1080.8552</v>
      </c>
      <c r="J159" s="14">
        <f>'[1]TCE - ANEXO III - Preencher'!K168</f>
        <v>0</v>
      </c>
      <c r="K159" s="15">
        <f>'[1]TCE - ANEXO III - Preencher'!L168</f>
        <v>113.626875</v>
      </c>
      <c r="L159" s="15">
        <f>'[1]TCE - ANEXO III - Preencher'!M168</f>
        <v>2.75</v>
      </c>
      <c r="M159" s="15">
        <f t="shared" si="13"/>
        <v>110.876875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1196.632075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(COVID-19)</v>
      </c>
      <c r="C160" s="10"/>
      <c r="D160" s="11" t="str">
        <f>'[1]TCE - ANEXO III - Preencher'!E169</f>
        <v>PRISCILA QUITERIA DA CONCEICAO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44348</v>
      </c>
      <c r="H160" s="14">
        <f>'[1]TCE - ANEXO III - Preencher'!I169</f>
        <v>0</v>
      </c>
      <c r="I160" s="14">
        <f>'[1]TCE - ANEXO III - Preencher'!J169</f>
        <v>269.976</v>
      </c>
      <c r="J160" s="14">
        <f>'[1]TCE - ANEXO III - Preencher'!K169</f>
        <v>0</v>
      </c>
      <c r="K160" s="15">
        <f>'[1]TCE - ANEXO III - Preencher'!L169</f>
        <v>113.626875</v>
      </c>
      <c r="L160" s="15">
        <f>'[1]TCE - ANEXO III - Preencher'!M169</f>
        <v>25.05</v>
      </c>
      <c r="M160" s="15">
        <f t="shared" si="13"/>
        <v>88.576875000000001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360.48287499999998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(COVID-19)</v>
      </c>
      <c r="C161" s="10"/>
      <c r="D161" s="11" t="str">
        <f>'[1]TCE - ANEXO III - Preencher'!E170</f>
        <v>RAFAELA ANDILA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44348</v>
      </c>
      <c r="H161" s="14">
        <f>'[1]TCE - ANEXO III - Preencher'!I170</f>
        <v>0</v>
      </c>
      <c r="I161" s="14">
        <f>'[1]TCE - ANEXO III - Preencher'!J170</f>
        <v>190.06879999999998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191.99879999999999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(COVID-19)</v>
      </c>
      <c r="C162" s="10"/>
      <c r="D162" s="11" t="str">
        <f>'[1]TCE - ANEXO III - Preencher'!E171</f>
        <v>RAYANE MARIA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44348</v>
      </c>
      <c r="H162" s="14">
        <f>'[1]TCE - ANEXO III - Preencher'!I171</f>
        <v>0</v>
      </c>
      <c r="I162" s="14">
        <f>'[1]TCE - ANEXO III - Preencher'!J171</f>
        <v>178.4024</v>
      </c>
      <c r="J162" s="14">
        <f>'[1]TCE - ANEXO III - Preencher'!K171</f>
        <v>0</v>
      </c>
      <c r="K162" s="15">
        <f>'[1]TCE - ANEXO III - Preencher'!L171</f>
        <v>113.626875</v>
      </c>
      <c r="L162" s="15">
        <f>'[1]TCE - ANEXO III - Preencher'!M171</f>
        <v>25.05</v>
      </c>
      <c r="M162" s="15">
        <f t="shared" si="13"/>
        <v>88.576875000000001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268.90927500000004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(COVID-19)</v>
      </c>
      <c r="C163" s="10"/>
      <c r="D163" s="11" t="str">
        <f>'[1]TCE - ANEXO III - Preencher'!E172</f>
        <v>RAYSSA MONYQUE SILVA DE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44348</v>
      </c>
      <c r="H163" s="14">
        <f>'[1]TCE - ANEXO III - Preencher'!I172</f>
        <v>0</v>
      </c>
      <c r="I163" s="14">
        <f>'[1]TCE - ANEXO III - Preencher'!J172</f>
        <v>39.7624</v>
      </c>
      <c r="J163" s="14">
        <f>'[1]TCE - ANEXO III - Preencher'!K172</f>
        <v>0</v>
      </c>
      <c r="K163" s="15">
        <f>'[1]TCE - ANEXO III - Preencher'!L172</f>
        <v>113.626875</v>
      </c>
      <c r="L163" s="15">
        <f>'[1]TCE - ANEXO III - Preencher'!M172</f>
        <v>6.68</v>
      </c>
      <c r="M163" s="15">
        <f t="shared" si="13"/>
        <v>106.94687500000001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148.639275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(COVID-19)</v>
      </c>
      <c r="C164" s="10"/>
      <c r="D164" s="11" t="str">
        <f>'[1]TCE - ANEXO III - Preencher'!E173</f>
        <v>RENATA MARIA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44348</v>
      </c>
      <c r="H164" s="14">
        <f>'[1]TCE - ANEXO III - Preencher'!I173</f>
        <v>0</v>
      </c>
      <c r="I164" s="14">
        <f>'[1]TCE - ANEXO III - Preencher'!J173</f>
        <v>247.19760000000002</v>
      </c>
      <c r="J164" s="14">
        <f>'[1]TCE - ANEXO III - Preencher'!K173</f>
        <v>0</v>
      </c>
      <c r="K164" s="15">
        <f>'[1]TCE - ANEXO III - Preencher'!L173</f>
        <v>113.626875</v>
      </c>
      <c r="L164" s="15">
        <f>'[1]TCE - ANEXO III - Preencher'!M173</f>
        <v>25.05</v>
      </c>
      <c r="M164" s="15">
        <f t="shared" si="13"/>
        <v>88.576875000000001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337.70447500000006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(COVID-19)</v>
      </c>
      <c r="C165" s="10"/>
      <c r="D165" s="11" t="str">
        <f>'[1]TCE - ANEXO III - Preencher'!E174</f>
        <v>RENATO HELENO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44348</v>
      </c>
      <c r="H165" s="14">
        <f>'[1]TCE - ANEXO III - Preencher'!I174</f>
        <v>0</v>
      </c>
      <c r="I165" s="14">
        <f>'[1]TCE - ANEXO III - Preencher'!J174</f>
        <v>226.31200000000001</v>
      </c>
      <c r="J165" s="14">
        <f>'[1]TCE - ANEXO III - Preencher'!K174</f>
        <v>0</v>
      </c>
      <c r="K165" s="15">
        <f>'[1]TCE - ANEXO III - Preencher'!L174</f>
        <v>113.626875</v>
      </c>
      <c r="L165" s="15">
        <f>'[1]TCE - ANEXO III - Preencher'!M174</f>
        <v>25.05</v>
      </c>
      <c r="M165" s="15">
        <f t="shared" si="13"/>
        <v>88.576875000000001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316.81887499999999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(COVID-19)</v>
      </c>
      <c r="C166" s="10"/>
      <c r="D166" s="11" t="str">
        <f>'[1]TCE - ANEXO III - Preencher'!E175</f>
        <v>RODRIGO SANTIAGO MOREIRA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225150</v>
      </c>
      <c r="G166" s="13">
        <f>IF('[1]TCE - ANEXO III - Preencher'!H175="","",'[1]TCE - ANEXO III - Preencher'!H175)</f>
        <v>44348</v>
      </c>
      <c r="H166" s="14">
        <f>'[1]TCE - ANEXO III - Preencher'!I175</f>
        <v>0</v>
      </c>
      <c r="I166" s="14">
        <f>'[1]TCE - ANEXO III - Preencher'!J175</f>
        <v>1688.924</v>
      </c>
      <c r="J166" s="14">
        <f>'[1]TCE - ANEXO III - Preencher'!K175</f>
        <v>0</v>
      </c>
      <c r="K166" s="15">
        <f>'[1]TCE - ANEXO III - Preencher'!L175</f>
        <v>113.626875</v>
      </c>
      <c r="L166" s="15">
        <f>'[1]TCE - ANEXO III - Preencher'!M175</f>
        <v>2.75</v>
      </c>
      <c r="M166" s="15">
        <f t="shared" si="13"/>
        <v>110.876875</v>
      </c>
      <c r="N166" s="15">
        <f>'[1]TCE - ANEXO III - Preencher'!O175</f>
        <v>6.13</v>
      </c>
      <c r="O166" s="15">
        <f>'[1]TCE - ANEXO III - Preencher'!P175</f>
        <v>1.23</v>
      </c>
      <c r="P166" s="16">
        <f t="shared" si="14"/>
        <v>4.9000000000000004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1804.700875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(COVID-19)</v>
      </c>
      <c r="C167" s="10"/>
      <c r="D167" s="11" t="str">
        <f>'[1]TCE - ANEXO III - Preencher'!E176</f>
        <v>ROSELI DA CONCEIÇÃO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44348</v>
      </c>
      <c r="H167" s="14">
        <f>'[1]TCE - ANEXO III - Preencher'!I176</f>
        <v>0</v>
      </c>
      <c r="I167" s="14">
        <f>'[1]TCE - ANEXO III - Preencher'!J176</f>
        <v>274.0496</v>
      </c>
      <c r="J167" s="14">
        <f>'[1]TCE - ANEXO III - Preencher'!K176</f>
        <v>0</v>
      </c>
      <c r="K167" s="15">
        <f>'[1]TCE - ANEXO III - Preencher'!L176</f>
        <v>113.626875</v>
      </c>
      <c r="L167" s="15">
        <f>'[1]TCE - ANEXO III - Preencher'!M176</f>
        <v>25.05</v>
      </c>
      <c r="M167" s="15">
        <f t="shared" si="13"/>
        <v>88.576875000000001</v>
      </c>
      <c r="N167" s="15">
        <f>'[1]TCE - ANEXO III - Preencher'!O176</f>
        <v>1.93</v>
      </c>
      <c r="O167" s="15">
        <f>'[1]TCE - ANEXO III - Preencher'!P176</f>
        <v>0</v>
      </c>
      <c r="P167" s="16">
        <f t="shared" si="14"/>
        <v>1.93</v>
      </c>
      <c r="Q167" s="15">
        <f>'[1]TCE - ANEXO III - Preencher'!R176</f>
        <v>198</v>
      </c>
      <c r="R167" s="15">
        <f>'[1]TCE - ANEXO III - Preencher'!S176</f>
        <v>75.150000000000006</v>
      </c>
      <c r="S167" s="16">
        <f t="shared" si="15"/>
        <v>122.85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487.406475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(COVID-19)</v>
      </c>
      <c r="C168" s="10"/>
      <c r="D168" s="11" t="str">
        <f>'[1]TCE - ANEXO III - Preencher'!E177</f>
        <v>RUTH ANDRADE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44348</v>
      </c>
      <c r="H168" s="14">
        <f>'[1]TCE - ANEXO III - Preencher'!I177</f>
        <v>0</v>
      </c>
      <c r="I168" s="14">
        <f>'[1]TCE - ANEXO III - Preencher'!J177</f>
        <v>254.73839999999998</v>
      </c>
      <c r="J168" s="14">
        <f>'[1]TCE - ANEXO III - Preencher'!K177</f>
        <v>0</v>
      </c>
      <c r="K168" s="15">
        <f>'[1]TCE - ANEXO III - Preencher'!L177</f>
        <v>113.626875</v>
      </c>
      <c r="L168" s="15">
        <f>'[1]TCE - ANEXO III - Preencher'!M177</f>
        <v>25.05</v>
      </c>
      <c r="M168" s="15">
        <f t="shared" si="13"/>
        <v>88.576875000000001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345.24527499999999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(COVID-19)</v>
      </c>
      <c r="C169" s="10"/>
      <c r="D169" s="11" t="str">
        <f>'[1]TCE - ANEXO III - Preencher'!E178</f>
        <v>SABRINA DE OLIVEIRA LINS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223505</v>
      </c>
      <c r="G169" s="13">
        <f>IF('[1]TCE - ANEXO III - Preencher'!H178="","",'[1]TCE - ANEXO III - Preencher'!H178)</f>
        <v>44348</v>
      </c>
      <c r="H169" s="14">
        <f>'[1]TCE - ANEXO III - Preencher'!I178</f>
        <v>0</v>
      </c>
      <c r="I169" s="14">
        <f>'[1]TCE - ANEXO III - Preencher'!J178</f>
        <v>432.72479999999996</v>
      </c>
      <c r="J169" s="14">
        <f>'[1]TCE - ANEXO III - Preencher'!K178</f>
        <v>0</v>
      </c>
      <c r="K169" s="15">
        <f>'[1]TCE - ANEXO III - Preencher'!L178</f>
        <v>113.626875</v>
      </c>
      <c r="L169" s="15">
        <f>'[1]TCE - ANEXO III - Preencher'!M178</f>
        <v>3.53</v>
      </c>
      <c r="M169" s="15">
        <f t="shared" si="13"/>
        <v>110.096875</v>
      </c>
      <c r="N169" s="15">
        <f>'[1]TCE - ANEXO III - Preencher'!O178</f>
        <v>1.59</v>
      </c>
      <c r="O169" s="15">
        <f>'[1]TCE - ANEXO III - Preencher'!P178</f>
        <v>0</v>
      </c>
      <c r="P169" s="16">
        <f t="shared" si="14"/>
        <v>1.59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544.41167499999995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(COVID-19)</v>
      </c>
      <c r="C170" s="10"/>
      <c r="D170" s="11" t="str">
        <f>'[1]TCE - ANEXO III - Preencher'!E179</f>
        <v>SENIVALDO JOSE DA SILVA JUNIOR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44348</v>
      </c>
      <c r="H170" s="14">
        <f>'[1]TCE - ANEXO III - Preencher'!I179</f>
        <v>0</v>
      </c>
      <c r="I170" s="14">
        <f>'[1]TCE - ANEXO III - Preencher'!J179</f>
        <v>220.83840000000001</v>
      </c>
      <c r="J170" s="14">
        <f>'[1]TCE - ANEXO III - Preencher'!K179</f>
        <v>0</v>
      </c>
      <c r="K170" s="15">
        <f>'[1]TCE - ANEXO III - Preencher'!L179</f>
        <v>113.626875</v>
      </c>
      <c r="L170" s="15">
        <f>'[1]TCE - ANEXO III - Preencher'!M179</f>
        <v>25.05</v>
      </c>
      <c r="M170" s="15">
        <f t="shared" si="13"/>
        <v>88.576875000000001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311.34527500000002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(COVID-19)</v>
      </c>
      <c r="C171" s="10"/>
      <c r="D171" s="11" t="str">
        <f>'[1]TCE - ANEXO III - Preencher'!E180</f>
        <v>SILVANA ALVES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44348</v>
      </c>
      <c r="H171" s="14">
        <f>'[1]TCE - ANEXO III - Preencher'!I180</f>
        <v>0</v>
      </c>
      <c r="I171" s="14">
        <f>'[1]TCE - ANEXO III - Preencher'!J180</f>
        <v>233.096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235.02600000000001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(COVID-19)</v>
      </c>
      <c r="C172" s="10"/>
      <c r="D172" s="11" t="str">
        <f>'[1]TCE - ANEXO III - Preencher'!E181</f>
        <v>SILVANEIDE MARIA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44348</v>
      </c>
      <c r="H172" s="14">
        <f>'[1]TCE - ANEXO III - Preencher'!I181</f>
        <v>0</v>
      </c>
      <c r="I172" s="14">
        <f>'[1]TCE - ANEXO III - Preencher'!J181</f>
        <v>266.32960000000003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66.11</v>
      </c>
      <c r="U172" s="15">
        <f>'[1]TCE - ANEXO III - Preencher'!V181</f>
        <v>0</v>
      </c>
      <c r="V172" s="16">
        <f t="shared" si="16"/>
        <v>66.11</v>
      </c>
      <c r="W172" s="17" t="str">
        <f>IF('[1]TCE - ANEXO III - Preencher'!X181="","",'[1]TCE - ANEXO III - Preencher'!X181)</f>
        <v>AUX.CRECHE FERIAS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334.36960000000005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(COVID-19)</v>
      </c>
      <c r="C173" s="10"/>
      <c r="D173" s="11" t="str">
        <f>'[1]TCE - ANEXO III - Preencher'!E182</f>
        <v>SIRLEIDE LUCIANA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44348</v>
      </c>
      <c r="H173" s="14">
        <f>'[1]TCE - ANEXO III - Preencher'!I182</f>
        <v>0</v>
      </c>
      <c r="I173" s="14">
        <f>'[1]TCE - ANEXO III - Preencher'!J182</f>
        <v>72.422399999999996</v>
      </c>
      <c r="J173" s="14">
        <f>'[1]TCE - ANEXO III - Preencher'!K182</f>
        <v>0</v>
      </c>
      <c r="K173" s="15">
        <f>'[1]TCE - ANEXO III - Preencher'!L182</f>
        <v>113.626875</v>
      </c>
      <c r="L173" s="15">
        <f>'[1]TCE - ANEXO III - Preencher'!M182</f>
        <v>11.69</v>
      </c>
      <c r="M173" s="15">
        <f t="shared" si="13"/>
        <v>101.936875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176.289275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(COVID-19)</v>
      </c>
      <c r="C174" s="10"/>
      <c r="D174" s="11" t="str">
        <f>'[1]TCE - ANEXO III - Preencher'!E183</f>
        <v>TAMIRES MARIA DA SILVA ARAUJO DE MOURA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44348</v>
      </c>
      <c r="H174" s="14">
        <f>'[1]TCE - ANEXO III - Preencher'!I183</f>
        <v>0</v>
      </c>
      <c r="I174" s="14">
        <f>'[1]TCE - ANEXO III - Preencher'!J183</f>
        <v>253.86559999999997</v>
      </c>
      <c r="J174" s="14">
        <f>'[1]TCE - ANEXO III - Preencher'!K183</f>
        <v>0</v>
      </c>
      <c r="K174" s="15">
        <f>'[1]TCE - ANEXO III - Preencher'!L183</f>
        <v>113.626875</v>
      </c>
      <c r="L174" s="15">
        <f>'[1]TCE - ANEXO III - Preencher'!M183</f>
        <v>25.05</v>
      </c>
      <c r="M174" s="15">
        <f t="shared" si="13"/>
        <v>88.576875000000001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344.37247499999995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(COVID-19)</v>
      </c>
      <c r="C175" s="10"/>
      <c r="D175" s="11" t="str">
        <f>'[1]TCE - ANEXO III - Preencher'!E184</f>
        <v>TAMMARA DE SOUZA FORTUNATO SALES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44348</v>
      </c>
      <c r="H175" s="14">
        <f>'[1]TCE - ANEXO III - Preencher'!I184</f>
        <v>0</v>
      </c>
      <c r="I175" s="14">
        <f>'[1]TCE - ANEXO III - Preencher'!J184</f>
        <v>236.77519999999998</v>
      </c>
      <c r="J175" s="14">
        <f>'[1]TCE - ANEXO III - Preencher'!K184</f>
        <v>0</v>
      </c>
      <c r="K175" s="15">
        <f>'[1]TCE - ANEXO III - Preencher'!L184</f>
        <v>113.626875</v>
      </c>
      <c r="L175" s="15">
        <f>'[1]TCE - ANEXO III - Preencher'!M184</f>
        <v>25.05</v>
      </c>
      <c r="M175" s="15">
        <f t="shared" si="13"/>
        <v>88.576875000000001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327.28207500000002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(COVID-19)</v>
      </c>
      <c r="C176" s="10"/>
      <c r="D176" s="11" t="str">
        <f>'[1]TCE - ANEXO III - Preencher'!E185</f>
        <v>TATIANE SIMONICA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223505</v>
      </c>
      <c r="G176" s="13">
        <f>IF('[1]TCE - ANEXO III - Preencher'!H185="","",'[1]TCE - ANEXO III - Preencher'!H185)</f>
        <v>44348</v>
      </c>
      <c r="H176" s="14">
        <f>'[1]TCE - ANEXO III - Preencher'!I185</f>
        <v>0</v>
      </c>
      <c r="I176" s="14">
        <f>'[1]TCE - ANEXO III - Preencher'!J185</f>
        <v>451.22640000000001</v>
      </c>
      <c r="J176" s="14">
        <f>'[1]TCE - ANEXO III - Preencher'!K185</f>
        <v>0</v>
      </c>
      <c r="K176" s="15">
        <f>'[1]TCE - ANEXO III - Preencher'!L185</f>
        <v>113.626875</v>
      </c>
      <c r="L176" s="15">
        <f>'[1]TCE - ANEXO III - Preencher'!M185</f>
        <v>3.53</v>
      </c>
      <c r="M176" s="15">
        <f t="shared" si="13"/>
        <v>110.096875</v>
      </c>
      <c r="N176" s="15">
        <f>'[1]TCE - ANEXO III - Preencher'!O185</f>
        <v>1.59</v>
      </c>
      <c r="O176" s="15">
        <f>'[1]TCE - ANEXO III - Preencher'!P185</f>
        <v>0</v>
      </c>
      <c r="P176" s="16">
        <f t="shared" si="14"/>
        <v>1.59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562.913275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(COVID-19)</v>
      </c>
      <c r="C177" s="10"/>
      <c r="D177" s="11" t="str">
        <f>'[1]TCE - ANEXO III - Preencher'!E186</f>
        <v>TATYANA TABOSA DE AZEVEDO BRAZ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225150</v>
      </c>
      <c r="G177" s="13">
        <f>IF('[1]TCE - ANEXO III - Preencher'!H186="","",'[1]TCE - ANEXO III - Preencher'!H186)</f>
        <v>44348</v>
      </c>
      <c r="H177" s="14">
        <f>'[1]TCE - ANEXO III - Preencher'!I186</f>
        <v>0</v>
      </c>
      <c r="I177" s="14">
        <f>'[1]TCE - ANEXO III - Preencher'!J186</f>
        <v>3333.0871999999999</v>
      </c>
      <c r="J177" s="14">
        <f>'[1]TCE - ANEXO III - Preencher'!K186</f>
        <v>0</v>
      </c>
      <c r="K177" s="15">
        <f>'[1]TCE - ANEXO III - Preencher'!L186</f>
        <v>113.626875</v>
      </c>
      <c r="L177" s="15">
        <f>'[1]TCE - ANEXO III - Preencher'!M186</f>
        <v>2.75</v>
      </c>
      <c r="M177" s="15">
        <f t="shared" si="13"/>
        <v>110.876875</v>
      </c>
      <c r="N177" s="15">
        <f>'[1]TCE - ANEXO III - Preencher'!O186</f>
        <v>6.13</v>
      </c>
      <c r="O177" s="15">
        <f>'[1]TCE - ANEXO III - Preencher'!P186</f>
        <v>1.23</v>
      </c>
      <c r="P177" s="16">
        <f t="shared" si="14"/>
        <v>4.9000000000000004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3448.864075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(COVID-19)</v>
      </c>
      <c r="C178" s="10"/>
      <c r="D178" s="11" t="str">
        <f>'[1]TCE - ANEXO III - Preencher'!E187</f>
        <v>THAIS STERFFANNY SILVA CORDEIRO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223505</v>
      </c>
      <c r="G178" s="13">
        <f>IF('[1]TCE - ANEXO III - Preencher'!H187="","",'[1]TCE - ANEXO III - Preencher'!H187)</f>
        <v>44348</v>
      </c>
      <c r="H178" s="14">
        <f>'[1]TCE - ANEXO III - Preencher'!I187</f>
        <v>0</v>
      </c>
      <c r="I178" s="14">
        <f>'[1]TCE - ANEXO III - Preencher'!J187</f>
        <v>381.95680000000004</v>
      </c>
      <c r="J178" s="14">
        <f>'[1]TCE - ANEXO III - Preencher'!K187</f>
        <v>0</v>
      </c>
      <c r="K178" s="15">
        <f>'[1]TCE - ANEXO III - Preencher'!L187</f>
        <v>113.626875</v>
      </c>
      <c r="L178" s="15">
        <f>'[1]TCE - ANEXO III - Preencher'!M187</f>
        <v>2.66</v>
      </c>
      <c r="M178" s="15">
        <f t="shared" si="13"/>
        <v>110.966875</v>
      </c>
      <c r="N178" s="15">
        <f>'[1]TCE - ANEXO III - Preencher'!O187</f>
        <v>1.59</v>
      </c>
      <c r="O178" s="15">
        <f>'[1]TCE - ANEXO III - Preencher'!P187</f>
        <v>0</v>
      </c>
      <c r="P178" s="16">
        <f t="shared" si="14"/>
        <v>1.59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494.51367500000003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(COVID-19)</v>
      </c>
      <c r="C179" s="10"/>
      <c r="D179" s="11" t="str">
        <f>'[1]TCE - ANEXO III - Preencher'!E188</f>
        <v>THUANNY VANESSA TORRES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44348</v>
      </c>
      <c r="H179" s="14">
        <f>'[1]TCE - ANEXO III - Preencher'!I188</f>
        <v>0</v>
      </c>
      <c r="I179" s="14">
        <f>'[1]TCE - ANEXO III - Preencher'!J188</f>
        <v>251.29840000000002</v>
      </c>
      <c r="J179" s="14">
        <f>'[1]TCE - ANEXO III - Preencher'!K188</f>
        <v>0</v>
      </c>
      <c r="K179" s="15">
        <f>'[1]TCE - ANEXO III - Preencher'!L188</f>
        <v>113.626875</v>
      </c>
      <c r="L179" s="15">
        <f>'[1]TCE - ANEXO III - Preencher'!M188</f>
        <v>25.05</v>
      </c>
      <c r="M179" s="15">
        <f t="shared" si="13"/>
        <v>88.576875000000001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341.80527499999999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(COVID-19)</v>
      </c>
      <c r="C180" s="10"/>
      <c r="D180" s="11" t="str">
        <f>'[1]TCE - ANEXO III - Preencher'!E189</f>
        <v>VALDEILDO SERAFIM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44348</v>
      </c>
      <c r="H180" s="14">
        <f>'[1]TCE - ANEXO III - Preencher'!I189</f>
        <v>0</v>
      </c>
      <c r="I180" s="14">
        <f>'[1]TCE - ANEXO III - Preencher'!J189</f>
        <v>74.479200000000006</v>
      </c>
      <c r="J180" s="14">
        <f>'[1]TCE - ANEXO III - Preencher'!K189</f>
        <v>0</v>
      </c>
      <c r="K180" s="15">
        <f>'[1]TCE - ANEXO III - Preencher'!L189</f>
        <v>113.626875</v>
      </c>
      <c r="L180" s="15">
        <f>'[1]TCE - ANEXO III - Preencher'!M189</f>
        <v>11.69</v>
      </c>
      <c r="M180" s="15">
        <f t="shared" si="13"/>
        <v>101.936875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178.34607500000001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(COVID-19)</v>
      </c>
      <c r="C181" s="10"/>
      <c r="D181" s="11" t="str">
        <f>'[1]TCE - ANEXO III - Preencher'!E190</f>
        <v>VANESSA CIPRIANO DO NASCIMENTO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44348</v>
      </c>
      <c r="H181" s="14">
        <f>'[1]TCE - ANEXO III - Preencher'!I190</f>
        <v>0</v>
      </c>
      <c r="I181" s="14">
        <f>'[1]TCE - ANEXO III - Preencher'!J190</f>
        <v>240.50240000000002</v>
      </c>
      <c r="J181" s="14">
        <f>'[1]TCE - ANEXO III - Preencher'!K190</f>
        <v>0</v>
      </c>
      <c r="K181" s="15">
        <f>'[1]TCE - ANEXO III - Preencher'!L190</f>
        <v>113.626875</v>
      </c>
      <c r="L181" s="15">
        <f>'[1]TCE - ANEXO III - Preencher'!M190</f>
        <v>25.05</v>
      </c>
      <c r="M181" s="15">
        <f t="shared" si="13"/>
        <v>88.576875000000001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331.00927500000006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(COVID-19)</v>
      </c>
      <c r="C182" s="10"/>
      <c r="D182" s="11" t="str">
        <f>'[1]TCE - ANEXO III - Preencher'!E191</f>
        <v>VANIA LIMA DE BRITO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223505</v>
      </c>
      <c r="G182" s="13">
        <f>IF('[1]TCE - ANEXO III - Preencher'!H191="","",'[1]TCE - ANEXO III - Preencher'!H191)</f>
        <v>44348</v>
      </c>
      <c r="H182" s="14">
        <f>'[1]TCE - ANEXO III - Preencher'!I191</f>
        <v>0</v>
      </c>
      <c r="I182" s="14">
        <f>'[1]TCE - ANEXO III - Preencher'!J191</f>
        <v>440.79920000000004</v>
      </c>
      <c r="J182" s="14">
        <f>'[1]TCE - ANEXO III - Preencher'!K191</f>
        <v>0</v>
      </c>
      <c r="K182" s="15">
        <f>'[1]TCE - ANEXO III - Preencher'!L191</f>
        <v>113.626875</v>
      </c>
      <c r="L182" s="15">
        <f>'[1]TCE - ANEXO III - Preencher'!M191</f>
        <v>3.53</v>
      </c>
      <c r="M182" s="15">
        <f t="shared" si="13"/>
        <v>110.096875</v>
      </c>
      <c r="N182" s="15">
        <f>'[1]TCE - ANEXO III - Preencher'!O191</f>
        <v>1.59</v>
      </c>
      <c r="O182" s="15">
        <f>'[1]TCE - ANEXO III - Preencher'!P191</f>
        <v>0</v>
      </c>
      <c r="P182" s="16">
        <f t="shared" si="14"/>
        <v>1.59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103.28</v>
      </c>
      <c r="U182" s="15">
        <f>'[1]TCE - ANEXO III - Preencher'!V191</f>
        <v>0</v>
      </c>
      <c r="V182" s="16">
        <f t="shared" si="16"/>
        <v>103.28</v>
      </c>
      <c r="W182" s="17" t="str">
        <f>IF('[1]TCE - ANEXO III - Preencher'!X191="","",'[1]TCE - ANEXO III - Preencher'!X191)</f>
        <v>AUX.CRECHE II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655.766075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(COVID-19)</v>
      </c>
      <c r="C183" s="10"/>
      <c r="D183" s="11" t="str">
        <f>'[1]TCE - ANEXO III - Preencher'!E192</f>
        <v>VERONALDO TAVARES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44348</v>
      </c>
      <c r="H183" s="14">
        <f>'[1]TCE - ANEXO III - Preencher'!I192</f>
        <v>0</v>
      </c>
      <c r="I183" s="14">
        <f>'[1]TCE - ANEXO III - Preencher'!J192</f>
        <v>253.28960000000001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1.93</v>
      </c>
      <c r="O183" s="15">
        <f>'[1]TCE - ANEXO III - Preencher'!P192</f>
        <v>0</v>
      </c>
      <c r="P183" s="16">
        <f t="shared" si="14"/>
        <v>1.93</v>
      </c>
      <c r="Q183" s="15">
        <f>'[1]TCE - ANEXO III - Preencher'!R192</f>
        <v>99</v>
      </c>
      <c r="R183" s="15">
        <f>'[1]TCE - ANEXO III - Preencher'!S192</f>
        <v>75.150000000000006</v>
      </c>
      <c r="S183" s="16">
        <f t="shared" si="15"/>
        <v>23.849999999999994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279.06960000000004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(COVID-19)</v>
      </c>
      <c r="C184" s="10"/>
      <c r="D184" s="11" t="str">
        <f>'[1]TCE - ANEXO III - Preencher'!E193</f>
        <v>VERONICA DE LIMA SILVA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44348</v>
      </c>
      <c r="H184" s="14">
        <f>'[1]TCE - ANEXO III - Preencher'!I193</f>
        <v>0</v>
      </c>
      <c r="I184" s="14">
        <f>'[1]TCE - ANEXO III - Preencher'!J193</f>
        <v>268.23040000000003</v>
      </c>
      <c r="J184" s="14">
        <f>'[1]TCE - ANEXO III - Preencher'!K193</f>
        <v>0</v>
      </c>
      <c r="K184" s="15">
        <f>'[1]TCE - ANEXO III - Preencher'!L193</f>
        <v>113.626875</v>
      </c>
      <c r="L184" s="15">
        <f>'[1]TCE - ANEXO III - Preencher'!M193</f>
        <v>25.05</v>
      </c>
      <c r="M184" s="15">
        <f t="shared" si="13"/>
        <v>88.576875000000001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66.11</v>
      </c>
      <c r="U184" s="15">
        <f>'[1]TCE - ANEXO III - Preencher'!V193</f>
        <v>0</v>
      </c>
      <c r="V184" s="16">
        <f t="shared" si="16"/>
        <v>66.11</v>
      </c>
      <c r="W184" s="17" t="str">
        <f>IF('[1]TCE - ANEXO III - Preencher'!X193="","",'[1]TCE - ANEXO III - Preencher'!X193)</f>
        <v>AUX. CRECHE I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424.84727500000002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(COVID-19)</v>
      </c>
      <c r="C185" s="10"/>
      <c r="D185" s="11" t="str">
        <f>'[1]TCE - ANEXO III - Preencher'!E194</f>
        <v>VIVIANE VIANA DUDA ARRUDA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223505</v>
      </c>
      <c r="G185" s="13">
        <f>IF('[1]TCE - ANEXO III - Preencher'!H194="","",'[1]TCE - ANEXO III - Preencher'!H194)</f>
        <v>44348</v>
      </c>
      <c r="H185" s="14">
        <f>'[1]TCE - ANEXO III - Preencher'!I194</f>
        <v>0</v>
      </c>
      <c r="I185" s="14">
        <f>'[1]TCE - ANEXO III - Preencher'!J194</f>
        <v>443.2944</v>
      </c>
      <c r="J185" s="14">
        <f>'[1]TCE - ANEXO III - Preencher'!K194</f>
        <v>0</v>
      </c>
      <c r="K185" s="15">
        <f>'[1]TCE - ANEXO III - Preencher'!L194</f>
        <v>113.626875</v>
      </c>
      <c r="L185" s="15">
        <f>'[1]TCE - ANEXO III - Preencher'!M194</f>
        <v>3.53</v>
      </c>
      <c r="M185" s="15">
        <f t="shared" si="13"/>
        <v>110.096875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554.98127499999998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(COVID-19)</v>
      </c>
      <c r="C186" s="10"/>
      <c r="D186" s="11" t="str">
        <f>'[1]TCE - ANEXO III - Preencher'!E195</f>
        <v>WEDJA KARLA DA SILVA ALVES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223505</v>
      </c>
      <c r="G186" s="13">
        <f>IF('[1]TCE - ANEXO III - Preencher'!H195="","",'[1]TCE - ANEXO III - Preencher'!H195)</f>
        <v>44348</v>
      </c>
      <c r="H186" s="14">
        <f>'[1]TCE - ANEXO III - Preencher'!I195</f>
        <v>0</v>
      </c>
      <c r="I186" s="14">
        <f>'[1]TCE - ANEXO III - Preencher'!J195</f>
        <v>436.41840000000002</v>
      </c>
      <c r="J186" s="14">
        <f>'[1]TCE - ANEXO III - Preencher'!K195</f>
        <v>0</v>
      </c>
      <c r="K186" s="15">
        <f>'[1]TCE - ANEXO III - Preencher'!L195</f>
        <v>113.626875</v>
      </c>
      <c r="L186" s="15">
        <f>'[1]TCE - ANEXO III - Preencher'!M195</f>
        <v>3.53</v>
      </c>
      <c r="M186" s="15">
        <f t="shared" si="13"/>
        <v>110.096875</v>
      </c>
      <c r="N186" s="15">
        <f>'[1]TCE - ANEXO III - Preencher'!O195</f>
        <v>1.59</v>
      </c>
      <c r="O186" s="15">
        <f>'[1]TCE - ANEXO III - Preencher'!P195</f>
        <v>0</v>
      </c>
      <c r="P186" s="16">
        <f t="shared" si="14"/>
        <v>1.59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548.10527500000001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(COVID-19)</v>
      </c>
      <c r="C187" s="10"/>
      <c r="D187" s="11" t="str">
        <f>'[1]TCE - ANEXO III - Preencher'!E196</f>
        <v>WEIDNA RAIANE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322205</v>
      </c>
      <c r="G187" s="13">
        <f>IF('[1]TCE - ANEXO III - Preencher'!H196="","",'[1]TCE - ANEXO III - Preencher'!H196)</f>
        <v>44348</v>
      </c>
      <c r="H187" s="14">
        <f>'[1]TCE - ANEXO III - Preencher'!I196</f>
        <v>0</v>
      </c>
      <c r="I187" s="14">
        <f>'[1]TCE - ANEXO III - Preencher'!J196</f>
        <v>254.92800000000003</v>
      </c>
      <c r="J187" s="14">
        <f>'[1]TCE - ANEXO III - Preencher'!K196</f>
        <v>0</v>
      </c>
      <c r="K187" s="15">
        <f>'[1]TCE - ANEXO III - Preencher'!L196</f>
        <v>113.626875</v>
      </c>
      <c r="L187" s="15">
        <f>'[1]TCE - ANEXO III - Preencher'!M196</f>
        <v>25.05</v>
      </c>
      <c r="M187" s="15">
        <f t="shared" si="13"/>
        <v>88.576875000000001</v>
      </c>
      <c r="N187" s="15">
        <f>'[1]TCE - ANEXO III - Preencher'!O196</f>
        <v>1.93</v>
      </c>
      <c r="O187" s="15">
        <f>'[1]TCE - ANEXO III - Preencher'!P196</f>
        <v>0</v>
      </c>
      <c r="P187" s="16">
        <f t="shared" si="14"/>
        <v>1.93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345.43487500000003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(COVID-19)</v>
      </c>
      <c r="C188" s="10"/>
      <c r="D188" s="11" t="str">
        <f>'[1]TCE - ANEXO III - Preencher'!E197</f>
        <v>WEMILLY MIRELLA SERAFIM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322205</v>
      </c>
      <c r="G188" s="13">
        <f>IF('[1]TCE - ANEXO III - Preencher'!H197="","",'[1]TCE - ANEXO III - Preencher'!H197)</f>
        <v>44348</v>
      </c>
      <c r="H188" s="14">
        <f>'[1]TCE - ANEXO III - Preencher'!I197</f>
        <v>0</v>
      </c>
      <c r="I188" s="14">
        <f>'[1]TCE - ANEXO III - Preencher'!J197</f>
        <v>187.39679999999998</v>
      </c>
      <c r="J188" s="14">
        <f>'[1]TCE - ANEXO III - Preencher'!K197</f>
        <v>0</v>
      </c>
      <c r="K188" s="15">
        <f>'[1]TCE - ANEXO III - Preencher'!L197</f>
        <v>113.626875</v>
      </c>
      <c r="L188" s="15">
        <f>'[1]TCE - ANEXO III - Preencher'!M197</f>
        <v>25.05</v>
      </c>
      <c r="M188" s="15">
        <f t="shared" si="13"/>
        <v>88.576875000000001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277.90367499999996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(COVID-19)</v>
      </c>
      <c r="C189" s="10"/>
      <c r="D189" s="11" t="str">
        <f>'[1]TCE - ANEXO III - Preencher'!E198</f>
        <v>YALLE LARYSSA FLORENCIO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223505</v>
      </c>
      <c r="G189" s="13">
        <f>IF('[1]TCE - ANEXO III - Preencher'!H198="","",'[1]TCE - ANEXO III - Preencher'!H198)</f>
        <v>44348</v>
      </c>
      <c r="H189" s="14">
        <f>'[1]TCE - ANEXO III - Preencher'!I198</f>
        <v>0</v>
      </c>
      <c r="I189" s="14">
        <f>'[1]TCE - ANEXO III - Preencher'!J198</f>
        <v>455.92160000000001</v>
      </c>
      <c r="J189" s="14">
        <f>'[1]TCE - ANEXO III - Preencher'!K198</f>
        <v>0</v>
      </c>
      <c r="K189" s="15">
        <f>'[1]TCE - ANEXO III - Preencher'!L198</f>
        <v>113.626875</v>
      </c>
      <c r="L189" s="15">
        <f>'[1]TCE - ANEXO III - Preencher'!M198</f>
        <v>3.31</v>
      </c>
      <c r="M189" s="15">
        <f t="shared" si="13"/>
        <v>110.316875</v>
      </c>
      <c r="N189" s="15">
        <f>'[1]TCE - ANEXO III - Preencher'!O198</f>
        <v>1.59</v>
      </c>
      <c r="O189" s="15">
        <f>'[1]TCE - ANEXO III - Preencher'!P198</f>
        <v>0</v>
      </c>
      <c r="P189" s="16">
        <f t="shared" si="14"/>
        <v>1.59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567.82847500000003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(COVID-19)</v>
      </c>
      <c r="C190" s="10"/>
      <c r="D190" s="11" t="str">
        <f>'[1]TCE - ANEXO III - Preencher'!E199</f>
        <v>YARA LAIANE SOARES DE CARVALHO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223505</v>
      </c>
      <c r="G190" s="13">
        <f>IF('[1]TCE - ANEXO III - Preencher'!H199="","",'[1]TCE - ANEXO III - Preencher'!H199)</f>
        <v>44348</v>
      </c>
      <c r="H190" s="14">
        <f>'[1]TCE - ANEXO III - Preencher'!I199</f>
        <v>0</v>
      </c>
      <c r="I190" s="14">
        <f>'[1]TCE - ANEXO III - Preencher'!J199</f>
        <v>274.59679999999997</v>
      </c>
      <c r="J190" s="14">
        <f>'[1]TCE - ANEXO III - Preencher'!K199</f>
        <v>0</v>
      </c>
      <c r="K190" s="15">
        <f>'[1]TCE - ANEXO III - Preencher'!L199</f>
        <v>113.626875</v>
      </c>
      <c r="L190" s="15">
        <f>'[1]TCE - ANEXO III - Preencher'!M199</f>
        <v>2.66</v>
      </c>
      <c r="M190" s="15">
        <f t="shared" si="13"/>
        <v>110.966875</v>
      </c>
      <c r="N190" s="15">
        <f>'[1]TCE - ANEXO III - Preencher'!O199</f>
        <v>1.59</v>
      </c>
      <c r="O190" s="15">
        <f>'[1]TCE - ANEXO III - Preencher'!P199</f>
        <v>0</v>
      </c>
      <c r="P190" s="16">
        <f t="shared" si="14"/>
        <v>1.59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387.15367499999996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(COVID-19)</v>
      </c>
      <c r="C192" s="10"/>
      <c r="D192" s="11" t="str">
        <f>'[1]TCE - ANEXO III - Preencher'!E201</f>
        <v>SAMUEL OLIVEIRA GONCALVES DA COSTA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225150</v>
      </c>
      <c r="G192" s="13">
        <f>IF('[1]TCE - ANEXO III - Preencher'!H201="","",'[1]TCE - ANEXO III - Preencher'!H201)</f>
        <v>44348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6.13</v>
      </c>
      <c r="O192" s="15">
        <f>'[1]TCE - ANEXO III - Preencher'!P201</f>
        <v>0</v>
      </c>
      <c r="P192" s="16">
        <f t="shared" si="14"/>
        <v>6.13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6.13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2021-07-27T17:34:13Z</dcterms:created>
  <dcterms:modified xsi:type="dcterms:W3CDTF">2021-07-27T17:34:32Z</dcterms:modified>
</cp:coreProperties>
</file>